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ackup 2015Dic04\Archivar\Clientes\UNAB\2018\Proyecto Actas de Grado\Facultad de Ciencias de la Salud(Pregrado y Posgrados)\"/>
    </mc:Choice>
  </mc:AlternateContent>
  <xr:revisionPtr revIDLastSave="0" documentId="13_ncr:1_{7DDB7DC3-DD5C-43D0-88DC-F8EE6124F8F5}" xr6:coauthVersionLast="37" xr6:coauthVersionMax="37" xr10:uidLastSave="{00000000-0000-0000-0000-000000000000}"/>
  <bookViews>
    <workbookView xWindow="0" yWindow="0" windowWidth="28800" windowHeight="12225" activeTab="2" xr2:uid="{00000000-000D-0000-FFFF-FFFF00000000}"/>
  </bookViews>
  <sheets>
    <sheet name="Original" sheetId="1" r:id="rId1"/>
    <sheet name="Mod Archivar" sheetId="2" r:id="rId2"/>
    <sheet name="Hoja1" sheetId="3" r:id="rId3"/>
  </sheets>
  <definedNames>
    <definedName name="_xlnm._FilterDatabase" localSheetId="2" hidden="1">Hoja1!$A$1:$L$193</definedName>
    <definedName name="_xlnm._FilterDatabase" localSheetId="1" hidden="1">'Mod Archivar'!$A$1:$Q$3859</definedName>
    <definedName name="_xlnm._FilterDatabase" localSheetId="0" hidden="1">Original!$A$9:$N$120</definedName>
  </definedNames>
  <calcPr calcId="162913"/>
</workbook>
</file>

<file path=xl/calcChain.xml><?xml version="1.0" encoding="utf-8"?>
<calcChain xmlns="http://schemas.openxmlformats.org/spreadsheetml/2006/main">
  <c r="Q203" i="2" l="1"/>
  <c r="C3859" i="2" l="1"/>
  <c r="C3858" i="2"/>
  <c r="C3857" i="2"/>
  <c r="C3856" i="2"/>
  <c r="C3855" i="2"/>
  <c r="C3854" i="2"/>
  <c r="C3853" i="2"/>
  <c r="C3852" i="2"/>
  <c r="C3851" i="2"/>
  <c r="C3850" i="2"/>
  <c r="C3849" i="2"/>
  <c r="C3848" i="2"/>
  <c r="C3847" i="2"/>
  <c r="C3846" i="2"/>
  <c r="C3845" i="2"/>
  <c r="C3844" i="2"/>
  <c r="C3843" i="2"/>
  <c r="C3842" i="2"/>
  <c r="C3841" i="2"/>
  <c r="C3840" i="2"/>
  <c r="C3839" i="2"/>
  <c r="C3838" i="2"/>
  <c r="C3837" i="2"/>
  <c r="C3836" i="2"/>
  <c r="C3835" i="2"/>
  <c r="C3834" i="2"/>
  <c r="C3833" i="2"/>
  <c r="C3832" i="2"/>
  <c r="C3831" i="2"/>
  <c r="C3830" i="2"/>
  <c r="C3829" i="2"/>
  <c r="C3828" i="2"/>
  <c r="C3827" i="2"/>
  <c r="C3826" i="2"/>
  <c r="C3825" i="2"/>
  <c r="C3824" i="2"/>
  <c r="C3823" i="2"/>
  <c r="C3822" i="2"/>
  <c r="C3821" i="2"/>
  <c r="C3820" i="2"/>
  <c r="C3819" i="2"/>
  <c r="C3818" i="2"/>
  <c r="C3817" i="2"/>
  <c r="C3816" i="2"/>
  <c r="C3815" i="2"/>
  <c r="C3814" i="2"/>
  <c r="C3813" i="2"/>
  <c r="C3812" i="2"/>
  <c r="C3811" i="2"/>
  <c r="C3810" i="2"/>
  <c r="C3809" i="2"/>
  <c r="C3808" i="2"/>
  <c r="C3807" i="2"/>
  <c r="C3806" i="2"/>
  <c r="C3805" i="2"/>
  <c r="C3804" i="2"/>
  <c r="C3803" i="2"/>
  <c r="C3802" i="2"/>
  <c r="C3801" i="2"/>
  <c r="C3800" i="2"/>
  <c r="C3799" i="2"/>
  <c r="C3798" i="2"/>
  <c r="C3797" i="2"/>
  <c r="C3796" i="2"/>
  <c r="C3795" i="2"/>
  <c r="C3794" i="2"/>
  <c r="C3793" i="2"/>
  <c r="C3792" i="2"/>
  <c r="C3791" i="2"/>
  <c r="C3790" i="2"/>
  <c r="C3789" i="2"/>
  <c r="C3788" i="2"/>
  <c r="C3787" i="2"/>
  <c r="C3786" i="2"/>
  <c r="C3785" i="2"/>
  <c r="C3784" i="2"/>
  <c r="C3783" i="2"/>
  <c r="C3782" i="2"/>
  <c r="C3781" i="2"/>
  <c r="C3780" i="2"/>
  <c r="C3779" i="2"/>
  <c r="C3778" i="2"/>
  <c r="C3777" i="2"/>
  <c r="C3776" i="2"/>
  <c r="C3775" i="2"/>
  <c r="C3774" i="2"/>
  <c r="C3773" i="2"/>
  <c r="C3772" i="2"/>
  <c r="C3771" i="2"/>
  <c r="C3770" i="2"/>
  <c r="C3769" i="2"/>
  <c r="C3768" i="2"/>
  <c r="C3767" i="2"/>
  <c r="C3766" i="2"/>
  <c r="C3765" i="2"/>
  <c r="C3764" i="2"/>
  <c r="C3763" i="2"/>
  <c r="C3762" i="2"/>
  <c r="C3761" i="2"/>
  <c r="C3760" i="2"/>
  <c r="C3759" i="2"/>
  <c r="C3758" i="2"/>
  <c r="C3757" i="2"/>
  <c r="C3756" i="2"/>
  <c r="C3755" i="2"/>
  <c r="C3754" i="2"/>
  <c r="C3753" i="2"/>
  <c r="C3752" i="2"/>
  <c r="C3751" i="2"/>
  <c r="C3750" i="2"/>
  <c r="C3749" i="2"/>
  <c r="C3748" i="2"/>
  <c r="C3747" i="2"/>
  <c r="C3746" i="2"/>
  <c r="C3745" i="2"/>
  <c r="C3744" i="2"/>
  <c r="C3743" i="2"/>
  <c r="C3742" i="2"/>
  <c r="C3741" i="2"/>
  <c r="C3740" i="2"/>
  <c r="C3739" i="2"/>
  <c r="C3738" i="2"/>
  <c r="C3737" i="2"/>
  <c r="C3736" i="2"/>
  <c r="C3735" i="2"/>
  <c r="C3734" i="2"/>
  <c r="C3733" i="2"/>
  <c r="C3732" i="2"/>
  <c r="C3731" i="2"/>
  <c r="C3730" i="2"/>
  <c r="C3729" i="2"/>
  <c r="C3728" i="2"/>
  <c r="C3727" i="2"/>
  <c r="C3726" i="2"/>
  <c r="C3725" i="2"/>
  <c r="C3724" i="2"/>
  <c r="C3723" i="2"/>
  <c r="C3722" i="2"/>
  <c r="C3721" i="2"/>
  <c r="C3720" i="2"/>
  <c r="C3719" i="2"/>
  <c r="C3718" i="2"/>
  <c r="C3717" i="2"/>
  <c r="C3716" i="2"/>
  <c r="C3715" i="2"/>
  <c r="C3714" i="2"/>
  <c r="C3713" i="2"/>
  <c r="C3712" i="2"/>
  <c r="C3711" i="2"/>
  <c r="C3710" i="2"/>
  <c r="C3709" i="2"/>
  <c r="C3708" i="2"/>
  <c r="C3707" i="2"/>
  <c r="C3706" i="2"/>
  <c r="C3705" i="2"/>
  <c r="C3704" i="2"/>
  <c r="C3703" i="2"/>
  <c r="C3702" i="2"/>
  <c r="C3701" i="2"/>
  <c r="C3700" i="2"/>
  <c r="C3699" i="2"/>
  <c r="C3698" i="2"/>
  <c r="C3697" i="2"/>
  <c r="C3696" i="2"/>
  <c r="C3695" i="2"/>
  <c r="C3694" i="2"/>
  <c r="C3693" i="2"/>
  <c r="C3692" i="2"/>
  <c r="C3691" i="2"/>
  <c r="C3690" i="2"/>
  <c r="C3689" i="2"/>
  <c r="C3688" i="2"/>
  <c r="C3687" i="2"/>
  <c r="C3686" i="2"/>
  <c r="C3685" i="2"/>
  <c r="C3684" i="2"/>
  <c r="C3683" i="2"/>
  <c r="C3682" i="2"/>
  <c r="C3681" i="2"/>
  <c r="C3680" i="2"/>
  <c r="C3679" i="2"/>
  <c r="C3678" i="2"/>
  <c r="C3677" i="2"/>
  <c r="C3676" i="2"/>
  <c r="C3675" i="2"/>
  <c r="C3674" i="2"/>
  <c r="C3673" i="2"/>
  <c r="C3672" i="2"/>
  <c r="C3671" i="2"/>
  <c r="C3670" i="2"/>
  <c r="C3669" i="2"/>
  <c r="C3668" i="2"/>
  <c r="C3667" i="2"/>
  <c r="C3666" i="2"/>
  <c r="C3665" i="2"/>
  <c r="C3664" i="2"/>
  <c r="C3663" i="2"/>
  <c r="C3662" i="2"/>
  <c r="C3661" i="2"/>
  <c r="C3660" i="2"/>
  <c r="C3659" i="2"/>
  <c r="C3658" i="2"/>
  <c r="C3657" i="2"/>
  <c r="C3656" i="2"/>
  <c r="C3655" i="2"/>
  <c r="C3654" i="2"/>
  <c r="C3653" i="2"/>
  <c r="C3652" i="2"/>
  <c r="C3651" i="2"/>
  <c r="C3650" i="2"/>
  <c r="C3649" i="2"/>
  <c r="C3648" i="2"/>
  <c r="C3647" i="2"/>
  <c r="C3646" i="2"/>
  <c r="C3645" i="2"/>
  <c r="C3644" i="2"/>
  <c r="C3643" i="2"/>
  <c r="C3642" i="2"/>
  <c r="C3641" i="2"/>
  <c r="C3640" i="2"/>
  <c r="C3639" i="2"/>
  <c r="C3638" i="2"/>
  <c r="C3637" i="2"/>
  <c r="C3636" i="2"/>
  <c r="C3635" i="2"/>
  <c r="C3634" i="2"/>
  <c r="C3633" i="2"/>
  <c r="C3632" i="2"/>
  <c r="C3631" i="2"/>
  <c r="C3630" i="2"/>
  <c r="C3629" i="2"/>
  <c r="C3628" i="2"/>
  <c r="C3627" i="2"/>
  <c r="C3626" i="2"/>
  <c r="C3625" i="2"/>
  <c r="C3624" i="2"/>
  <c r="C3623" i="2"/>
  <c r="C3622" i="2"/>
  <c r="C3621" i="2"/>
  <c r="C3620" i="2"/>
  <c r="C3619" i="2"/>
  <c r="C3618" i="2"/>
  <c r="C3617" i="2"/>
  <c r="C3616" i="2"/>
  <c r="C3615" i="2"/>
  <c r="C3614" i="2"/>
  <c r="C3613" i="2"/>
  <c r="C3612" i="2"/>
  <c r="C3611" i="2"/>
  <c r="C3610" i="2"/>
  <c r="C3609" i="2"/>
  <c r="C3608" i="2"/>
  <c r="C3607" i="2"/>
  <c r="C3606" i="2"/>
  <c r="C3605" i="2"/>
  <c r="C3604" i="2"/>
  <c r="C3603" i="2"/>
  <c r="C3602" i="2"/>
  <c r="C3601" i="2"/>
  <c r="C3600" i="2"/>
  <c r="C3599" i="2"/>
  <c r="C3598" i="2"/>
  <c r="C3597" i="2"/>
  <c r="C3596" i="2"/>
  <c r="C3595" i="2"/>
  <c r="C3594" i="2"/>
  <c r="C3593" i="2"/>
  <c r="C3592" i="2"/>
  <c r="C3591" i="2"/>
  <c r="C3590" i="2"/>
  <c r="C3589" i="2"/>
  <c r="C3588" i="2"/>
  <c r="C3587" i="2"/>
  <c r="C3586" i="2"/>
  <c r="C3585" i="2"/>
  <c r="C3584" i="2"/>
  <c r="C3583" i="2"/>
  <c r="C3582" i="2"/>
  <c r="C3581" i="2"/>
  <c r="C3580" i="2"/>
  <c r="C3579" i="2"/>
  <c r="C3578" i="2"/>
  <c r="C3577" i="2"/>
  <c r="C3576" i="2"/>
  <c r="C3575" i="2"/>
  <c r="C3574" i="2"/>
  <c r="C3573" i="2"/>
  <c r="C3572" i="2"/>
  <c r="C3571" i="2"/>
  <c r="C3570" i="2"/>
  <c r="C3569" i="2"/>
  <c r="C3568" i="2"/>
  <c r="C3567" i="2"/>
  <c r="C3566" i="2"/>
  <c r="C3565" i="2"/>
  <c r="C3564" i="2"/>
  <c r="C3563" i="2"/>
  <c r="C3562" i="2"/>
  <c r="C3561" i="2"/>
  <c r="C3560" i="2"/>
  <c r="C3559" i="2"/>
  <c r="C3558" i="2"/>
  <c r="C3557" i="2"/>
  <c r="C3556" i="2"/>
  <c r="C3555" i="2"/>
  <c r="C3554" i="2"/>
  <c r="C3553" i="2"/>
  <c r="C3552" i="2"/>
  <c r="C3551" i="2"/>
  <c r="C3550" i="2"/>
  <c r="C3549" i="2"/>
  <c r="C3548" i="2"/>
  <c r="C3547" i="2"/>
  <c r="C3546" i="2"/>
  <c r="C3545" i="2"/>
  <c r="C3544" i="2"/>
  <c r="C3543" i="2"/>
  <c r="C3542" i="2"/>
  <c r="C3541" i="2"/>
  <c r="C3540" i="2"/>
  <c r="C3539" i="2"/>
  <c r="C3538" i="2"/>
  <c r="C3537" i="2"/>
  <c r="C3536" i="2"/>
  <c r="C3535" i="2"/>
  <c r="C3534" i="2"/>
  <c r="C3533" i="2"/>
  <c r="C3532" i="2"/>
  <c r="C3531" i="2"/>
  <c r="C3530" i="2"/>
  <c r="C3529" i="2"/>
  <c r="C3528" i="2"/>
  <c r="C3527" i="2"/>
  <c r="C3526" i="2"/>
  <c r="C3525" i="2"/>
  <c r="C3524" i="2"/>
  <c r="C3523" i="2"/>
  <c r="C3522" i="2"/>
  <c r="C3521" i="2"/>
  <c r="C3520" i="2"/>
  <c r="C3519" i="2"/>
  <c r="C3518" i="2"/>
  <c r="C3517" i="2"/>
  <c r="C3516" i="2"/>
  <c r="C3515" i="2"/>
  <c r="C3514" i="2"/>
  <c r="C3513" i="2"/>
  <c r="C3512" i="2"/>
  <c r="C3511" i="2"/>
  <c r="C3510" i="2"/>
  <c r="C3509" i="2"/>
  <c r="C3508" i="2"/>
  <c r="C3507" i="2"/>
  <c r="C3506" i="2"/>
  <c r="C3505" i="2"/>
  <c r="C3504" i="2"/>
  <c r="C3503" i="2"/>
  <c r="C3502" i="2"/>
  <c r="C3501" i="2"/>
  <c r="C3500" i="2"/>
  <c r="C3499" i="2"/>
  <c r="C3498" i="2"/>
  <c r="C3497" i="2"/>
  <c r="C3496" i="2"/>
  <c r="C3495" i="2"/>
  <c r="C3494" i="2"/>
  <c r="C3493" i="2"/>
  <c r="C3492" i="2"/>
  <c r="C3491" i="2"/>
  <c r="C3490" i="2"/>
  <c r="C3489" i="2"/>
  <c r="C3488" i="2"/>
  <c r="C3487" i="2"/>
  <c r="C3486" i="2"/>
  <c r="C3485" i="2"/>
  <c r="C3484" i="2"/>
  <c r="C3483" i="2"/>
  <c r="C3482" i="2"/>
  <c r="C3481" i="2"/>
  <c r="C3480" i="2"/>
  <c r="C3479" i="2"/>
  <c r="C3478" i="2"/>
  <c r="C3477" i="2"/>
  <c r="C3476" i="2"/>
  <c r="C3475" i="2"/>
  <c r="C3474" i="2"/>
  <c r="C3473" i="2"/>
  <c r="C3472" i="2"/>
  <c r="C3471" i="2"/>
  <c r="C3470" i="2"/>
  <c r="C3469" i="2"/>
  <c r="C3468" i="2"/>
  <c r="C3467" i="2"/>
  <c r="C3466" i="2"/>
  <c r="C3465" i="2"/>
  <c r="C3464" i="2"/>
  <c r="C3463" i="2"/>
  <c r="C3462" i="2"/>
  <c r="C3461" i="2"/>
  <c r="C3460" i="2"/>
  <c r="C3459" i="2"/>
  <c r="C3458" i="2"/>
  <c r="C3457" i="2"/>
  <c r="C3456" i="2"/>
  <c r="C3455" i="2"/>
  <c r="C3454" i="2"/>
  <c r="C3453" i="2"/>
  <c r="C3452" i="2"/>
  <c r="C3451" i="2"/>
  <c r="C3450" i="2"/>
  <c r="C3449" i="2"/>
  <c r="C3448" i="2"/>
  <c r="C3447" i="2"/>
  <c r="C3446" i="2"/>
  <c r="C3445" i="2"/>
  <c r="C3444" i="2"/>
  <c r="C3443" i="2"/>
  <c r="C3442" i="2"/>
  <c r="C3441" i="2"/>
  <c r="C3440" i="2"/>
  <c r="C3439" i="2"/>
  <c r="C3438" i="2"/>
  <c r="C3437" i="2"/>
  <c r="C3436" i="2"/>
  <c r="C3435" i="2"/>
  <c r="C3434" i="2"/>
  <c r="C3433" i="2"/>
  <c r="C3432" i="2"/>
  <c r="C3431" i="2"/>
  <c r="C3430" i="2"/>
  <c r="C3429" i="2"/>
  <c r="C3428" i="2"/>
  <c r="C3427" i="2"/>
  <c r="C3426" i="2"/>
  <c r="C3425" i="2"/>
  <c r="C3424" i="2"/>
  <c r="C3423" i="2"/>
  <c r="C3422" i="2"/>
  <c r="C3421" i="2"/>
  <c r="C3420" i="2"/>
  <c r="C3419" i="2"/>
  <c r="C3418" i="2"/>
  <c r="C3417" i="2"/>
  <c r="C3416" i="2"/>
  <c r="C3415" i="2"/>
  <c r="C3414" i="2"/>
  <c r="C3413" i="2"/>
  <c r="C3412" i="2"/>
  <c r="C3411" i="2"/>
  <c r="C3410" i="2"/>
  <c r="C3409" i="2"/>
  <c r="C3408" i="2"/>
  <c r="C3407" i="2"/>
  <c r="C3406" i="2"/>
  <c r="C3405" i="2"/>
  <c r="C3404" i="2"/>
  <c r="C3403" i="2"/>
  <c r="C3402" i="2"/>
  <c r="C3401" i="2"/>
  <c r="C3400" i="2"/>
  <c r="C3399" i="2"/>
  <c r="C3398" i="2"/>
  <c r="C3397" i="2"/>
  <c r="C3396" i="2"/>
  <c r="C3395" i="2"/>
  <c r="C3394" i="2"/>
  <c r="C3393" i="2"/>
  <c r="C3392" i="2"/>
  <c r="C3391" i="2"/>
  <c r="C3390" i="2"/>
  <c r="C3389" i="2"/>
  <c r="C3388" i="2"/>
  <c r="C3387" i="2"/>
  <c r="C3386" i="2"/>
  <c r="C3385" i="2"/>
  <c r="C3384" i="2"/>
  <c r="C3383" i="2"/>
  <c r="C3382" i="2"/>
  <c r="C3381" i="2"/>
  <c r="C3380" i="2"/>
  <c r="C3379" i="2"/>
  <c r="C3378" i="2"/>
  <c r="C3377" i="2"/>
  <c r="C3376" i="2"/>
  <c r="C3375" i="2"/>
  <c r="C3374" i="2"/>
  <c r="C3373" i="2"/>
  <c r="C3372" i="2"/>
  <c r="C3371" i="2"/>
  <c r="C3370" i="2"/>
  <c r="C3369" i="2"/>
  <c r="C3368" i="2"/>
  <c r="C3367" i="2"/>
  <c r="C3366" i="2"/>
  <c r="C3365" i="2"/>
  <c r="C3364" i="2"/>
  <c r="C3363" i="2"/>
  <c r="C3362" i="2"/>
  <c r="C3361" i="2"/>
  <c r="C3360" i="2"/>
  <c r="C3359" i="2"/>
  <c r="C3358" i="2"/>
  <c r="C3357" i="2"/>
  <c r="C3356" i="2"/>
  <c r="C3355" i="2"/>
  <c r="C3354" i="2"/>
  <c r="C3353" i="2"/>
  <c r="C3352" i="2"/>
  <c r="C3351" i="2"/>
  <c r="C3350" i="2"/>
  <c r="C3349" i="2"/>
  <c r="C3348" i="2"/>
  <c r="C3347" i="2"/>
  <c r="C3346" i="2"/>
  <c r="C3345" i="2"/>
  <c r="C3344" i="2"/>
  <c r="C3343" i="2"/>
  <c r="C3342" i="2"/>
  <c r="C3341" i="2"/>
  <c r="C3340" i="2"/>
  <c r="C3339" i="2"/>
  <c r="C3338" i="2"/>
  <c r="C3337" i="2"/>
  <c r="C3336" i="2"/>
  <c r="C3335" i="2"/>
  <c r="C3334" i="2"/>
  <c r="C3333" i="2"/>
  <c r="C3332" i="2"/>
  <c r="C3331" i="2"/>
  <c r="C3330" i="2"/>
  <c r="C3329" i="2"/>
  <c r="C3328" i="2"/>
  <c r="C3327" i="2"/>
  <c r="C3326" i="2"/>
  <c r="C3325" i="2"/>
  <c r="C3324" i="2"/>
  <c r="C3323" i="2"/>
  <c r="C3322" i="2"/>
  <c r="C3321" i="2"/>
  <c r="C3320" i="2"/>
  <c r="C3319" i="2"/>
  <c r="C3318" i="2"/>
  <c r="C3317" i="2"/>
  <c r="C3316" i="2"/>
  <c r="C3315" i="2"/>
  <c r="C3314" i="2"/>
  <c r="C3313" i="2"/>
  <c r="C3312" i="2"/>
  <c r="C3311" i="2"/>
  <c r="C3310" i="2"/>
  <c r="C3309" i="2"/>
  <c r="C3308" i="2"/>
  <c r="C3307" i="2"/>
  <c r="C3306" i="2"/>
  <c r="C3305" i="2"/>
  <c r="C3304" i="2"/>
  <c r="C3303" i="2"/>
  <c r="C3302" i="2"/>
  <c r="C3301" i="2"/>
  <c r="C3300" i="2"/>
  <c r="C3299" i="2"/>
  <c r="C3298" i="2"/>
  <c r="C3297" i="2"/>
  <c r="C3296" i="2"/>
  <c r="C3295" i="2"/>
  <c r="C3294" i="2"/>
  <c r="C3293" i="2"/>
  <c r="C3292" i="2"/>
  <c r="C3291" i="2"/>
  <c r="C3290" i="2"/>
  <c r="C3289" i="2"/>
  <c r="C3288" i="2"/>
  <c r="C3287" i="2"/>
  <c r="C3286" i="2"/>
  <c r="C3285" i="2"/>
  <c r="C3284" i="2"/>
  <c r="C3283" i="2"/>
  <c r="C3282" i="2"/>
  <c r="C3281" i="2"/>
  <c r="C3280" i="2"/>
  <c r="C3279" i="2"/>
  <c r="C3278" i="2"/>
  <c r="C3277" i="2"/>
  <c r="C3276" i="2"/>
  <c r="C3275" i="2"/>
  <c r="C3274" i="2"/>
  <c r="C3273" i="2"/>
  <c r="C3272" i="2"/>
  <c r="C3271" i="2"/>
  <c r="C3270" i="2"/>
  <c r="C3269" i="2"/>
  <c r="C3268" i="2"/>
  <c r="C3267" i="2"/>
  <c r="C3266" i="2"/>
  <c r="C3265" i="2"/>
  <c r="C3264" i="2"/>
  <c r="C3263" i="2"/>
  <c r="C3262" i="2"/>
  <c r="C3261" i="2"/>
  <c r="C3260" i="2"/>
  <c r="C3259" i="2"/>
  <c r="C3258" i="2"/>
  <c r="C3257" i="2"/>
  <c r="C3256" i="2"/>
  <c r="C3255" i="2"/>
  <c r="C3254" i="2"/>
  <c r="C3253" i="2"/>
  <c r="C3252" i="2"/>
  <c r="C3251" i="2"/>
  <c r="C3250" i="2"/>
  <c r="C3249" i="2"/>
  <c r="C3248" i="2"/>
  <c r="C3247" i="2"/>
  <c r="C3246" i="2"/>
  <c r="C3245" i="2"/>
  <c r="C3244" i="2"/>
  <c r="C3243" i="2"/>
  <c r="C3242" i="2"/>
  <c r="C3241" i="2"/>
  <c r="C3240" i="2"/>
  <c r="C3239" i="2"/>
  <c r="C3238" i="2"/>
  <c r="C3237" i="2"/>
  <c r="C3236" i="2"/>
  <c r="C3235" i="2"/>
  <c r="C3234" i="2"/>
  <c r="C3233" i="2"/>
  <c r="C3232" i="2"/>
  <c r="C3231" i="2"/>
  <c r="C3230" i="2"/>
  <c r="C3229" i="2"/>
  <c r="C3228" i="2"/>
  <c r="C3227" i="2"/>
  <c r="C3226" i="2"/>
  <c r="C3225" i="2"/>
  <c r="C3224" i="2"/>
  <c r="C3223" i="2"/>
  <c r="C3222" i="2"/>
  <c r="C3221" i="2"/>
  <c r="C3220" i="2"/>
  <c r="C3219" i="2"/>
  <c r="C3218" i="2"/>
  <c r="C3217" i="2"/>
  <c r="C3216" i="2"/>
  <c r="C3215" i="2"/>
  <c r="C3214" i="2"/>
  <c r="C3213" i="2"/>
  <c r="C3212" i="2"/>
  <c r="C3211" i="2"/>
  <c r="C3210" i="2"/>
  <c r="C3209" i="2"/>
  <c r="C3208" i="2"/>
  <c r="C3207" i="2"/>
  <c r="C3206" i="2"/>
  <c r="C3205" i="2"/>
  <c r="C3204" i="2"/>
  <c r="C3203" i="2"/>
  <c r="C3202" i="2"/>
  <c r="C3201" i="2"/>
  <c r="C3200" i="2"/>
  <c r="C3199" i="2"/>
  <c r="C3198" i="2"/>
  <c r="C3197" i="2"/>
  <c r="C3196" i="2"/>
  <c r="C3195" i="2"/>
  <c r="C3194" i="2"/>
  <c r="C3193" i="2"/>
  <c r="C3192" i="2"/>
  <c r="C3191" i="2"/>
  <c r="C3190" i="2"/>
  <c r="C3189" i="2"/>
  <c r="C3188" i="2"/>
  <c r="C3187" i="2"/>
  <c r="C3186" i="2"/>
  <c r="C3185" i="2"/>
  <c r="C3184" i="2"/>
  <c r="C3183" i="2"/>
  <c r="C3182" i="2"/>
  <c r="C3181" i="2"/>
  <c r="C3180" i="2"/>
  <c r="C3179" i="2"/>
  <c r="C3178" i="2"/>
  <c r="C3177" i="2"/>
  <c r="C3176" i="2"/>
  <c r="C3175" i="2"/>
  <c r="C3174" i="2"/>
  <c r="C3173" i="2"/>
  <c r="C3172" i="2"/>
  <c r="C3171" i="2"/>
  <c r="C3170" i="2"/>
  <c r="C3169" i="2"/>
  <c r="C3168" i="2"/>
  <c r="C3167" i="2"/>
  <c r="C3166" i="2"/>
  <c r="C3165" i="2"/>
  <c r="C3164" i="2"/>
  <c r="C3163" i="2"/>
  <c r="C3162" i="2"/>
  <c r="C3161" i="2"/>
  <c r="C3160" i="2"/>
  <c r="C3159" i="2"/>
  <c r="C3158" i="2"/>
  <c r="C3157" i="2"/>
  <c r="C3156" i="2"/>
  <c r="C3155" i="2"/>
  <c r="C3154" i="2"/>
  <c r="C3153" i="2"/>
  <c r="C3152" i="2"/>
  <c r="C3151" i="2"/>
  <c r="C3150" i="2"/>
  <c r="C3149" i="2"/>
  <c r="C3148" i="2"/>
  <c r="C3147" i="2"/>
  <c r="C3146" i="2"/>
  <c r="C3145" i="2"/>
  <c r="C3144" i="2"/>
  <c r="C3143" i="2"/>
  <c r="C3142" i="2"/>
  <c r="C3141" i="2"/>
  <c r="C3140" i="2"/>
  <c r="C3139" i="2"/>
  <c r="C3138" i="2"/>
  <c r="C3137" i="2"/>
  <c r="C3136" i="2"/>
  <c r="C3135" i="2"/>
  <c r="C3134" i="2"/>
  <c r="C3133" i="2"/>
  <c r="C3132" i="2"/>
  <c r="C3131" i="2"/>
  <c r="C3130" i="2"/>
  <c r="C3129" i="2"/>
  <c r="C3128" i="2"/>
  <c r="C3127" i="2"/>
  <c r="C3126" i="2"/>
  <c r="C3125" i="2"/>
  <c r="C3124" i="2"/>
  <c r="C3123" i="2"/>
  <c r="C3122" i="2"/>
  <c r="C3121" i="2"/>
  <c r="C3120" i="2"/>
  <c r="C3119" i="2"/>
  <c r="C3118" i="2"/>
  <c r="C3117" i="2"/>
  <c r="C3116" i="2"/>
  <c r="C3115" i="2"/>
  <c r="C3114" i="2"/>
  <c r="C3113" i="2"/>
  <c r="C3112" i="2"/>
  <c r="C3111" i="2"/>
  <c r="C3110" i="2"/>
  <c r="C3109" i="2"/>
  <c r="C3108" i="2"/>
  <c r="C3107" i="2"/>
  <c r="C3106" i="2"/>
  <c r="C3105" i="2"/>
  <c r="C3104" i="2"/>
  <c r="C3103" i="2"/>
  <c r="C3102" i="2"/>
  <c r="C3101" i="2"/>
  <c r="C3100" i="2"/>
  <c r="C3099" i="2"/>
  <c r="C3098" i="2"/>
  <c r="C3097" i="2"/>
  <c r="C3096" i="2"/>
  <c r="C3095" i="2"/>
  <c r="C3094" i="2"/>
  <c r="C3093" i="2"/>
  <c r="C3092" i="2"/>
  <c r="C3091" i="2"/>
  <c r="C3090" i="2"/>
  <c r="C3089" i="2"/>
  <c r="C3088" i="2"/>
  <c r="C3087" i="2"/>
  <c r="C3086" i="2"/>
  <c r="C3085" i="2"/>
  <c r="C3084" i="2"/>
  <c r="C3083" i="2"/>
  <c r="C3082" i="2"/>
  <c r="C3081" i="2"/>
  <c r="C3080" i="2"/>
  <c r="C3079" i="2"/>
  <c r="C3078" i="2"/>
  <c r="C3077" i="2"/>
  <c r="C3076" i="2"/>
  <c r="C3075" i="2"/>
  <c r="C3074" i="2"/>
  <c r="C3073" i="2"/>
  <c r="C3072" i="2"/>
  <c r="C3071" i="2"/>
  <c r="C3070" i="2"/>
  <c r="C3069" i="2"/>
  <c r="C3068" i="2"/>
  <c r="C3067" i="2"/>
  <c r="C3066" i="2"/>
  <c r="C3065" i="2"/>
  <c r="C3064" i="2"/>
  <c r="C3063" i="2"/>
  <c r="C3062" i="2"/>
  <c r="C3061" i="2"/>
  <c r="C3060" i="2"/>
  <c r="C3059" i="2"/>
  <c r="C3058" i="2"/>
  <c r="C3057" i="2"/>
  <c r="C3056" i="2"/>
  <c r="C3055" i="2"/>
  <c r="C3054" i="2"/>
  <c r="C3053" i="2"/>
  <c r="C3052" i="2"/>
  <c r="C3051" i="2"/>
  <c r="C3050" i="2"/>
  <c r="C3049" i="2"/>
  <c r="C3048" i="2"/>
  <c r="C3047" i="2"/>
  <c r="C3046" i="2"/>
  <c r="C3045" i="2"/>
  <c r="C3044" i="2"/>
  <c r="C3043" i="2"/>
  <c r="C3042" i="2"/>
  <c r="C3041" i="2"/>
  <c r="C3040" i="2"/>
  <c r="C3039" i="2"/>
  <c r="C3038" i="2"/>
  <c r="C3037" i="2"/>
  <c r="C3036" i="2"/>
  <c r="C3035" i="2"/>
  <c r="C3034" i="2"/>
  <c r="C3033" i="2"/>
  <c r="C3032" i="2"/>
  <c r="C3031" i="2"/>
  <c r="C3030" i="2"/>
  <c r="C3029" i="2"/>
  <c r="C3028" i="2"/>
  <c r="C3027" i="2"/>
  <c r="C3026" i="2"/>
  <c r="C3025" i="2"/>
  <c r="C3024" i="2"/>
  <c r="C3023" i="2"/>
  <c r="C3022" i="2"/>
  <c r="C3021" i="2"/>
  <c r="C3020" i="2"/>
  <c r="C3019" i="2"/>
  <c r="C3018" i="2"/>
  <c r="C3017" i="2"/>
  <c r="C3016" i="2"/>
  <c r="C3015" i="2"/>
  <c r="C3014" i="2"/>
  <c r="C3013" i="2"/>
  <c r="C3012" i="2"/>
  <c r="C3011" i="2"/>
  <c r="C3010" i="2"/>
  <c r="C3009" i="2"/>
  <c r="C3008" i="2"/>
  <c r="C3007" i="2"/>
  <c r="C3006" i="2"/>
  <c r="C3005" i="2"/>
  <c r="C3004" i="2"/>
  <c r="C3003" i="2"/>
  <c r="C3002" i="2"/>
  <c r="C3001" i="2"/>
  <c r="C3000" i="2"/>
  <c r="C2999" i="2"/>
  <c r="C2998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E6" i="2" s="1"/>
  <c r="E5" i="2"/>
  <c r="E7" i="2" l="1"/>
  <c r="C14" i="1"/>
  <c r="C89" i="1"/>
  <c r="C119" i="1"/>
  <c r="C30" i="1"/>
  <c r="C31" i="1"/>
  <c r="C49" i="1"/>
  <c r="C50" i="1"/>
  <c r="C72" i="1"/>
  <c r="C79" i="1"/>
  <c r="C87" i="1"/>
  <c r="C91" i="1"/>
  <c r="C101" i="1"/>
  <c r="C106" i="1"/>
  <c r="C126" i="1"/>
  <c r="C131" i="1"/>
  <c r="C145" i="1"/>
  <c r="C17" i="1" l="1"/>
  <c r="C34" i="1"/>
  <c r="C37" i="1"/>
  <c r="C59" i="1"/>
  <c r="C69" i="1"/>
  <c r="C77" i="1"/>
  <c r="C78" i="1"/>
  <c r="C82" i="1"/>
  <c r="C88" i="1"/>
  <c r="C102" i="1"/>
  <c r="C113" i="1"/>
  <c r="C116" i="1"/>
  <c r="C128" i="1"/>
  <c r="C130" i="1"/>
  <c r="C157" i="1"/>
  <c r="C169" i="1"/>
  <c r="C16" i="1"/>
  <c r="C110" i="1" l="1"/>
  <c r="C133" i="1"/>
  <c r="C61" i="1"/>
  <c r="C122" i="1"/>
  <c r="C46" i="1"/>
  <c r="C54" i="1"/>
  <c r="C74" i="1"/>
  <c r="C76" i="1"/>
  <c r="C80" i="1"/>
  <c r="C94" i="1"/>
  <c r="C95" i="1"/>
  <c r="C107" i="1"/>
  <c r="C129" i="1"/>
  <c r="C150" i="1"/>
  <c r="C173" i="1"/>
  <c r="C180" i="1"/>
  <c r="C18" i="1" l="1"/>
  <c r="C19" i="1"/>
  <c r="C22" i="1"/>
  <c r="C24" i="1"/>
  <c r="C25" i="1"/>
  <c r="C28" i="1"/>
  <c r="C35" i="1"/>
  <c r="C53" i="1"/>
  <c r="C55" i="1"/>
  <c r="C64" i="1"/>
  <c r="C65" i="1"/>
  <c r="C85" i="1"/>
  <c r="C90" i="1"/>
  <c r="C99" i="1"/>
  <c r="C103" i="1"/>
  <c r="C111" i="1"/>
  <c r="C114" i="1"/>
  <c r="C117" i="1"/>
  <c r="C151" i="1"/>
  <c r="C156" i="1"/>
  <c r="C167" i="1"/>
  <c r="C170" i="1"/>
  <c r="C56" i="1"/>
  <c r="C48" i="1" l="1"/>
  <c r="C70" i="1"/>
  <c r="C71" i="1"/>
  <c r="C97" i="1"/>
  <c r="C98" i="1"/>
  <c r="C124" i="1"/>
  <c r="C138" i="1"/>
  <c r="C161" i="1"/>
  <c r="C168" i="1"/>
  <c r="C175" i="1"/>
  <c r="C181" i="1"/>
  <c r="C20" i="1"/>
  <c r="C51" i="1"/>
  <c r="C33" i="1" l="1"/>
  <c r="C38" i="1"/>
  <c r="C42" i="1"/>
  <c r="C57" i="1"/>
  <c r="C73" i="1"/>
  <c r="C92" i="1"/>
  <c r="C137" i="1"/>
  <c r="C154" i="1"/>
  <c r="C155" i="1"/>
  <c r="C160" i="1"/>
  <c r="C162" i="1"/>
  <c r="C96" i="1" l="1"/>
  <c r="C123" i="1"/>
  <c r="C125" i="1"/>
  <c r="C171" i="1"/>
  <c r="C176" i="1"/>
  <c r="C178" i="1"/>
  <c r="C11" i="1"/>
  <c r="C29" i="1"/>
  <c r="C63" i="1"/>
  <c r="C105" i="1"/>
  <c r="C108" i="1"/>
  <c r="C44" i="1"/>
  <c r="C45" i="1"/>
  <c r="C60" i="1"/>
  <c r="C75" i="1"/>
  <c r="C93" i="1"/>
  <c r="C118" i="1"/>
  <c r="C147" i="1"/>
  <c r="C149" i="1"/>
  <c r="C163" i="1"/>
  <c r="C13" i="1"/>
  <c r="C26" i="1"/>
  <c r="C32" i="1"/>
  <c r="C41" i="1"/>
  <c r="C83" i="1"/>
  <c r="C84" i="1"/>
  <c r="C104" i="1"/>
  <c r="C120" i="1"/>
  <c r="C121" i="1"/>
  <c r="C134" i="1"/>
  <c r="C140" i="1"/>
  <c r="C141" i="1"/>
  <c r="C152" i="1"/>
  <c r="C164" i="1"/>
  <c r="C27" i="1"/>
  <c r="C36" i="1"/>
  <c r="C68" i="1"/>
  <c r="C172" i="1"/>
  <c r="C43" i="1"/>
  <c r="C52" i="1"/>
  <c r="C58" i="1"/>
  <c r="C67" i="1"/>
  <c r="C109" i="1"/>
  <c r="C143" i="1"/>
  <c r="C144" i="1"/>
  <c r="C159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77" i="1"/>
  <c r="C166" i="1"/>
  <c r="C165" i="1"/>
  <c r="C153" i="1"/>
  <c r="C148" i="1"/>
  <c r="C142" i="1"/>
  <c r="C139" i="1"/>
  <c r="C136" i="1"/>
  <c r="C135" i="1"/>
  <c r="C132" i="1"/>
  <c r="C127" i="1"/>
  <c r="C115" i="1"/>
  <c r="C112" i="1"/>
  <c r="C100" i="1"/>
  <c r="C86" i="1"/>
  <c r="C81" i="1"/>
  <c r="C66" i="1"/>
  <c r="C62" i="1"/>
  <c r="C47" i="1"/>
  <c r="C40" i="1"/>
  <c r="C39" i="1"/>
  <c r="C23" i="1"/>
  <c r="C15" i="1"/>
  <c r="C12" i="1"/>
  <c r="C179" i="1"/>
  <c r="C174" i="1"/>
  <c r="C158" i="1"/>
  <c r="C146" i="1"/>
  <c r="C10" i="1"/>
  <c r="C21" i="1"/>
  <c r="E5" i="1"/>
  <c r="E6" i="1" l="1"/>
  <c r="E7" i="1" s="1"/>
</calcChain>
</file>

<file path=xl/sharedStrings.xml><?xml version="1.0" encoding="utf-8"?>
<sst xmlns="http://schemas.openxmlformats.org/spreadsheetml/2006/main" count="7464" uniqueCount="1028">
  <si>
    <t>PERIODO</t>
  </si>
  <si>
    <t>II/11</t>
  </si>
  <si>
    <t>TOTAL</t>
  </si>
  <si>
    <t>MUJERES</t>
  </si>
  <si>
    <t>HOMBRES</t>
  </si>
  <si>
    <t>No.</t>
  </si>
  <si>
    <t>ACTA  No.</t>
  </si>
  <si>
    <t>CODIGO</t>
  </si>
  <si>
    <t>APELLIDOS Y NOMBRES</t>
  </si>
  <si>
    <t>SEXO</t>
  </si>
  <si>
    <t>FECHA DE GRADO</t>
  </si>
  <si>
    <t>CEDULA</t>
  </si>
  <si>
    <t>CIUDAD</t>
  </si>
  <si>
    <t>MENCIONES</t>
  </si>
  <si>
    <t>FOLIO</t>
  </si>
  <si>
    <t>TITULO</t>
  </si>
  <si>
    <t>005</t>
  </si>
  <si>
    <t>F</t>
  </si>
  <si>
    <t>BUCARAMANGA</t>
  </si>
  <si>
    <t>001</t>
  </si>
  <si>
    <t>003</t>
  </si>
  <si>
    <t>004</t>
  </si>
  <si>
    <t>002</t>
  </si>
  <si>
    <t>ENFERMERIA</t>
  </si>
  <si>
    <t>U00048475</t>
  </si>
  <si>
    <t xml:space="preserve">ARENAS DELGADO MONICA </t>
  </si>
  <si>
    <t>LIBRO 3 FOLIO 752-22564</t>
  </si>
  <si>
    <t>U00048013</t>
  </si>
  <si>
    <t>CAMACHO RAMIREZ DIVA AMPARO</t>
  </si>
  <si>
    <t>FLORIDABLANCA</t>
  </si>
  <si>
    <t>LIBRO 3 FOLIO 752-22565</t>
  </si>
  <si>
    <t>U00048216</t>
  </si>
  <si>
    <t>CLARO VELASQUEZ DIANA CATALINA</t>
  </si>
  <si>
    <t>LIBRO 3 FOLIO 752-22566</t>
  </si>
  <si>
    <t>U00047923</t>
  </si>
  <si>
    <t>DIAZ LOPEZ NAIRA ALEJANDRA</t>
  </si>
  <si>
    <t>EL BANCO</t>
  </si>
  <si>
    <t>LIBRO 3 FOLIO 752-22567</t>
  </si>
  <si>
    <t>U00048623</t>
  </si>
  <si>
    <t>LIBRO 3 FOLIO 752-22568</t>
  </si>
  <si>
    <t>006</t>
  </si>
  <si>
    <t>U00047578</t>
  </si>
  <si>
    <t>MORENO HERNANDEZ LIZETH ESPERANZA</t>
  </si>
  <si>
    <t>TUNJA</t>
  </si>
  <si>
    <t>LIBRO 3 FOLIO 752-22569</t>
  </si>
  <si>
    <t>007</t>
  </si>
  <si>
    <t>U00047604</t>
  </si>
  <si>
    <t>REYES GONZALEZ MARIA NATHALIA</t>
  </si>
  <si>
    <t>GIRON</t>
  </si>
  <si>
    <t>LIBRO 3 FOLIO 752-22570</t>
  </si>
  <si>
    <t>008</t>
  </si>
  <si>
    <t>U00047951</t>
  </si>
  <si>
    <t>RIOS MORALES LISETH KATHERINE</t>
  </si>
  <si>
    <t>LIBRO 3 FOLIO 752-22571</t>
  </si>
  <si>
    <t>009</t>
  </si>
  <si>
    <t>U00047912</t>
  </si>
  <si>
    <t xml:space="preserve">SARMIENTO PINILLA STEPHANIE </t>
  </si>
  <si>
    <t>LIBRO 3 FOLIO 752-22572</t>
  </si>
  <si>
    <t>ENFERMERA</t>
  </si>
  <si>
    <t>GAONA CEPEDA LAURA PIEDAD</t>
  </si>
  <si>
    <t>010</t>
  </si>
  <si>
    <t>U00052079</t>
  </si>
  <si>
    <t>BARACALDO CAMPO HENDRIK ADRIAN</t>
  </si>
  <si>
    <t>M</t>
  </si>
  <si>
    <t>PUERTO SALGAR</t>
  </si>
  <si>
    <t>LIBRO 3 FOLIO 781-23444</t>
  </si>
  <si>
    <t>ENFERMERO</t>
  </si>
  <si>
    <t>011</t>
  </si>
  <si>
    <t>U00048538</t>
  </si>
  <si>
    <t>BERMUDEZ BARRAGAN SILVIA JULIANA</t>
  </si>
  <si>
    <t>PIEDECUESTA</t>
  </si>
  <si>
    <t>LIBRO 3 FOLIO 781-23445</t>
  </si>
  <si>
    <t>012</t>
  </si>
  <si>
    <t>U00052080</t>
  </si>
  <si>
    <t>GARAVITO SANTOS ZULY NAYIBE</t>
  </si>
  <si>
    <t>SOCORRO</t>
  </si>
  <si>
    <t>LIBRO 3 FOLIO 781-23446</t>
  </si>
  <si>
    <t>013</t>
  </si>
  <si>
    <t>U00050728</t>
  </si>
  <si>
    <t>VARGAS CARVAJAL SILVIA MARIBEL</t>
  </si>
  <si>
    <t>LIBRO 3 FOLIO 781-23447</t>
  </si>
  <si>
    <t>I/12</t>
  </si>
  <si>
    <t>II/12</t>
  </si>
  <si>
    <t>014</t>
  </si>
  <si>
    <t>U00051472</t>
  </si>
  <si>
    <t>ACEVEDO ARGUELLO JULLY CATHERINE</t>
  </si>
  <si>
    <t>LIBRO 3 FOLIO 828-24840</t>
  </si>
  <si>
    <t>015</t>
  </si>
  <si>
    <t>U00053392</t>
  </si>
  <si>
    <t>BALAGUERA ATENCIA JUAN FRANCISCO</t>
  </si>
  <si>
    <t>LIBRO 3 FOLIO 828-24841</t>
  </si>
  <si>
    <t>016</t>
  </si>
  <si>
    <t>U00051736</t>
  </si>
  <si>
    <t>BASTO RUEDA JHON EDINSON</t>
  </si>
  <si>
    <t>LIBRO 3 FOLIO 828-24842</t>
  </si>
  <si>
    <t>017</t>
  </si>
  <si>
    <t>U00047777</t>
  </si>
  <si>
    <t>CAICEDO OSORIO SHIRLEY STEFANI</t>
  </si>
  <si>
    <t>LIBRO 3 FOLIO 828-24843</t>
  </si>
  <si>
    <t>018</t>
  </si>
  <si>
    <t>U00055374</t>
  </si>
  <si>
    <t>JAIMES PABON CARLOS HARVEY</t>
  </si>
  <si>
    <t>LIBRO 3 FOLIO 828-24844</t>
  </si>
  <si>
    <t>019</t>
  </si>
  <si>
    <t>U00051471</t>
  </si>
  <si>
    <t>JAIMES PEREZ LEIDY PAOLA</t>
  </si>
  <si>
    <t>LIBRO 3 FOLIO 828-24845</t>
  </si>
  <si>
    <t>020</t>
  </si>
  <si>
    <t>U00053520</t>
  </si>
  <si>
    <t>MONROY NARANJO MARLY JOHANA</t>
  </si>
  <si>
    <t>LIBRO 3 FOLIO 828-24846</t>
  </si>
  <si>
    <t>021</t>
  </si>
  <si>
    <t>U00053974</t>
  </si>
  <si>
    <t>PEDRAZA DIAZ LEIDY JOHANNA</t>
  </si>
  <si>
    <t>LIBRO 3 FOLIO 828-24847</t>
  </si>
  <si>
    <t>022</t>
  </si>
  <si>
    <t>U00048561</t>
  </si>
  <si>
    <t>PEDRAZA FONSECA ZULY NATALIA</t>
  </si>
  <si>
    <t>LIBRO 3 FOLIO 828-24848</t>
  </si>
  <si>
    <t>023</t>
  </si>
  <si>
    <t>U00048545</t>
  </si>
  <si>
    <t>RAMIREZ GONZALEZ GINA KARINA</t>
  </si>
  <si>
    <t>LIBRO 3 FOLIO 828-24849</t>
  </si>
  <si>
    <t>024</t>
  </si>
  <si>
    <t>U00055435</t>
  </si>
  <si>
    <t>RANGEL TINJACA AURA LILIANA</t>
  </si>
  <si>
    <t>LIBRO 3 FOLIO 828-24850</t>
  </si>
  <si>
    <t>025</t>
  </si>
  <si>
    <t>U00054144</t>
  </si>
  <si>
    <t>REY TRIANA RUBY JACKELINE</t>
  </si>
  <si>
    <t>LIBRO 3 FOLIO 828-24851</t>
  </si>
  <si>
    <t>CUM LAUDE</t>
  </si>
  <si>
    <t>026</t>
  </si>
  <si>
    <t>U00047908</t>
  </si>
  <si>
    <t>RODRIGUEZ QUIROGA JENNYFER CAROLINA</t>
  </si>
  <si>
    <t>LIBRO 3 FOLIO 828-24852</t>
  </si>
  <si>
    <t>027</t>
  </si>
  <si>
    <t>U00055523</t>
  </si>
  <si>
    <t>SUAREZ HERNANDEZ JENNIFER ANDREA</t>
  </si>
  <si>
    <t>LIBRO 3 FOLIO 828-24853</t>
  </si>
  <si>
    <t>II/13</t>
  </si>
  <si>
    <t>028</t>
  </si>
  <si>
    <t>U00058218</t>
  </si>
  <si>
    <t>AGUILAR CAMACHO LUZ YADIRA</t>
  </si>
  <si>
    <t>LIBRO 3 FOLIO 854-25621</t>
  </si>
  <si>
    <t>029</t>
  </si>
  <si>
    <t>U00048398</t>
  </si>
  <si>
    <t xml:space="preserve">BARRAGAN SALINAS GLORIA </t>
  </si>
  <si>
    <t>BARRANCABERMEJA</t>
  </si>
  <si>
    <t>LIBRO 3 FOLIO 854-25622</t>
  </si>
  <si>
    <t>030</t>
  </si>
  <si>
    <t>U00058221</t>
  </si>
  <si>
    <t>FERNANDEZ MORENO MAURICIO</t>
  </si>
  <si>
    <t>LIBRO 3 FOLIO 854-25623</t>
  </si>
  <si>
    <t>031</t>
  </si>
  <si>
    <t>U00055214</t>
  </si>
  <si>
    <t>MONSALVE JAIMES ERICA DAYANNA</t>
  </si>
  <si>
    <t>LIBRO 3 FOLIO 854-25624</t>
  </si>
  <si>
    <t>032</t>
  </si>
  <si>
    <t>U00057187</t>
  </si>
  <si>
    <t xml:space="preserve">MORENO DIAZ LENNY XIOMARA </t>
  </si>
  <si>
    <t>LIBRO 3 FOLIO 854-25625</t>
  </si>
  <si>
    <t>033</t>
  </si>
  <si>
    <t>U00062178</t>
  </si>
  <si>
    <t>CAMACHO SAMACA MONICA YURLEY</t>
  </si>
  <si>
    <t>LIBRO 3 FOLIO 883-26504</t>
  </si>
  <si>
    <t>034</t>
  </si>
  <si>
    <t>U00058516</t>
  </si>
  <si>
    <t>CAMPOS DIAZ DARWIN ARLEY</t>
  </si>
  <si>
    <t>LIBRO 3 FOLIO 883-26505</t>
  </si>
  <si>
    <t>035</t>
  </si>
  <si>
    <t>U00048708</t>
  </si>
  <si>
    <t>DUARTE DIAZ NELLY JOHANNA</t>
  </si>
  <si>
    <t>LIBRO 3 FOLIO 883-26506</t>
  </si>
  <si>
    <t>036</t>
  </si>
  <si>
    <t>U00072783</t>
  </si>
  <si>
    <t>GUARIN OSPINO JULY ANDREA</t>
  </si>
  <si>
    <t>BOGOTA D.C</t>
  </si>
  <si>
    <t>LIBRO 3 FOLIO 883-26507</t>
  </si>
  <si>
    <t>037</t>
  </si>
  <si>
    <t>U00057703</t>
  </si>
  <si>
    <t>MARIN LARA CLAUDIA JULIANA</t>
  </si>
  <si>
    <t>LIBRO 3 FOLIO 883-26508</t>
  </si>
  <si>
    <t>038</t>
  </si>
  <si>
    <t>U00061410</t>
  </si>
  <si>
    <t>PAEZ MORGADO LUIS CARLOS</t>
  </si>
  <si>
    <t>LIBRO 3 FOLIO 883-26509</t>
  </si>
  <si>
    <t>039</t>
  </si>
  <si>
    <t>U00051735</t>
  </si>
  <si>
    <t>RIVERA CABEZAS KAREN LORENA</t>
  </si>
  <si>
    <t>LIBRO 3 FOLIO 883-26510</t>
  </si>
  <si>
    <t>040</t>
  </si>
  <si>
    <t>U00051298</t>
  </si>
  <si>
    <t xml:space="preserve">RIVEROS RUEDA MONICA </t>
  </si>
  <si>
    <t>LIBRO 3 FOLIO 884-26511</t>
  </si>
  <si>
    <t>041</t>
  </si>
  <si>
    <t>U00051536</t>
  </si>
  <si>
    <t>SUAREZ DELGADO YEIMY YOHEN</t>
  </si>
  <si>
    <t>LIBRO 3 FOLIO 884-26512</t>
  </si>
  <si>
    <t>II/14</t>
  </si>
  <si>
    <t>042</t>
  </si>
  <si>
    <t>U00069452</t>
  </si>
  <si>
    <t>ADARME FLOREZ DUBERLY ROCIO</t>
  </si>
  <si>
    <t>LIBRO 3 FOLIO 906-27186</t>
  </si>
  <si>
    <t>043</t>
  </si>
  <si>
    <t>U00069516</t>
  </si>
  <si>
    <t>MASQUITTA SUAREZ SUSAN YAMILE</t>
  </si>
  <si>
    <t>LIBRO 3 FOLIO 906-27187</t>
  </si>
  <si>
    <t>044</t>
  </si>
  <si>
    <t>U00069515</t>
  </si>
  <si>
    <t>PEREZ SANDOVAL LEIDY PAOLA</t>
  </si>
  <si>
    <t>LIBRO 3 FOLIO 906-27188</t>
  </si>
  <si>
    <t>045</t>
  </si>
  <si>
    <t>U00055529</t>
  </si>
  <si>
    <t xml:space="preserve">PINTO RAMIREZ CRISTHIAN </t>
  </si>
  <si>
    <t>RIONEGRO</t>
  </si>
  <si>
    <t>LIBRO 3 FOLIO 906-27189</t>
  </si>
  <si>
    <t>046</t>
  </si>
  <si>
    <t>U00069605</t>
  </si>
  <si>
    <t>VANEGAS FONSECA LYZET YAJAIRA</t>
  </si>
  <si>
    <t>CUCUTA</t>
  </si>
  <si>
    <t>LIBRO 3 FOLIO 906-27190</t>
  </si>
  <si>
    <t>047</t>
  </si>
  <si>
    <t>U00069071</t>
  </si>
  <si>
    <t>VERA OSMA LUIS ANDERSON</t>
  </si>
  <si>
    <t>LIBRO 3 FOLIO 906-27191</t>
  </si>
  <si>
    <t>048</t>
  </si>
  <si>
    <t>U00069525</t>
  </si>
  <si>
    <t>VERGARA MARTINEZ CARLOS IVAN</t>
  </si>
  <si>
    <t>VALLE DE SAN JOSE</t>
  </si>
  <si>
    <t>LIBRO 3 FOLIO 906-27192</t>
  </si>
  <si>
    <t>049</t>
  </si>
  <si>
    <t>U00061990</t>
  </si>
  <si>
    <t>BAUTISTA JAIMES LUZ DARY</t>
  </si>
  <si>
    <t>LIBRO 3 FOLIO 954-28635</t>
  </si>
  <si>
    <t>050</t>
  </si>
  <si>
    <t>U00068884</t>
  </si>
  <si>
    <t>BOLIVAR LOPEZ DIANA MILENA</t>
  </si>
  <si>
    <t>LIBRO 3 FOLIO 954-28636</t>
  </si>
  <si>
    <t>051</t>
  </si>
  <si>
    <t>U00072060</t>
  </si>
  <si>
    <t>CAMACHO PARDO VIVIAN JULIANA</t>
  </si>
  <si>
    <t>LIBRO 3 FOLIO 954-28637</t>
  </si>
  <si>
    <t>052</t>
  </si>
  <si>
    <t>U00057369</t>
  </si>
  <si>
    <t>DAVILA CASTAÑEDA LUZ MARINA</t>
  </si>
  <si>
    <t>VELEZ</t>
  </si>
  <si>
    <t>LIBRO 3 FOLIO 954-28638</t>
  </si>
  <si>
    <t>053</t>
  </si>
  <si>
    <t>U00061228</t>
  </si>
  <si>
    <t>GIRALDO BARRERA DIEGO FERNANDO</t>
  </si>
  <si>
    <t>LIBRO 3 FOLIO 954-28639</t>
  </si>
  <si>
    <t>054</t>
  </si>
  <si>
    <t>U00051260</t>
  </si>
  <si>
    <t>LUENGAS QUIROGA ANA LUCIA</t>
  </si>
  <si>
    <t>BOLIVAR</t>
  </si>
  <si>
    <t>LIBRO 3 FOLIO 954-28640</t>
  </si>
  <si>
    <t>055</t>
  </si>
  <si>
    <t>U00072404</t>
  </si>
  <si>
    <t>RAMIREZ VARGAS LINA MARIA</t>
  </si>
  <si>
    <t>LIBRO 3 FOLIO 955-28641</t>
  </si>
  <si>
    <t>056</t>
  </si>
  <si>
    <t>U00069514</t>
  </si>
  <si>
    <t>ROJAS GONZALEZ DARKYS ZULAY</t>
  </si>
  <si>
    <t>LIBRO 3 FOLIO 955-28642</t>
  </si>
  <si>
    <t>057</t>
  </si>
  <si>
    <t>U00060532</t>
  </si>
  <si>
    <t>ROJAS RODRIGUEZ LUZ AYDA</t>
  </si>
  <si>
    <t>LIBRO 3 FOLIO 955-28643</t>
  </si>
  <si>
    <t>058</t>
  </si>
  <si>
    <t>U00069546</t>
  </si>
  <si>
    <t>SEPULVEDA CASTAÑEDA DIANA MARCELA</t>
  </si>
  <si>
    <t>LIBRO 3 FOLIO 955-28644</t>
  </si>
  <si>
    <t>059</t>
  </si>
  <si>
    <t>U00069423</t>
  </si>
  <si>
    <t>SILVA ESTEVEZ GESELL KATERINE</t>
  </si>
  <si>
    <t>LIBRO 3 FOLIO 955-28645</t>
  </si>
  <si>
    <t>II/15</t>
  </si>
  <si>
    <t>060</t>
  </si>
  <si>
    <t>U00072515</t>
  </si>
  <si>
    <t>CIFUENTES VARGAS CRISTIAN ALEXANDER</t>
  </si>
  <si>
    <t>LIBRO 3 FOLIO 960-28813</t>
  </si>
  <si>
    <t>061</t>
  </si>
  <si>
    <t>U00075949</t>
  </si>
  <si>
    <t>ARBELAEZ LUNA NATHALY ANDREA</t>
  </si>
  <si>
    <r>
      <t>LIBRO 4 FOLIO 990-29702</t>
    </r>
    <r>
      <rPr>
        <sz val="11"/>
        <color theme="1"/>
        <rFont val="Calibri"/>
        <family val="2"/>
        <scheme val="minor"/>
      </rPr>
      <t/>
    </r>
  </si>
  <si>
    <t>062</t>
  </si>
  <si>
    <t>U00069402</t>
  </si>
  <si>
    <t xml:space="preserve">CARRILLO DUARTE FABIOLA </t>
  </si>
  <si>
    <r>
      <t>LIBRO 4 FOLIO 990-29703</t>
    </r>
    <r>
      <rPr>
        <sz val="11"/>
        <color theme="1"/>
        <rFont val="Calibri"/>
        <family val="2"/>
        <scheme val="minor"/>
      </rPr>
      <t/>
    </r>
  </si>
  <si>
    <t>063</t>
  </si>
  <si>
    <t>U00075830</t>
  </si>
  <si>
    <t>GARCIA SUAREZ DIANA SOFIA</t>
  </si>
  <si>
    <r>
      <t>LIBRO 4 FOLIO 990-29704</t>
    </r>
    <r>
      <rPr>
        <sz val="11"/>
        <color theme="1"/>
        <rFont val="Calibri"/>
        <family val="2"/>
        <scheme val="minor"/>
      </rPr>
      <t/>
    </r>
  </si>
  <si>
    <t>064</t>
  </si>
  <si>
    <t>U00075875</t>
  </si>
  <si>
    <t>GELVEZ MENDOZA ADRIANA MILENA</t>
  </si>
  <si>
    <r>
      <t>LIBRO 4 FOLIO 990-29705</t>
    </r>
    <r>
      <rPr>
        <sz val="11"/>
        <color theme="1"/>
        <rFont val="Calibri"/>
        <family val="2"/>
        <scheme val="minor"/>
      </rPr>
      <t/>
    </r>
  </si>
  <si>
    <t>065</t>
  </si>
  <si>
    <t>U00076157</t>
  </si>
  <si>
    <t xml:space="preserve">MEDINA NIÑO LILIANA </t>
  </si>
  <si>
    <r>
      <t>LIBRO 4 FOLIO 990-29706</t>
    </r>
    <r>
      <rPr>
        <sz val="11"/>
        <color theme="1"/>
        <rFont val="Calibri"/>
        <family val="2"/>
        <scheme val="minor"/>
      </rPr>
      <t/>
    </r>
  </si>
  <si>
    <t>066</t>
  </si>
  <si>
    <t>U00072859</t>
  </si>
  <si>
    <t>MEDINA PARADA MARIA ALEJANDRA</t>
  </si>
  <si>
    <r>
      <t>LIBRO 4 FOLIO 990-29707</t>
    </r>
    <r>
      <rPr>
        <sz val="11"/>
        <color theme="1"/>
        <rFont val="Calibri"/>
        <family val="2"/>
        <scheme val="minor"/>
      </rPr>
      <t/>
    </r>
  </si>
  <si>
    <t>067</t>
  </si>
  <si>
    <t>U00054817</t>
  </si>
  <si>
    <t>PINTO FIGUEROA MARIA ALEJANDRA</t>
  </si>
  <si>
    <r>
      <t>LIBRO 4 FOLIO 990-29708</t>
    </r>
    <r>
      <rPr>
        <sz val="11"/>
        <color theme="1"/>
        <rFont val="Calibri"/>
        <family val="2"/>
        <scheme val="minor"/>
      </rPr>
      <t/>
    </r>
  </si>
  <si>
    <t>068</t>
  </si>
  <si>
    <t>U00075367</t>
  </si>
  <si>
    <t>RAMOS FRANCO ANA MARIA</t>
  </si>
  <si>
    <r>
      <t>LIBRO 4 FOLIO 990-29709</t>
    </r>
    <r>
      <rPr>
        <sz val="11"/>
        <color theme="1"/>
        <rFont val="Calibri"/>
        <family val="2"/>
        <scheme val="minor"/>
      </rPr>
      <t/>
    </r>
  </si>
  <si>
    <t>069</t>
  </si>
  <si>
    <t>U00075578</t>
  </si>
  <si>
    <t>SERRANO MANTILLA IVAN FELIPE</t>
  </si>
  <si>
    <r>
      <t>LIBRO 4 FOLIO 990-29710</t>
    </r>
    <r>
      <rPr>
        <sz val="11"/>
        <color theme="1"/>
        <rFont val="Calibri"/>
        <family val="2"/>
        <scheme val="minor"/>
      </rPr>
      <t/>
    </r>
  </si>
  <si>
    <t>070</t>
  </si>
  <si>
    <t>U00061271</t>
  </si>
  <si>
    <t>TELLEZ VELASQUEZ MARIA VALENTINA</t>
  </si>
  <si>
    <r>
      <t>LIBRO 4 FOLIO 990-29711</t>
    </r>
    <r>
      <rPr>
        <sz val="11"/>
        <color theme="1"/>
        <rFont val="Calibri"/>
        <family val="2"/>
        <scheme val="minor"/>
      </rPr>
      <t/>
    </r>
  </si>
  <si>
    <t>071</t>
  </si>
  <si>
    <t>U00073070</t>
  </si>
  <si>
    <t>VELASQUEZ LOPEZ LEIDY KATHERINE</t>
  </si>
  <si>
    <r>
      <t>LIBRO 4 FOLIO 990-29712</t>
    </r>
    <r>
      <rPr>
        <sz val="11"/>
        <color theme="1"/>
        <rFont val="Calibri"/>
        <family val="2"/>
        <scheme val="minor"/>
      </rPr>
      <t/>
    </r>
  </si>
  <si>
    <t>072</t>
  </si>
  <si>
    <t>U00072751</t>
  </si>
  <si>
    <t>ZARATE SIERRA LIZETH MELISA</t>
  </si>
  <si>
    <r>
      <t>LIBRO 4 FOLIO 990-29713</t>
    </r>
    <r>
      <rPr>
        <sz val="11"/>
        <color theme="1"/>
        <rFont val="Calibri"/>
        <family val="2"/>
        <scheme val="minor"/>
      </rPr>
      <t/>
    </r>
  </si>
  <si>
    <t>I/15</t>
  </si>
  <si>
    <t>073</t>
  </si>
  <si>
    <t>U00075348</t>
  </si>
  <si>
    <t>CRUZ RODRIGUEZ LAURA LILIBETH</t>
  </si>
  <si>
    <t>LIBRO 4 FOLIO 1010-30305</t>
  </si>
  <si>
    <t>074</t>
  </si>
  <si>
    <t>U00080866</t>
  </si>
  <si>
    <t>AMAYA URIBE MARIA FERNANDA</t>
  </si>
  <si>
    <t>GIRÓN</t>
  </si>
  <si>
    <t>LIBRO 4 FOLIO 1021-30624</t>
  </si>
  <si>
    <t>075</t>
  </si>
  <si>
    <t>U00073010</t>
  </si>
  <si>
    <t>ANGARITA REYES LEIDY NATHALIA</t>
  </si>
  <si>
    <t>LIBRO 4 FOLIO 1021-30625</t>
  </si>
  <si>
    <t>SEMILLERO</t>
  </si>
  <si>
    <t>076</t>
  </si>
  <si>
    <t>U00080443</t>
  </si>
  <si>
    <t>ARIAS AUDOR LIMOR JANINE</t>
  </si>
  <si>
    <t>LIBRO 4 FOLIO 1021-30626</t>
  </si>
  <si>
    <t>077</t>
  </si>
  <si>
    <t>U00079487</t>
  </si>
  <si>
    <t>ARZUZA ESTUPIÑAN ANGIE VANESSA</t>
  </si>
  <si>
    <t>LIBRO 4 FOLIO 1021-30627</t>
  </si>
  <si>
    <t>078</t>
  </si>
  <si>
    <t>U00080472</t>
  </si>
  <si>
    <t>AVELLANEDA ROJAS LAURA KATHERINE</t>
  </si>
  <si>
    <t>LIBRO 4 FOLIO 1021-30628</t>
  </si>
  <si>
    <t>079</t>
  </si>
  <si>
    <t>U00080420</t>
  </si>
  <si>
    <t>BARAJAS VILLABONA ALEXANDRA ESTEFANIA</t>
  </si>
  <si>
    <t>LIBRO 4 FOLIO 1021-30629</t>
  </si>
  <si>
    <t>080</t>
  </si>
  <si>
    <t>U00079814</t>
  </si>
  <si>
    <t xml:space="preserve">BELTRAN PINEDA JEFERSON </t>
  </si>
  <si>
    <t>LIBRO 4 FOLIO 1021-30630</t>
  </si>
  <si>
    <t>081</t>
  </si>
  <si>
    <t>U00068752</t>
  </si>
  <si>
    <t>CONCHA ARBOLEDA LUZ MARINA</t>
  </si>
  <si>
    <t>LIBRO 4 FOLIO 1021-30631</t>
  </si>
  <si>
    <t>082</t>
  </si>
  <si>
    <t>U00080490</t>
  </si>
  <si>
    <t xml:space="preserve">CORREDOR SANTOS MARIA ESTEFANY </t>
  </si>
  <si>
    <t>LIBRO 4 FOLIO 1035-31057</t>
  </si>
  <si>
    <t>083</t>
  </si>
  <si>
    <t>U00079555</t>
  </si>
  <si>
    <t>FIGUEROA RODRIGUEZ JENNY KATHERINE</t>
  </si>
  <si>
    <t>LIBRO 4 FOLIO 1021-30633</t>
  </si>
  <si>
    <t>084</t>
  </si>
  <si>
    <t>U00080478</t>
  </si>
  <si>
    <t>GALLO BRICEÑO YAYLI DAYANNA</t>
  </si>
  <si>
    <t>LIBRO 4 FOLIO 1021-30634</t>
  </si>
  <si>
    <t>085</t>
  </si>
  <si>
    <t>U00081048</t>
  </si>
  <si>
    <t>JAIMES RIVERA ADRIANA MILENA</t>
  </si>
  <si>
    <t>LIBRO 4 FOLIO 1021-30635</t>
  </si>
  <si>
    <t>086</t>
  </si>
  <si>
    <t>U00069041</t>
  </si>
  <si>
    <t>LOPEZ PERILLA DIANA MARCELA</t>
  </si>
  <si>
    <t>LIBRO 4 FOLIO 1021-30636</t>
  </si>
  <si>
    <t>087</t>
  </si>
  <si>
    <t>U00081119</t>
  </si>
  <si>
    <t>MEDINA RIOS PAULIN YESENIA</t>
  </si>
  <si>
    <t>LIBRO 4 FOLIO 1021-30637</t>
  </si>
  <si>
    <t>088</t>
  </si>
  <si>
    <t>U00079283</t>
  </si>
  <si>
    <t>MENDOZA VERGARA MARIA ALEJANDRA</t>
  </si>
  <si>
    <t>LIBRO 4 FOLIO 1021-30638</t>
  </si>
  <si>
    <t>089</t>
  </si>
  <si>
    <t>U00072720</t>
  </si>
  <si>
    <t>MUÑOZ PUENTES LILIA ESPERANZA</t>
  </si>
  <si>
    <t>DUITAMA</t>
  </si>
  <si>
    <t>LIBRO 4 FOLIO 1021-30639</t>
  </si>
  <si>
    <t>090</t>
  </si>
  <si>
    <t>U00081167</t>
  </si>
  <si>
    <t>NIÑO PARRA NATALIA JIMENA</t>
  </si>
  <si>
    <t>LIBRO 4 FOLIO 1021-30640</t>
  </si>
  <si>
    <t>091</t>
  </si>
  <si>
    <t>U00079817</t>
  </si>
  <si>
    <t>ORJUELA CASTRO JENNY PAOLA</t>
  </si>
  <si>
    <t>LIBRO 4 FOLIO 1021-30641</t>
  </si>
  <si>
    <t>092</t>
  </si>
  <si>
    <t>U00080529</t>
  </si>
  <si>
    <t>RODRIGUEZ MENDOZA INGRI JULIETH</t>
  </si>
  <si>
    <t>LIBRO 4 FOLIO 1021-30643</t>
  </si>
  <si>
    <t>093</t>
  </si>
  <si>
    <t>U00080795</t>
  </si>
  <si>
    <t>SANCHEZ CHACON NELCY JANNETH</t>
  </si>
  <si>
    <t>BOAVITA</t>
  </si>
  <si>
    <t>LIBRO 4 FOLIO 1021-30644</t>
  </si>
  <si>
    <t>094</t>
  </si>
  <si>
    <t>U00081095</t>
  </si>
  <si>
    <t>SUAREZ SUAREZ DIANA PAOLA</t>
  </si>
  <si>
    <t>BOGOTÁ D.C</t>
  </si>
  <si>
    <t>LIBRO 4 FOLIO 1021-30645</t>
  </si>
  <si>
    <t>095</t>
  </si>
  <si>
    <t>U00061176</t>
  </si>
  <si>
    <t>VALDERRAMA NAVARRO LISETH YOBELLY</t>
  </si>
  <si>
    <t>LIBRO 4 FOLIO 1021-30646</t>
  </si>
  <si>
    <t>RECONOCIMIENTO</t>
  </si>
  <si>
    <t>096</t>
  </si>
  <si>
    <t>U00081081</t>
  </si>
  <si>
    <t xml:space="preserve">MUÑOZ MURILLO SILVIA PATRICIA </t>
  </si>
  <si>
    <t>LIBRO 4 FOLIO 1038-31137</t>
  </si>
  <si>
    <t>097</t>
  </si>
  <si>
    <t>U00079175</t>
  </si>
  <si>
    <t xml:space="preserve">RAMIREZ BARAJAS DEYSI YOHANNA </t>
  </si>
  <si>
    <t>LIBRO 4 FOLIO 1038-31138</t>
  </si>
  <si>
    <t>098</t>
  </si>
  <si>
    <t>U00075386</t>
  </si>
  <si>
    <t xml:space="preserve">DUARTE ROMERO MARIA CAMILA </t>
  </si>
  <si>
    <t>LIBRO 4 FOLIO 1055-31649</t>
  </si>
  <si>
    <t>099</t>
  </si>
  <si>
    <t>U00072621</t>
  </si>
  <si>
    <t xml:space="preserve">PEÑA PADILLA MARIA ALEJANDRA </t>
  </si>
  <si>
    <t>LIBRO 4 FOLIO 1055-31650</t>
  </si>
  <si>
    <t>100</t>
  </si>
  <si>
    <t>U00083776</t>
  </si>
  <si>
    <t xml:space="preserve">CARDENAS ALARCON MARIA ISABEL </t>
  </si>
  <si>
    <t>LIBRO 4 FOLIO 1073-32186</t>
  </si>
  <si>
    <t>101</t>
  </si>
  <si>
    <t>U00083041</t>
  </si>
  <si>
    <t xml:space="preserve">CORDERO RODRIGUEZ MARIA FERNANDA </t>
  </si>
  <si>
    <t>LIBRO 4 FOLIO 1073-32187</t>
  </si>
  <si>
    <t>102</t>
  </si>
  <si>
    <t>U00083459</t>
  </si>
  <si>
    <t xml:space="preserve">GOMEZ RODRIGUEZ DANIELA ANDREA  </t>
  </si>
  <si>
    <t>LIBRO 4 FOLIO 1073-32188</t>
  </si>
  <si>
    <t>103</t>
  </si>
  <si>
    <t>U00072319</t>
  </si>
  <si>
    <t xml:space="preserve">GUERRERO CARRASCAL BECCY ANDREA </t>
  </si>
  <si>
    <t>LIBRO 4 FOLIO 1073-32189</t>
  </si>
  <si>
    <t>104</t>
  </si>
  <si>
    <t>U00083113</t>
  </si>
  <si>
    <t xml:space="preserve">HIGUERA VILLAMIZAR LEIDY PAOLA </t>
  </si>
  <si>
    <t>LIBRO 4 FOLIO 1073-32190</t>
  </si>
  <si>
    <t>105</t>
  </si>
  <si>
    <t>U00067586</t>
  </si>
  <si>
    <t xml:space="preserve">MARTINEZ MARTINEZ STEFHANIA ANDREA </t>
  </si>
  <si>
    <t>LIBRO 4 FOLIO 1073-32191</t>
  </si>
  <si>
    <t>106</t>
  </si>
  <si>
    <t>U00079404</t>
  </si>
  <si>
    <t xml:space="preserve">MARTINEZ VALERO WILSON ANTONIO </t>
  </si>
  <si>
    <t>LIBRO 4 FOLIO 1073-32192</t>
  </si>
  <si>
    <t>107</t>
  </si>
  <si>
    <t>U00083027</t>
  </si>
  <si>
    <t xml:space="preserve">MORALES REATIGA WENDY DAYANNA </t>
  </si>
  <si>
    <t>LIBRO 4 FOLIO 1073-32193</t>
  </si>
  <si>
    <t>108</t>
  </si>
  <si>
    <t>U00079824</t>
  </si>
  <si>
    <t xml:space="preserve">PRADA DIAZ DIANA MARCELA </t>
  </si>
  <si>
    <t>LIBRO 4 FOLIO 1073-32194</t>
  </si>
  <si>
    <t>109</t>
  </si>
  <si>
    <t>U00083523</t>
  </si>
  <si>
    <t xml:space="preserve">RODRIGUEZ CASTILLO ROCIO  </t>
  </si>
  <si>
    <t>LIBRO 4 FOLIO 1073-32195</t>
  </si>
  <si>
    <t>110</t>
  </si>
  <si>
    <t>U00082766</t>
  </si>
  <si>
    <t xml:space="preserve">VARGAS DUARTE ANDREA  </t>
  </si>
  <si>
    <t>BARBOSA</t>
  </si>
  <si>
    <t>LIBRO 4 FOLIO 1073-32196</t>
  </si>
  <si>
    <t>111</t>
  </si>
  <si>
    <t>U00083443</t>
  </si>
  <si>
    <t xml:space="preserve">VILLAMIZAR BALDRICH ERIK MAURICIO </t>
  </si>
  <si>
    <t>LIBRO 4 FOLIO 1073-32197</t>
  </si>
  <si>
    <t>I/16</t>
  </si>
  <si>
    <t>II/16</t>
  </si>
  <si>
    <t>112</t>
  </si>
  <si>
    <t>U00080496</t>
  </si>
  <si>
    <t xml:space="preserve">ALVAREZ MORENO DIANA MILENA </t>
  </si>
  <si>
    <t>LIBRO 4 FOLIO 1112-33351</t>
  </si>
  <si>
    <t>113</t>
  </si>
  <si>
    <t>U00056952</t>
  </si>
  <si>
    <t xml:space="preserve">AMAYA RAMIREZ DARLHING CATALINA </t>
  </si>
  <si>
    <t>LIBRO 4 FOLIO 1112-33352</t>
  </si>
  <si>
    <t>114</t>
  </si>
  <si>
    <t>U00085865</t>
  </si>
  <si>
    <t xml:space="preserve">BECERRA CRISTANCHO CLAUDIA PATRICIA </t>
  </si>
  <si>
    <t>LIBRO 4 FOLIO 1112-33353</t>
  </si>
  <si>
    <t>115</t>
  </si>
  <si>
    <t>U00086830</t>
  </si>
  <si>
    <t xml:space="preserve">BERMUDEZ GONZALEZ RAUL ANDRES </t>
  </si>
  <si>
    <t>LIBRO 4 FOLIO 1112-33354</t>
  </si>
  <si>
    <t>116</t>
  </si>
  <si>
    <t>U00086692</t>
  </si>
  <si>
    <t xml:space="preserve">DUARTE ANGULO DAYANNA LISET </t>
  </si>
  <si>
    <t>LIBRO 4 FOLIO 1119-33565</t>
  </si>
  <si>
    <t>117</t>
  </si>
  <si>
    <t>U00075387</t>
  </si>
  <si>
    <t xml:space="preserve">GARCIA QUIROGA SILVIA JULIANA </t>
  </si>
  <si>
    <t>LIBRO 4 FOLIO 1112-33355</t>
  </si>
  <si>
    <t>118</t>
  </si>
  <si>
    <t>U00060215</t>
  </si>
  <si>
    <t xml:space="preserve">HERNANDEZ GOMEZ JESSICA PAOLA </t>
  </si>
  <si>
    <t>LIBRO 4 FOLIO 1112-33356</t>
  </si>
  <si>
    <t>119</t>
  </si>
  <si>
    <t>U00085788</t>
  </si>
  <si>
    <t xml:space="preserve">HERNANDEZ MORENO ZULLY MARIA </t>
  </si>
  <si>
    <t>LIBRO 4 FOLIO 1112-33357</t>
  </si>
  <si>
    <t>120</t>
  </si>
  <si>
    <t>U00081047</t>
  </si>
  <si>
    <t xml:space="preserve">JAIMES ALVAREZ YOLIMA </t>
  </si>
  <si>
    <t>LOS PATIOS</t>
  </si>
  <si>
    <t>LIBRO 4 FOLIO 1119-33574</t>
  </si>
  <si>
    <t>121</t>
  </si>
  <si>
    <t>U00082733</t>
  </si>
  <si>
    <t xml:space="preserve">LOPEZ CHAPARRO DIANA MARIA </t>
  </si>
  <si>
    <t>LIBRO 4 FOLIO 1112-33358</t>
  </si>
  <si>
    <t>122</t>
  </si>
  <si>
    <t>U00083605</t>
  </si>
  <si>
    <t xml:space="preserve">MENDOZA RUBIO MAITE ILEANA </t>
  </si>
  <si>
    <t>CÚCUTA</t>
  </si>
  <si>
    <t>LIBRO 4 FOLIO 1112-33360</t>
  </si>
  <si>
    <t>123</t>
  </si>
  <si>
    <t>U00083347</t>
  </si>
  <si>
    <t xml:space="preserve">NAVARRO ORJUELA ANGIE MARCELA </t>
  </si>
  <si>
    <t>LIBRO 4 FOLIO 1112-33361</t>
  </si>
  <si>
    <t>124</t>
  </si>
  <si>
    <t>U00083274</t>
  </si>
  <si>
    <t xml:space="preserve">ORDOÑEZ ORDOÑEZ MONICA DANIELA </t>
  </si>
  <si>
    <t>LIBRO 4 FOLIO 1112-33362</t>
  </si>
  <si>
    <t>125</t>
  </si>
  <si>
    <t>U00086153</t>
  </si>
  <si>
    <t xml:space="preserve">PORTILLA ORDOÑEZ SHIRLEY BRIGTHY </t>
  </si>
  <si>
    <t>LIBRO 4 FOLIO 1112-33363</t>
  </si>
  <si>
    <t>126</t>
  </si>
  <si>
    <t>U00083758</t>
  </si>
  <si>
    <t xml:space="preserve">PULIDO NARVAEZ STEFANY ISABEL </t>
  </si>
  <si>
    <t>LIBRO 4 FOLIO 1112-33364</t>
  </si>
  <si>
    <t>127</t>
  </si>
  <si>
    <t>U00080880</t>
  </si>
  <si>
    <t xml:space="preserve">SANDOVAL VELANDIA NAYIBE ALEJANDRA </t>
  </si>
  <si>
    <t>SAN JOAQUÍN</t>
  </si>
  <si>
    <t>LIBRO 4 FOLIO 1119-33566</t>
  </si>
  <si>
    <t>128</t>
  </si>
  <si>
    <t>U00087144</t>
  </si>
  <si>
    <t xml:space="preserve">TOLOZA GARCIA PAULA ANDREA </t>
  </si>
  <si>
    <t>LIBRO 4 FOLIO 1112-33365</t>
  </si>
  <si>
    <t>I/17</t>
  </si>
  <si>
    <t>129</t>
  </si>
  <si>
    <t>U00079727</t>
  </si>
  <si>
    <t xml:space="preserve">ALARCON LEAL LEIDY YULIETH </t>
  </si>
  <si>
    <t>EL PLAYÓN</t>
  </si>
  <si>
    <t>LIBRO 4 FOLIO 1120-33616</t>
  </si>
  <si>
    <t>130</t>
  </si>
  <si>
    <t>U00072944</t>
  </si>
  <si>
    <t xml:space="preserve">LOPEZ PARRA CLEMENTE ALEXIS </t>
  </si>
  <si>
    <t>LIBRO 4 FOLIO 1138-34136</t>
  </si>
  <si>
    <t>131</t>
  </si>
  <si>
    <t>U00054331</t>
  </si>
  <si>
    <t xml:space="preserve">PALENCIA CARREÑO HEYDI MAOLY </t>
  </si>
  <si>
    <t>LIBRO 4 FOLIO 1138-34137</t>
  </si>
  <si>
    <t>II/17</t>
  </si>
  <si>
    <t>132</t>
  </si>
  <si>
    <t>U00087124</t>
  </si>
  <si>
    <t xml:space="preserve">BARRETO PALMA CAMILA ANDREA </t>
  </si>
  <si>
    <t>LIBRO 4 FOLIO 1160-34819</t>
  </si>
  <si>
    <t>133</t>
  </si>
  <si>
    <t>U00083269</t>
  </si>
  <si>
    <t xml:space="preserve">BARRIENTOS URIBE GEYLER JOHANA </t>
  </si>
  <si>
    <t>LIBRO 4 FOLIO 1160-34820</t>
  </si>
  <si>
    <t>134</t>
  </si>
  <si>
    <t>U00089531</t>
  </si>
  <si>
    <t xml:space="preserve">CASTELLANOS SUAREZ JORLEY JULIANA </t>
  </si>
  <si>
    <t>LIBRO 4 FOLIO 1161-34821</t>
  </si>
  <si>
    <t>135</t>
  </si>
  <si>
    <t>U00089433</t>
  </si>
  <si>
    <t xml:space="preserve">CASTILLO HERNANDEZ JENNIFER TATIANA </t>
  </si>
  <si>
    <t>LIBRO 4 FOLIO 1161-34822</t>
  </si>
  <si>
    <t>136</t>
  </si>
  <si>
    <t>U00092670</t>
  </si>
  <si>
    <t xml:space="preserve">GENTIL CLARO LISA BEATRIZ </t>
  </si>
  <si>
    <t>MEDELLÍN</t>
  </si>
  <si>
    <t>LIBRO 4 FOLIO 1161-34823</t>
  </si>
  <si>
    <t>137</t>
  </si>
  <si>
    <t>U00086022</t>
  </si>
  <si>
    <t xml:space="preserve">HERRERA MONTAÑA LAURA JULIANA </t>
  </si>
  <si>
    <t>LIBRO 4 FOLIO 1161-34824</t>
  </si>
  <si>
    <t>138</t>
  </si>
  <si>
    <t>U00086883</t>
  </si>
  <si>
    <t xml:space="preserve">LEON CARREÑO DANNY YOLEIBY </t>
  </si>
  <si>
    <t>LIBRO 4 FOLIO 1161-34825</t>
  </si>
  <si>
    <t>139</t>
  </si>
  <si>
    <t>U00083762</t>
  </si>
  <si>
    <t xml:space="preserve">LOZANO VALENCIA JENNIFFER DURLEY </t>
  </si>
  <si>
    <t>LIBRO 4 FOLIO 1161-34826</t>
  </si>
  <si>
    <t>140</t>
  </si>
  <si>
    <t>U00086798</t>
  </si>
  <si>
    <t xml:space="preserve">MEJIA FLOREZ LORAINE PAOLA </t>
  </si>
  <si>
    <t>LIBRO 4 FOLIO 1161-34827</t>
  </si>
  <si>
    <t>141</t>
  </si>
  <si>
    <t>U00081032</t>
  </si>
  <si>
    <t xml:space="preserve">MONTOYA OSTIA ANGIE PAOLA </t>
  </si>
  <si>
    <t>LIBRO 4 FOLIO 1161-34828</t>
  </si>
  <si>
    <t>142</t>
  </si>
  <si>
    <t>U00089559</t>
  </si>
  <si>
    <t xml:space="preserve">PINZON CARREÑO PAULA GISELA </t>
  </si>
  <si>
    <t>LIBRO 4 FOLIO 1161-34829</t>
  </si>
  <si>
    <t>143</t>
  </si>
  <si>
    <t>U00089694</t>
  </si>
  <si>
    <t xml:space="preserve">QUINTERO AVILA JUAN PABLO </t>
  </si>
  <si>
    <t>LIBRO 4 FOLIO 1161-34830</t>
  </si>
  <si>
    <t>144</t>
  </si>
  <si>
    <t>U00089480</t>
  </si>
  <si>
    <t>RIOS PEREZ CRISTINA ISABEL</t>
  </si>
  <si>
    <t>LIBRO 4 FOLIO 1161-34831</t>
  </si>
  <si>
    <t>145</t>
  </si>
  <si>
    <t>U00089462</t>
  </si>
  <si>
    <t xml:space="preserve">RIVERA ARIZA MARIBEL  </t>
  </si>
  <si>
    <t>LANDÁZURI</t>
  </si>
  <si>
    <t>LIBRO 4 FOLIO 1161-34832</t>
  </si>
  <si>
    <t>146</t>
  </si>
  <si>
    <t>U00089507</t>
  </si>
  <si>
    <t xml:space="preserve">SARMIENTO NAVAS PAULA ANDREA </t>
  </si>
  <si>
    <t>LIBRO 4 FOLIO 1161-34833</t>
  </si>
  <si>
    <t>147</t>
  </si>
  <si>
    <t>U00086295</t>
  </si>
  <si>
    <t xml:space="preserve">VARGAS RODRIGUEZ NASLY ESTHER </t>
  </si>
  <si>
    <t>LIBRO 4 FOLIO 1161-34834</t>
  </si>
  <si>
    <t>148</t>
  </si>
  <si>
    <t>U00089434</t>
  </si>
  <si>
    <t xml:space="preserve">VILA JAIMES VIVIAN ROXANNA </t>
  </si>
  <si>
    <t>LIBRO 4 FOLIO 1161-34835</t>
  </si>
  <si>
    <t>149</t>
  </si>
  <si>
    <t>U00075492</t>
  </si>
  <si>
    <t xml:space="preserve">AFANADOR AFANADOR LUCY TATIANA </t>
  </si>
  <si>
    <t>SAN ANDRÉS</t>
  </si>
  <si>
    <t>LIBRO 4 FOLIO 1201-36022</t>
  </si>
  <si>
    <t>150</t>
  </si>
  <si>
    <t>U00089485</t>
  </si>
  <si>
    <t xml:space="preserve">ALVAREZ MEJIA NELLY CAROLINA </t>
  </si>
  <si>
    <t>LIBRO 4 FOLIO 1201-36023</t>
  </si>
  <si>
    <t>151</t>
  </si>
  <si>
    <t>U00088598</t>
  </si>
  <si>
    <t xml:space="preserve">ARIZA CASTAÑEDA YINA TATIANA </t>
  </si>
  <si>
    <t>LIBRO 4 FOLIO 1201-36024</t>
  </si>
  <si>
    <t>152</t>
  </si>
  <si>
    <t>U00092479</t>
  </si>
  <si>
    <t xml:space="preserve">BONILLA TORRES KELLY NATALIA </t>
  </si>
  <si>
    <t>LIBRO 4 FOLIO 1201-36025</t>
  </si>
  <si>
    <t>153</t>
  </si>
  <si>
    <t>U00088864</t>
  </si>
  <si>
    <t>BUENO DIAZ JULIETH ANDREA</t>
  </si>
  <si>
    <t>LIBRO 4 FOLIO 1201-36026</t>
  </si>
  <si>
    <t>154</t>
  </si>
  <si>
    <t>U00092341</t>
  </si>
  <si>
    <t xml:space="preserve">CARREÑO TOLOZA LADY MARCELA </t>
  </si>
  <si>
    <t>LIBRO 4 FOLIO 1201-36027</t>
  </si>
  <si>
    <t>155</t>
  </si>
  <si>
    <t>U00092981</t>
  </si>
  <si>
    <t xml:space="preserve">DURAN RODRIGUEZ MARIA CAMILA </t>
  </si>
  <si>
    <t>LIBRO 4 FOLIO 1201-36028</t>
  </si>
  <si>
    <t>156</t>
  </si>
  <si>
    <t>U00092111</t>
  </si>
  <si>
    <t xml:space="preserve">GALLO EUGENIO LOREN MARCELA </t>
  </si>
  <si>
    <t>LIBRO 4 FOLIO 1201-36029</t>
  </si>
  <si>
    <t>157</t>
  </si>
  <si>
    <t>U00091857</t>
  </si>
  <si>
    <t>IRIARTE DIAZ LUISA FERNANDA</t>
  </si>
  <si>
    <t>LIBRO 4 FOLIO 1201-36030</t>
  </si>
  <si>
    <t>158</t>
  </si>
  <si>
    <t>U00090912</t>
  </si>
  <si>
    <t xml:space="preserve">LEMUS CHAPARRO DEIBY MAYERLY </t>
  </si>
  <si>
    <t>LIBRO 4 FOLIO 1201-36031</t>
  </si>
  <si>
    <t>159</t>
  </si>
  <si>
    <t>U00092585</t>
  </si>
  <si>
    <t xml:space="preserve">MEJIA ARCINIEGAS CLAUDIA NATHALY </t>
  </si>
  <si>
    <t>SAN GIL</t>
  </si>
  <si>
    <t>LIBRO 4 FOLIO 1201-36032</t>
  </si>
  <si>
    <t>160</t>
  </si>
  <si>
    <t>U00080245</t>
  </si>
  <si>
    <t xml:space="preserve">NARANJO GARCIA ANGIE SIDNEY </t>
  </si>
  <si>
    <t>LIBRO 4 FOLIO 1201-36033</t>
  </si>
  <si>
    <t>161</t>
  </si>
  <si>
    <t>U00092471</t>
  </si>
  <si>
    <t xml:space="preserve">NORIEGA RAMIREZ ALEJANDRA  </t>
  </si>
  <si>
    <t>LIBRO 4 FOLIO 1201-36034</t>
  </si>
  <si>
    <t>162</t>
  </si>
  <si>
    <t>U00091384</t>
  </si>
  <si>
    <t xml:space="preserve">PLATA URIBE EDINSON FAVIAN </t>
  </si>
  <si>
    <t>LIBRO 4 FOLIO 1201-36035</t>
  </si>
  <si>
    <t>163</t>
  </si>
  <si>
    <t>U00092763</t>
  </si>
  <si>
    <t xml:space="preserve">QUINTERO GOMEZ DIANA LUCIA </t>
  </si>
  <si>
    <t>LIBRO 4 FOLIO 1186-35578</t>
  </si>
  <si>
    <t>164</t>
  </si>
  <si>
    <t>U00091293</t>
  </si>
  <si>
    <t xml:space="preserve">RAMIREZ GUTIERREZ ANGIE ANDREA </t>
  </si>
  <si>
    <t>LIBRO 4 FOLIO 1211-36349</t>
  </si>
  <si>
    <t>165</t>
  </si>
  <si>
    <t>U00083681</t>
  </si>
  <si>
    <t xml:space="preserve">RAMIREZ PEREZ HECTOR ALIRIO </t>
  </si>
  <si>
    <t>MOGOTES</t>
  </si>
  <si>
    <t>LIBRO 4 FOLIO 1210-36293</t>
  </si>
  <si>
    <t>166</t>
  </si>
  <si>
    <t>U00092596</t>
  </si>
  <si>
    <t xml:space="preserve">RANGEL ABAUNZA NELSY JOHANNA </t>
  </si>
  <si>
    <t>SUAITA</t>
  </si>
  <si>
    <t>LIBRO 4 FOLIO 1201-36036</t>
  </si>
  <si>
    <t>167</t>
  </si>
  <si>
    <t>U00086507</t>
  </si>
  <si>
    <t xml:space="preserve">REYES CAMARGO MARLIN MERCEDES </t>
  </si>
  <si>
    <t>LIBRO 4 FOLIO 1201-36037</t>
  </si>
  <si>
    <t>168</t>
  </si>
  <si>
    <t>U00088907</t>
  </si>
  <si>
    <t>RIVERA JAIMES JONATHAN FERNANDO </t>
  </si>
  <si>
    <t>LIBRO 4 FOLIO 1211-36348</t>
  </si>
  <si>
    <t>169</t>
  </si>
  <si>
    <t>U00092342</t>
  </si>
  <si>
    <t xml:space="preserve">ROJAS ARENAS LEIDY CAROLINA </t>
  </si>
  <si>
    <t>LIBRO 4 FOLIO 1201-36038</t>
  </si>
  <si>
    <t>170</t>
  </si>
  <si>
    <t>U00083716</t>
  </si>
  <si>
    <t xml:space="preserve">SUAREZ MEJIA LUISA FERNANDA </t>
  </si>
  <si>
    <t>LIBRO 4 FOLIO 1201-36039</t>
  </si>
  <si>
    <t>171</t>
  </si>
  <si>
    <t>U00091466</t>
  </si>
  <si>
    <t xml:space="preserve">SUAREZ PAREDES SILVIA JULIANA </t>
  </si>
  <si>
    <t>MÁLAGA</t>
  </si>
  <si>
    <t>LIBRO 4 FOLIO 1201-36040</t>
  </si>
  <si>
    <t>172</t>
  </si>
  <si>
    <t>U00091617</t>
  </si>
  <si>
    <t xml:space="preserve">VERA VERGARA MARIAN JOSE </t>
  </si>
  <si>
    <t>VALLEDUPAR</t>
  </si>
  <si>
    <t>LIBRO 4 FOLIO 1201-36041</t>
  </si>
  <si>
    <t>ALVAREZ CHACON LAURA MARCELA</t>
  </si>
  <si>
    <t>LIBRO 4 FOLIO 1248-37450</t>
  </si>
  <si>
    <t>AMADO MONTOYA DIANA PATRICIA</t>
  </si>
  <si>
    <t>LIBRO 4 FOLIO 1248-37451</t>
  </si>
  <si>
    <t xml:space="preserve">BARRIOS ANAYA LAURA MARCELA </t>
  </si>
  <si>
    <t>LIBRO 4 FOLIO 1248-37452</t>
  </si>
  <si>
    <t>CARREÑO DURAN YOHANA</t>
  </si>
  <si>
    <t>LIBRO 4 FOLIO 1248-37453</t>
  </si>
  <si>
    <t>CASTILLO RAMIREZ PAULA STHEFANNY</t>
  </si>
  <si>
    <t>LIBRO 4 FOLIO 1248-37454</t>
  </si>
  <si>
    <t>CUSPOCA DIAZ DEYI YANIRA</t>
  </si>
  <si>
    <t>LIBRO 4 FOLIO 1248-37455</t>
  </si>
  <si>
    <t xml:space="preserve">HERRERA CAMARGO PAULA ANDREA </t>
  </si>
  <si>
    <t>LIBRO 4 FOLIO 1248-37456</t>
  </si>
  <si>
    <t>JAIMES ACEVEDO ANGELICA MARIA</t>
  </si>
  <si>
    <t>LIBRO 4 FOLIO 1248-37457</t>
  </si>
  <si>
    <t>JAIMES FARASICA LAURA MILENA</t>
  </si>
  <si>
    <t>JAIMES GOMEZ LINA ZULEIMA</t>
  </si>
  <si>
    <t>LIBRO 4 FOLIO 1248-37459</t>
  </si>
  <si>
    <t>LIBRO 4 FOLIO 1248-37458</t>
  </si>
  <si>
    <t>JIMENEZ MORANTES TANIA KATHERINE</t>
  </si>
  <si>
    <t>LIBRO 4 FOLIO 1248-37460</t>
  </si>
  <si>
    <t>LOPEZ GALAN ANGIE VALENTINA</t>
  </si>
  <si>
    <t>LIBRO 4 FOLIO 1249-37461</t>
  </si>
  <si>
    <t xml:space="preserve">MANTILLA CARREÑO KAROL YADIRA </t>
  </si>
  <si>
    <t>LIBRO 4 FOLIO 1249-37462</t>
  </si>
  <si>
    <t>MOJICA DIAZ CAROLINA</t>
  </si>
  <si>
    <t>LIBRO 4 FOLIO 1249-37463</t>
  </si>
  <si>
    <t xml:space="preserve">ORDUÑA SAAVEDRA LIZETH </t>
  </si>
  <si>
    <t>LIBRO 4 FOLIO 1249-37464</t>
  </si>
  <si>
    <t>PARRA BOLAÑO JAMELIN SUSANA</t>
  </si>
  <si>
    <t>LIBRO 4 FOLIO 1249-37465</t>
  </si>
  <si>
    <t>PINTO NEIRA LISETTE FERNANDA</t>
  </si>
  <si>
    <t>LIBRO 4 FOLIO 1249-37466</t>
  </si>
  <si>
    <t xml:space="preserve">QUIJANO GALVIS KAREN JULIETH </t>
  </si>
  <si>
    <t>LIBRO 4 FOLIO 1249-37467</t>
  </si>
  <si>
    <t>SALAZAR HERNANDEZ LAURA STEPHANIE</t>
  </si>
  <si>
    <t>LIBRO 4 FOLIO 1249-37468</t>
  </si>
  <si>
    <t>SUAREZ HERNANDEZ LEIDY JOHANNA</t>
  </si>
  <si>
    <t>DependenciaCodigo</t>
  </si>
  <si>
    <t>FechaExtremaInicial</t>
  </si>
  <si>
    <t>FechaExtremaFinal</t>
  </si>
  <si>
    <t>UnidadNombre</t>
  </si>
  <si>
    <t>UnidadDetalle</t>
  </si>
  <si>
    <t>UbicacionCodigo</t>
  </si>
  <si>
    <t>FormaCodigo</t>
  </si>
  <si>
    <t>NumeroFolios</t>
  </si>
  <si>
    <t>SerieCodigo</t>
  </si>
  <si>
    <t>WFAccionCodigo</t>
  </si>
  <si>
    <t>TipologiaCodigo</t>
  </si>
  <si>
    <t>RegistroInventario</t>
  </si>
  <si>
    <t>1098670330 ACEVEDO ARGUELLO JULLY CATHERINE U00051472</t>
  </si>
  <si>
    <t>63544611 ADARME FLOREZ DUBERLY ROCIO U00069452</t>
  </si>
  <si>
    <t>40993477 AFANADOR AFANADOR LUCY TATIANA  U00075492</t>
  </si>
  <si>
    <t>37546302 AGUILAR CAMACHO LUZ YADIRA U00058218</t>
  </si>
  <si>
    <t>1097305631 ALARCON LEAL LEIDY YULIETH  U00079727</t>
  </si>
  <si>
    <t>1098684194 ALVAREZ MEJIA NELLY CAROLINA  U00089485</t>
  </si>
  <si>
    <t>37723725 ALVAREZ MORENO DIANA MILENA  U00080496</t>
  </si>
  <si>
    <t>1098711148 AMAYA RAMIREZ DARLHING CATALINA  U00056952</t>
  </si>
  <si>
    <t>1095924242 AMAYA URIBE MARIA FERNANDA U00080866</t>
  </si>
  <si>
    <t>1096217975 ANGARITA REYES LEIDY NATHALIA U00073010</t>
  </si>
  <si>
    <t>1098741072 ARBELAEZ LUNA NATHALY ANDREA U00075949</t>
  </si>
  <si>
    <t>1098696826 ARENAS DELGADO MONICA  U00048475</t>
  </si>
  <si>
    <t>1098758445 ARIAS AUDOR LIMOR JANINE U00080443</t>
  </si>
  <si>
    <t>1098788144 ARIZA CASTAÑEDA YINA TATIANA  U00088598</t>
  </si>
  <si>
    <t>1096222089 ARZUZA ESTUPIÑAN ANGIE VANESSA U00079487</t>
  </si>
  <si>
    <t>1098754445 AVELLANEDA ROJAS LAURA KATHERINE U00080472</t>
  </si>
  <si>
    <t>1102368734 BALAGUERA ATENCIA JUAN FRANCISCO U00053392</t>
  </si>
  <si>
    <t>3134102 BARACALDO CAMPO HENDRIK ADRIAN U00052079</t>
  </si>
  <si>
    <t>1095822650 BARAJAS VILLABONA ALEXANDRA ESTEFANIA U00080420</t>
  </si>
  <si>
    <t>1096208315 BARRAGAN SALINAS GLORIA  U00048398</t>
  </si>
  <si>
    <t>1095948150 BARRETO PALMA CAMILA ANDREA  U00087124</t>
  </si>
  <si>
    <t>1095824663 BARRIENTOS URIBE GEYLER JOHANA  U00083269</t>
  </si>
  <si>
    <t>1098707803 BASTO RUEDA JHON EDINSON U00051736</t>
  </si>
  <si>
    <t>1098689107 BAUTISTA JAIMES LUZ DARY U00061990</t>
  </si>
  <si>
    <t>63536083 BECERRA CRISTANCHO CLAUDIA PATRICIA  U00085865</t>
  </si>
  <si>
    <t>1098621635 BELTRAN PINEDA JEFERSON  U00079814</t>
  </si>
  <si>
    <t>1102361944 BERMUDEZ BARRAGAN SILVIA JULIANA U00048538</t>
  </si>
  <si>
    <t>1098779251 BERMUDEZ GONZALEZ RAUL ANDRES  U00086830</t>
  </si>
  <si>
    <t>1098736588 BOLIVAR LOPEZ DIANA MILENA U00068884</t>
  </si>
  <si>
    <t>1095832714 BONILLA TORRES KELLY NATALIA  U00092479</t>
  </si>
  <si>
    <t>1096224317 BUENO DIAZ JULIETH ANDREA U00088864</t>
  </si>
  <si>
    <t>1095921912 CAICEDO OSORIO SHIRLEY STEFANI U00047777</t>
  </si>
  <si>
    <t>1095812228 CAMACHO PARDO VIVIAN JULIANA U00072060</t>
  </si>
  <si>
    <t>63451712 CAMACHO RAMIREZ DIVA AMPARO U00048013</t>
  </si>
  <si>
    <t>1098686027 CAMACHO SAMACA MONICA YURLEY U00062178</t>
  </si>
  <si>
    <t>1098707204 CAMPOS DIAZ DARWIN ARLEY U00058516</t>
  </si>
  <si>
    <t>63527877 CARDENAS ALARCON MARIA ISABEL  U00083776</t>
  </si>
  <si>
    <t>1095795500 CARREÑO TOLOZA LADY MARCELA  U00092341</t>
  </si>
  <si>
    <t>63368164 CARRILLO DUARTE FABIOLA  U00069402</t>
  </si>
  <si>
    <t>1098638195 CASTELLANOS SUAREZ JORLEY JULIANA  U00089531</t>
  </si>
  <si>
    <t>1098785936 CASTILLO HERNANDEZ JENNIFER TATIANA  U00089433</t>
  </si>
  <si>
    <t>1098743222 CIFUENTES VARGAS CRISTIAN ALEXANDER U00072515</t>
  </si>
  <si>
    <t>1098705205 CLARO VELASQUEZ DIANA CATALINA U00048216</t>
  </si>
  <si>
    <t>1098742210 CONCHA ARBOLEDA LUZ MARINA U00068752</t>
  </si>
  <si>
    <t>1098770812 CORDERO RODRIGUEZ MARIA FERNANDA  U00083041</t>
  </si>
  <si>
    <t>1098741256 CORREDOR SANTOS MARIA ESTEFANY  U00080490</t>
  </si>
  <si>
    <t>1098751287 CRUZ RODRIGUEZ LAURA LILIBETH U00075348</t>
  </si>
  <si>
    <t>63437389 DAVILA CASTAÑEDA LUZ MARINA U00057369</t>
  </si>
  <si>
    <t>39022966 DIAZ LOPEZ NAIRA ALEJANDRA U00047923</t>
  </si>
  <si>
    <t>1095822429 DUARTE ANGULO DAYANNA LISET  U00086692</t>
  </si>
  <si>
    <t>1098676074 DUARTE DIAZ NELLY JOHANNA U00048708</t>
  </si>
  <si>
    <t>1015419218 DUARTE ROMERO MARIA CAMILA  U00075386</t>
  </si>
  <si>
    <t>1098784807 DURAN RODRIGUEZ MARIA CAMILA  U00092981</t>
  </si>
  <si>
    <t>1095792000 FERNANDEZ MORENO MAURICIO U00058221</t>
  </si>
  <si>
    <t>1098738601 FIGUEROA RODRIGUEZ JENNY KATHERINE U00079555</t>
  </si>
  <si>
    <t>1095819721 GALLO BRICEÑO YAYLI DAYANNA U00080478</t>
  </si>
  <si>
    <t>1095831047 GALLO EUGENIO LOREN MARCELA  U00092111</t>
  </si>
  <si>
    <t>1098672771 GAONA CEPEDA LAURA PIEDAD U00048623</t>
  </si>
  <si>
    <t>37948200 GARAVITO SANTOS ZULY NAYIBE U00052080</t>
  </si>
  <si>
    <t>1098735681 GARCIA QUIROGA SILVIA JULIANA  U00075387</t>
  </si>
  <si>
    <t>1101692288 GARCIA SUAREZ DIANA SOFIA U00075830</t>
  </si>
  <si>
    <t>1098757137 GELVEZ MENDOZA ADRIANA MILENA U00075875</t>
  </si>
  <si>
    <t>1128401557 GENTIL CLARO LISA BEATRIZ  U00092670</t>
  </si>
  <si>
    <t>1098721338 GIRALDO BARRERA DIEGO FERNANDO U00061228</t>
  </si>
  <si>
    <t>1095940672 GOMEZ RODRIGUEZ DANIELA ANDREA   U00083459</t>
  </si>
  <si>
    <t>1014229895 GUARIN OSPINO JULY ANDREA U00072783</t>
  </si>
  <si>
    <t>1098730789 GUERRERO CARRASCAL BECCY ANDREA  U00072319</t>
  </si>
  <si>
    <t>1095916220 HERNANDEZ GOMEZ JESSICA PAOLA  U00060215</t>
  </si>
  <si>
    <t>1098767919 HERNANDEZ MORENO ZULLY MARIA  U00085788</t>
  </si>
  <si>
    <t>1095826494 HERRERA MONTAÑA LAURA JULIANA  U00086022</t>
  </si>
  <si>
    <t>1102374953 HIGUERA VILLAMIZAR LEIDY PAOLA  U00083113</t>
  </si>
  <si>
    <t>1095832144 IRIARTE DIAZ LUISA FERNANDA U00091857</t>
  </si>
  <si>
    <t>60445001 JAIMES ALVAREZ YOLIMA  U00081047</t>
  </si>
  <si>
    <t>13872903 JAIMES PABON CARLOS HARVEY U00055374</t>
  </si>
  <si>
    <t>1095920014 JAIMES PEREZ LEIDY PAOLA U00051471</t>
  </si>
  <si>
    <t>1098630758 JAIMES RIVERA ADRIANA MILENA U00081048</t>
  </si>
  <si>
    <t>1098773377 LEMUS CHAPARRO DEIBY MAYERLY  U00090912</t>
  </si>
  <si>
    <t>1095826507 LEON CARREÑO DANNY YOLEIBY  U00086883</t>
  </si>
  <si>
    <t>63549904 LOPEZ CHAPARRO DIANA MARIA  U00082733</t>
  </si>
  <si>
    <t>1098708534 LOPEZ PARRA CLEMENTE ALEXIS  U00072944</t>
  </si>
  <si>
    <t>1098713092 LOPEZ PERILLA DIANA MARCELA U00069041</t>
  </si>
  <si>
    <t>1098775216 LOZANO VALENCIA JENNIFFER DURLEY  U00083762</t>
  </si>
  <si>
    <t>1096483516 LUENGAS QUIROGA ANA LUCIA U00051260</t>
  </si>
  <si>
    <t>1098722436 MARIN LARA CLAUDIA JULIANA U00057703</t>
  </si>
  <si>
    <t>1095814196 MARTINEZ MARTINEZ STEFHANIA ANDREA  U00067586</t>
  </si>
  <si>
    <t>1098762953 MARTINEZ VALERO WILSON ANTONIO  U00079404</t>
  </si>
  <si>
    <t>63531287 MASQUITTA SUAREZ SUSAN YAMILE U00069516</t>
  </si>
  <si>
    <t>1095923323 MEDINA NIÑO LILIANA  U00076157</t>
  </si>
  <si>
    <t>1098752874 MEDINA PARADA MARIA ALEJANDRA U00072859</t>
  </si>
  <si>
    <t>1095927274 MEDINA RIOS PAULIN YESENIA U00081119</t>
  </si>
  <si>
    <t>1100959284 MEJIA ARCINIEGAS CLAUDIA NATHALY  U00092585</t>
  </si>
  <si>
    <t>1098776273 MEJIA FLOREZ LORAINE PAOLA  U00086798</t>
  </si>
  <si>
    <t>1090472732 MENDOZA RUBIO MAITE ILEANA  U00083605</t>
  </si>
  <si>
    <t>1098771660 MENDOZA VERGARA MARIA ALEJANDRA U00079283</t>
  </si>
  <si>
    <t>1098706313 MONROY NARANJO MARLY JOHANA U00053520</t>
  </si>
  <si>
    <t>1095813805 MONSALVE JAIMES ERICA DAYANNA U00055214</t>
  </si>
  <si>
    <t>1098775040 MONTOYA OSTIA ANGIE PAOLA  U00081032</t>
  </si>
  <si>
    <t>1098759184 MORALES REATIGA WENDY DAYANNA  U00083027</t>
  </si>
  <si>
    <t>1098610427 MORENO DIAZ LENNY XIOMARA  U00057187</t>
  </si>
  <si>
    <t>1049624916 MORENO HERNANDEZ LIZETH ESPERANZA U00047578</t>
  </si>
  <si>
    <t>1052390551 MUÑOZ MURILLO SILVIA PATRICIA  U00081081</t>
  </si>
  <si>
    <t>46455310 MUÑOZ PUENTES LILIA ESPERANZA U00072720</t>
  </si>
  <si>
    <t>1095823714 NARANJO GARCIA ANGIE SIDNEY  U00080245</t>
  </si>
  <si>
    <t>1098759223 NAVARRO ORJUELA ANGIE MARCELA  U00083347</t>
  </si>
  <si>
    <t>1098753881 NIÑO PARRA NATALIA JIMENA U00081167</t>
  </si>
  <si>
    <t>1095935121 NORIEGA RAMIREZ ALEJANDRA   U00092471</t>
  </si>
  <si>
    <t>1095815525 ORDOÑEZ ORDOÑEZ MONICA DANIELA  U00083274</t>
  </si>
  <si>
    <t>1098701346 ORJUELA CASTRO JENNY PAOLA U00079817</t>
  </si>
  <si>
    <t>1098658713 PAEZ MORGADO LUIS CARLOS U00061410</t>
  </si>
  <si>
    <t>1090419256 PALENCIA CARREÑO HEYDI MAOLY  U00054331</t>
  </si>
  <si>
    <t>1095806715 PEDRAZA DIAZ LEIDY JOHANNA U00053974</t>
  </si>
  <si>
    <t>1095802168 PEDRAZA FONSECA ZULY NATALIA U00048561</t>
  </si>
  <si>
    <t>1098755447 PEÑA PADILLA MARIA ALEJANDRA  U00072621</t>
  </si>
  <si>
    <t>63560459 PEREZ SANDOVAL LEIDY PAOLA U00069515</t>
  </si>
  <si>
    <t>1098672675 PINTO FIGUEROA MARIA ALEJANDRA U00054817</t>
  </si>
  <si>
    <t>1100891854 PINTO RAMIREZ CRISTHIAN  U00055529</t>
  </si>
  <si>
    <t>1095828251 PINZON CARREÑO PAULA GISELA  U00089559</t>
  </si>
  <si>
    <t>1098676711 PLATA URIBE EDINSON FAVIAN  U00091384</t>
  </si>
  <si>
    <t>1005288134 PORTILLA ORDOÑEZ SHIRLEY BRIGTHY  U00086153</t>
  </si>
  <si>
    <t>1095940443 PRADA DIAZ DIANA MARCELA  U00079824</t>
  </si>
  <si>
    <t>1010046436 PULIDO NARVAEZ STEFANY ISABEL  U00083758</t>
  </si>
  <si>
    <t>1098778022 QUINTERO AVILA JUAN PABLO  U00089694</t>
  </si>
  <si>
    <t>1098781918 QUINTERO GOMEZ DIANA LUCIA  U00092763</t>
  </si>
  <si>
    <t>1098665283 RAMIREZ BARAJAS DEYSI YOHANNA  U00079175</t>
  </si>
  <si>
    <t>1098698028 RAMIREZ GONZALEZ GINA KARINA U00048545</t>
  </si>
  <si>
    <t>1098751119 RAMIREZ GUTIERREZ ANGIE ANDREA  U00091293</t>
  </si>
  <si>
    <t>5690816 RAMIREZ PEREZ HECTOR ALIRIO  U00083681</t>
  </si>
  <si>
    <t>1098737676 RAMIREZ VARGAS LINA MARIA U00072404</t>
  </si>
  <si>
    <t>1098745894 RAMOS FRANCO ANA MARIA U00075367</t>
  </si>
  <si>
    <t>1103712163 RANGEL ABAUNZA NELSY JOHANNA  U00092596</t>
  </si>
  <si>
    <t>1102351724 RANGEL TINJACA AURA LILIANA U00055435</t>
  </si>
  <si>
    <t>37863013 REY TRIANA RUBY JACKELINE U00054144</t>
  </si>
  <si>
    <t>1095824371 REYES CAMARGO MARLIN MERCEDES  U00086507</t>
  </si>
  <si>
    <t>1095921762 REYES GONZALEZ MARIA NATHALIA U00047604</t>
  </si>
  <si>
    <t>1098695961 RIOS MORALES LISETH KATHERINE U00047951</t>
  </si>
  <si>
    <t>1098703637 RIOS PEREZ CRISTINA ISABEL U00089480</t>
  </si>
  <si>
    <t>28216556 RIVERA ARIZA MARIBEL   U00089462</t>
  </si>
  <si>
    <t>1098698546 RIVERA CABEZAS KAREN LORENA U00051735</t>
  </si>
  <si>
    <t>1102380189 RIVERA JAIMES JONATHAN FERNANDO  U00088907</t>
  </si>
  <si>
    <t>1098701190 RIVEROS RUEDA MONICA  U00051298</t>
  </si>
  <si>
    <t>1101685770 RODRIGUEZ CASTILLO ROCIO   U00083523</t>
  </si>
  <si>
    <t>1095941491 RODRIGUEZ MENDOZA INGRI JULIETH U00080529</t>
  </si>
  <si>
    <t>1095926761 RODRIGUEZ QUIROGA JENNYFER CAROLINA U00047908</t>
  </si>
  <si>
    <t>1095912982 ROJAS ARENAS LEIDY CAROLINA  U00092342</t>
  </si>
  <si>
    <t>37273259 ROJAS GONZALEZ DARKYS ZULAY U00069514</t>
  </si>
  <si>
    <t>1098643601 ROJAS RODRIGUEZ LUZ AYDA U00060532</t>
  </si>
  <si>
    <t>23351784 SANCHEZ CHACON NELCY JANNETH U00080795</t>
  </si>
  <si>
    <t>1104184753 SANDOVAL VELANDIA NAYIBE ALEJANDRA  U00080880</t>
  </si>
  <si>
    <t>1098791280 SARMIENTO NAVAS PAULA ANDREA  U00089507</t>
  </si>
  <si>
    <t>1098694949 SARMIENTO PINILLA STEPHANIE  U00047912</t>
  </si>
  <si>
    <t>1095797221 SEPULVEDA CASTAÑEDA DIANA MARCELA U00069546</t>
  </si>
  <si>
    <t>1098739903 SERRANO MANTILLA IVAN FELIPE U00075578</t>
  </si>
  <si>
    <t>1098742016 SILVA ESTEVEZ GESELL KATERINE U00069423</t>
  </si>
  <si>
    <t>1032440087 SUAREZ DELGADO YEIMY YOHEN U00051536</t>
  </si>
  <si>
    <t>1098696590 SUAREZ HERNANDEZ JENNIFER ANDREA U00055523</t>
  </si>
  <si>
    <t>1095819801 SUAREZ MEJIA LUISA FERNANDA  U00083716</t>
  </si>
  <si>
    <t>1096956093 SUAREZ PAREDES SILVIA JULIANA  U00091466</t>
  </si>
  <si>
    <t>1016031025 SUAREZ SUAREZ DIANA PAOLA U00081095</t>
  </si>
  <si>
    <t>1102369907 TELLEZ VELASQUEZ MARIA VALENTINA U00061271</t>
  </si>
  <si>
    <t>1095826916 TOLOZA GARCIA PAULA ANDREA  U00087144</t>
  </si>
  <si>
    <t>1098734476 VALDERRAMA NAVARRO LISETH YOBELLY U00061176</t>
  </si>
  <si>
    <t>1090393393 VANEGAS FONSECA LYZET YAJAIRA U00069605</t>
  </si>
  <si>
    <t>1098689932 VARGAS CARVAJAL SILVIA MARIBEL U00050728</t>
  </si>
  <si>
    <t>1099207874 VARGAS DUARTE ANDREA   U00082766</t>
  </si>
  <si>
    <t>1098748335 VARGAS RODRIGUEZ NASLY ESTHER  U00086295</t>
  </si>
  <si>
    <t>1098734282 VELASQUEZ LOPEZ LEIDY KATHERINE U00073070</t>
  </si>
  <si>
    <t>1098718452 VERA OSMA LUIS ANDERSON U00069071</t>
  </si>
  <si>
    <t>1065658884 VERA VERGARA MARIAN JOSE  U00091617</t>
  </si>
  <si>
    <t>1101048590 VERGARA MARTINEZ CARLOS IVAN U00069525</t>
  </si>
  <si>
    <t>1098764256 VILA JAIMES VIVIAN ROXANNA  U00089434</t>
  </si>
  <si>
    <t>1098768577 VILLAMIZAR BALDRICH ERIK MAURICIO  U00083443</t>
  </si>
  <si>
    <t>1098702223 ZARATE SIERRA LIZETH MELISA U00072751</t>
  </si>
  <si>
    <t xml:space="preserve">1095823302 ALVAREZ CHACON LAURA MARCELA </t>
  </si>
  <si>
    <t xml:space="preserve">1030553469 AMADO MONTOYA DIANA PATRICIA </t>
  </si>
  <si>
    <t xml:space="preserve">1098757088 BARRIOS ANAYA LAURA MARCELA  </t>
  </si>
  <si>
    <t xml:space="preserve">1098637754 CARREÑO DURAN YOHANA </t>
  </si>
  <si>
    <t xml:space="preserve">1098791574 CASTILLO RAMIREZ PAULA STHEFANNY </t>
  </si>
  <si>
    <t xml:space="preserve">1098681465 CUSPOCA DIAZ DEYI YANIRA </t>
  </si>
  <si>
    <t xml:space="preserve">1098746191 HERRERA CAMARGO PAULA ANDREA  </t>
  </si>
  <si>
    <t xml:space="preserve">1098773575 JAIMES ACEVEDO ANGELICA MARIA </t>
  </si>
  <si>
    <t xml:space="preserve">1098714074 JAIMES FARASICA LAURA MILENA </t>
  </si>
  <si>
    <t xml:space="preserve">1098670147 JAIMES GOMEZ LINA ZULEIMA </t>
  </si>
  <si>
    <t xml:space="preserve">1095820966 JIMENEZ MORANTES TANIA KATHERINE </t>
  </si>
  <si>
    <t xml:space="preserve">1098780118 LOPEZ GALAN ANGIE VALENTINA </t>
  </si>
  <si>
    <t xml:space="preserve">1102378877 MANTILLA CARREÑO KAROL YADIRA  </t>
  </si>
  <si>
    <t xml:space="preserve">1098781819 MOJICA DIAZ CAROLINA </t>
  </si>
  <si>
    <t xml:space="preserve">1098699293 ORDUÑA SAAVEDRA LIZETH  </t>
  </si>
  <si>
    <t xml:space="preserve">1095824083 PARRA BOLAÑO JAMELIN SUSANA </t>
  </si>
  <si>
    <t xml:space="preserve">1098768073 PINTO NEIRA LISETTE FERNANDA </t>
  </si>
  <si>
    <t xml:space="preserve">1100889759 QUIJANO GALVIS KAREN JULIETH  </t>
  </si>
  <si>
    <t xml:space="preserve">1098778695 SALAZAR HERNANDEZ LAURA STEPHANIE </t>
  </si>
  <si>
    <t xml:space="preserve">1095828158 SUAREZ HERNANDEZ LEIDY JOHANNA </t>
  </si>
  <si>
    <t xml:space="preserve">  </t>
  </si>
  <si>
    <t>LIBRO 3 FOLIO 828</t>
  </si>
  <si>
    <t>LIBRO 3 FOLIO 906</t>
  </si>
  <si>
    <t>LIBRO 4 FOLIO 1201</t>
  </si>
  <si>
    <t>LIBRO 3 FOLIO 854</t>
  </si>
  <si>
    <t>LIBRO 4 FOLIO 1120</t>
  </si>
  <si>
    <t>LIBRO 4 FOLIO 1112</t>
  </si>
  <si>
    <t>LIBRO 4 FOLIO 1021</t>
  </si>
  <si>
    <t>LIBRO 4 FOLIO 990</t>
  </si>
  <si>
    <t>LIBRO 3 FOLIO 752</t>
  </si>
  <si>
    <t>LIBRO 3 FOLIO 781</t>
  </si>
  <si>
    <t>LIBRO 4 FOLIO 1160</t>
  </si>
  <si>
    <t>LIBRO 3 FOLIO 954</t>
  </si>
  <si>
    <t>LIBRO 3 FOLIO 883</t>
  </si>
  <si>
    <t>LIBRO 4 FOLIO 1073</t>
  </si>
  <si>
    <t>LIBRO 4 FOLIO 1161</t>
  </si>
  <si>
    <t>LIBRO 3 FOLIO 960</t>
  </si>
  <si>
    <t>LIBRO 4 FOLIO 1035</t>
  </si>
  <si>
    <t>LIBRO 4 FOLIO 1010</t>
  </si>
  <si>
    <t>LIBRO 4 FOLIO 1119</t>
  </si>
  <si>
    <t>LIBRO 4 FOLIO 1055</t>
  </si>
  <si>
    <t>LIBRO 4 FOLIO 1138</t>
  </si>
  <si>
    <t>LIBRO 4 FOLIO 1038</t>
  </si>
  <si>
    <t>LIBRO 4 FOLIO 1186</t>
  </si>
  <si>
    <t>LIBRO 4 FOLIO 1211</t>
  </si>
  <si>
    <t>LIBRO 4 FOLIO 1210</t>
  </si>
  <si>
    <t>LIBRO 3 FOLIO 955</t>
  </si>
  <si>
    <t>LIBRO 3 FOLIO 884</t>
  </si>
  <si>
    <t>LIBRO 4 FOLIO 1248</t>
  </si>
  <si>
    <t>LIBRO 4 FOLIO 1249</t>
  </si>
  <si>
    <t>37468a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</si>
</sst>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E+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/>
  </cellStyleXfs>
  <cellXfs count="5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/>
    <xf numFmtId="49" fontId="3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/>
    <xf numFmtId="3" fontId="2" fillId="0" borderId="0" xfId="0" applyNumberFormat="1" applyFont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5" fillId="0" borderId="0" xfId="0" applyFont="1"/>
    <xf numFmtId="14" fontId="2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14" fontId="2" fillId="0" borderId="0" xfId="0" applyNumberFormat="1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4" fontId="2" fillId="0" borderId="0" xfId="1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/>
    <xf numFmtId="3" fontId="5" fillId="0" borderId="0" xfId="0" applyNumberFormat="1" applyFont="1" applyFill="1" applyAlignment="1">
      <alignment horizontal="center"/>
    </xf>
    <xf numFmtId="0" fontId="5" fillId="0" borderId="0" xfId="0" applyFont="1" applyFill="1"/>
    <xf numFmtId="49" fontId="6" fillId="0" borderId="0" xfId="0" applyNumberFormat="1" applyFont="1" applyFill="1" applyAlignment="1">
      <alignment horizontal="center"/>
    </xf>
    <xf numFmtId="14" fontId="5" fillId="0" borderId="0" xfId="0" applyNumberFormat="1" applyFont="1" applyAlignment="1">
      <alignment horizontal="center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0" fontId="6" fillId="0" borderId="0" xfId="0" applyFont="1" applyFill="1" applyBorder="1"/>
    <xf numFmtId="14" fontId="5" fillId="0" borderId="0" xfId="0" applyNumberFormat="1" applyFont="1" applyFill="1" applyBorder="1" applyAlignment="1">
      <alignment horizontal="center"/>
    </xf>
    <xf numFmtId="0" fontId="6" fillId="0" borderId="0" xfId="0" applyFont="1" applyBorder="1"/>
    <xf numFmtId="49" fontId="3" fillId="0" borderId="0" xfId="0" applyNumberFormat="1" applyFont="1" applyFill="1" applyBorder="1" applyAlignment="1">
      <alignment horizontal="center"/>
    </xf>
    <xf numFmtId="0" fontId="6" fillId="0" borderId="0" xfId="0" applyFont="1" applyFill="1"/>
    <xf numFmtId="3" fontId="6" fillId="0" borderId="0" xfId="0" applyNumberFormat="1" applyFont="1"/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3" fontId="3" fillId="0" borderId="0" xfId="0" applyNumberFormat="1" applyFont="1" applyAlignment="1">
      <alignment horizontal="left"/>
    </xf>
    <xf numFmtId="0" fontId="7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49" fontId="3" fillId="2" borderId="0" xfId="0" applyNumberFormat="1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9" fillId="0" borderId="0" xfId="2" applyFont="1" applyAlignme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</cellXfs>
  <cellStyles count="3">
    <cellStyle name="Millares" xfId="1" builtinId="3"/>
    <cellStyle name="Normal" xfId="0" builtinId="0"/>
    <cellStyle name="Normal 2" xfId="2" xr:uid="{3C5A9C21-F60C-4019-8B5D-3454595A8EF9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3859"/>
  <sheetViews>
    <sheetView workbookViewId="0">
      <selection activeCell="F31" sqref="F31"/>
    </sheetView>
  </sheetViews>
  <sheetFormatPr baseColWidth="10" defaultColWidth="11.42578125" defaultRowHeight="13.15" customHeight="1" x14ac:dyDescent="0.2"/>
  <cols>
    <col min="1" max="1" width="3.42578125" style="8" bestFit="1" customWidth="1"/>
    <col min="2" max="2" width="7.5703125" style="2" bestFit="1" customWidth="1"/>
    <col min="3" max="3" width="10.140625" style="3" bestFit="1" customWidth="1"/>
    <col min="4" max="4" width="8.7109375" style="4" bestFit="1" customWidth="1"/>
    <col min="5" max="5" width="8.85546875" style="4" bestFit="1" customWidth="1"/>
    <col min="6" max="6" width="32.5703125" style="3" bestFit="1" customWidth="1"/>
    <col min="7" max="7" width="5" style="4" bestFit="1" customWidth="1"/>
    <col min="8" max="8" width="14.140625" style="5" bestFit="1" customWidth="1"/>
    <col min="9" max="9" width="10.85546875" style="1" bestFit="1" customWidth="1"/>
    <col min="10" max="10" width="15.7109375" style="3" bestFit="1" customWidth="1"/>
    <col min="11" max="11" width="11.5703125" style="1" customWidth="1"/>
    <col min="12" max="12" width="20.140625" style="1" bestFit="1" customWidth="1"/>
    <col min="13" max="13" width="11.140625" style="1" customWidth="1"/>
    <col min="14" max="14" width="14.7109375" style="1" bestFit="1" customWidth="1"/>
    <col min="15" max="16384" width="11.42578125" style="3"/>
  </cols>
  <sheetData>
    <row r="1" spans="1:16" ht="13.15" customHeight="1" x14ac:dyDescent="0.2">
      <c r="A1" s="57" t="s">
        <v>23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6" ht="13.15" customHeight="1" x14ac:dyDescent="0.2">
      <c r="F2" s="6"/>
    </row>
    <row r="3" spans="1:16" ht="13.15" customHeight="1" x14ac:dyDescent="0.2">
      <c r="F3" s="6"/>
    </row>
    <row r="4" spans="1:16" ht="13.15" customHeight="1" x14ac:dyDescent="0.2">
      <c r="D4" s="7" t="s">
        <v>0</v>
      </c>
      <c r="E4" s="2" t="s">
        <v>581</v>
      </c>
    </row>
    <row r="5" spans="1:16" ht="13.15" customHeight="1" x14ac:dyDescent="0.2">
      <c r="D5" s="7" t="s">
        <v>2</v>
      </c>
      <c r="E5" s="2">
        <f>COUNTIF(B10:B65536,E4)</f>
        <v>41</v>
      </c>
    </row>
    <row r="6" spans="1:16" ht="13.15" customHeight="1" x14ac:dyDescent="0.2">
      <c r="D6" s="7" t="s">
        <v>3</v>
      </c>
      <c r="E6" s="2">
        <f>COUNTIF(C10:C65536,"VERDADERO")</f>
        <v>38</v>
      </c>
    </row>
    <row r="7" spans="1:16" ht="13.15" customHeight="1" x14ac:dyDescent="0.2">
      <c r="D7" s="7" t="s">
        <v>4</v>
      </c>
      <c r="E7" s="2">
        <f>E5-E6</f>
        <v>3</v>
      </c>
    </row>
    <row r="8" spans="1:16" ht="13.15" customHeight="1" x14ac:dyDescent="0.2">
      <c r="F8" s="8"/>
    </row>
    <row r="9" spans="1:16" s="6" customFormat="1" ht="13.15" customHeight="1" x14ac:dyDescent="0.2">
      <c r="A9" s="9" t="s">
        <v>5</v>
      </c>
      <c r="B9" s="10" t="s">
        <v>0</v>
      </c>
      <c r="D9" s="7" t="s">
        <v>6</v>
      </c>
      <c r="E9" s="6" t="s">
        <v>7</v>
      </c>
      <c r="F9" s="6" t="s">
        <v>8</v>
      </c>
      <c r="G9" s="6" t="s">
        <v>9</v>
      </c>
      <c r="H9" s="11" t="s">
        <v>10</v>
      </c>
      <c r="I9" s="6" t="s">
        <v>11</v>
      </c>
      <c r="J9" s="6" t="s">
        <v>12</v>
      </c>
      <c r="K9" s="6" t="s">
        <v>13</v>
      </c>
      <c r="L9" s="6" t="s">
        <v>14</v>
      </c>
      <c r="M9" s="6" t="s">
        <v>15</v>
      </c>
      <c r="N9" s="6" t="s">
        <v>428</v>
      </c>
    </row>
    <row r="10" spans="1:16" ht="13.15" customHeight="1" x14ac:dyDescent="0.2">
      <c r="A10" s="12">
        <v>1</v>
      </c>
      <c r="B10" s="2" t="s">
        <v>82</v>
      </c>
      <c r="C10" s="3">
        <f t="shared" ref="C10:C41" si="0">IF(B10=$E$4,+AND(G10="F"),0)</f>
        <v>0</v>
      </c>
      <c r="D10" s="30" t="s">
        <v>83</v>
      </c>
      <c r="E10" s="17" t="s">
        <v>84</v>
      </c>
      <c r="F10" s="27" t="s">
        <v>85</v>
      </c>
      <c r="G10" s="32" t="s">
        <v>17</v>
      </c>
      <c r="H10" s="33">
        <v>41264</v>
      </c>
      <c r="I10" s="18">
        <v>1098670330</v>
      </c>
      <c r="J10" s="19" t="s">
        <v>18</v>
      </c>
      <c r="L10" s="15" t="s">
        <v>86</v>
      </c>
      <c r="M10" s="17" t="s">
        <v>58</v>
      </c>
      <c r="N10" s="17"/>
      <c r="O10" s="16"/>
    </row>
    <row r="11" spans="1:16" ht="13.15" customHeight="1" x14ac:dyDescent="0.2">
      <c r="A11" s="12">
        <v>2</v>
      </c>
      <c r="B11" s="2" t="s">
        <v>199</v>
      </c>
      <c r="C11" s="3">
        <f t="shared" si="0"/>
        <v>0</v>
      </c>
      <c r="D11" s="37" t="s">
        <v>200</v>
      </c>
      <c r="E11" s="17" t="s">
        <v>201</v>
      </c>
      <c r="F11" s="34" t="s">
        <v>202</v>
      </c>
      <c r="G11" s="17" t="s">
        <v>17</v>
      </c>
      <c r="H11" s="35">
        <v>41838</v>
      </c>
      <c r="I11" s="18">
        <v>63544611</v>
      </c>
      <c r="J11" s="19" t="s">
        <v>18</v>
      </c>
      <c r="L11" s="15" t="s">
        <v>203</v>
      </c>
      <c r="M11" s="23" t="s">
        <v>58</v>
      </c>
      <c r="O11" s="5"/>
      <c r="P11" s="5"/>
    </row>
    <row r="12" spans="1:16" ht="13.15" customHeight="1" x14ac:dyDescent="0.2">
      <c r="A12" s="12">
        <v>3</v>
      </c>
      <c r="B12" s="2" t="s">
        <v>581</v>
      </c>
      <c r="C12" s="3" t="b">
        <f t="shared" si="0"/>
        <v>1</v>
      </c>
      <c r="D12" s="30" t="s">
        <v>652</v>
      </c>
      <c r="E12" s="17" t="s">
        <v>653</v>
      </c>
      <c r="F12" s="27" t="s">
        <v>654</v>
      </c>
      <c r="G12" s="18" t="s">
        <v>17</v>
      </c>
      <c r="H12" s="31">
        <v>43084</v>
      </c>
      <c r="I12" s="14">
        <v>40993477</v>
      </c>
      <c r="J12" s="41" t="s">
        <v>655</v>
      </c>
      <c r="L12" s="45" t="s">
        <v>656</v>
      </c>
      <c r="M12" s="1" t="s">
        <v>58</v>
      </c>
    </row>
    <row r="13" spans="1:16" ht="13.15" customHeight="1" x14ac:dyDescent="0.2">
      <c r="A13" s="12">
        <v>4</v>
      </c>
      <c r="B13" s="2" t="s">
        <v>140</v>
      </c>
      <c r="C13" s="3">
        <f t="shared" si="0"/>
        <v>0</v>
      </c>
      <c r="D13" s="26" t="s">
        <v>141</v>
      </c>
      <c r="E13" s="17" t="s">
        <v>142</v>
      </c>
      <c r="F13" s="34" t="s">
        <v>143</v>
      </c>
      <c r="G13" s="17" t="s">
        <v>17</v>
      </c>
      <c r="H13" s="35">
        <v>41481</v>
      </c>
      <c r="I13" s="18">
        <v>37546302</v>
      </c>
      <c r="J13" s="19" t="s">
        <v>18</v>
      </c>
      <c r="L13" s="15" t="s">
        <v>144</v>
      </c>
      <c r="M13" s="23" t="s">
        <v>58</v>
      </c>
      <c r="O13" s="16"/>
    </row>
    <row r="14" spans="1:16" ht="13.15" customHeight="1" x14ac:dyDescent="0.2">
      <c r="A14" s="12">
        <v>5</v>
      </c>
      <c r="B14" s="2" t="s">
        <v>567</v>
      </c>
      <c r="C14" s="3">
        <f t="shared" si="0"/>
        <v>0</v>
      </c>
      <c r="D14" s="30" t="s">
        <v>568</v>
      </c>
      <c r="E14" s="17" t="s">
        <v>569</v>
      </c>
      <c r="F14" s="38" t="s">
        <v>570</v>
      </c>
      <c r="G14" s="28" t="s">
        <v>17</v>
      </c>
      <c r="H14" s="33">
        <v>42766</v>
      </c>
      <c r="I14" s="18">
        <v>1097305631</v>
      </c>
      <c r="J14" s="40" t="s">
        <v>571</v>
      </c>
      <c r="L14" s="3" t="s">
        <v>572</v>
      </c>
      <c r="M14" s="43" t="s">
        <v>58</v>
      </c>
    </row>
    <row r="15" spans="1:16" ht="13.15" customHeight="1" x14ac:dyDescent="0.2">
      <c r="A15" s="12">
        <v>6</v>
      </c>
      <c r="B15" s="2" t="s">
        <v>581</v>
      </c>
      <c r="C15" s="3" t="b">
        <f t="shared" si="0"/>
        <v>1</v>
      </c>
      <c r="D15" s="30" t="s">
        <v>657</v>
      </c>
      <c r="E15" s="17" t="s">
        <v>658</v>
      </c>
      <c r="F15" s="27" t="s">
        <v>659</v>
      </c>
      <c r="G15" s="18" t="s">
        <v>17</v>
      </c>
      <c r="H15" s="31">
        <v>43084</v>
      </c>
      <c r="I15" s="14">
        <v>1098684194</v>
      </c>
      <c r="J15" s="41" t="s">
        <v>18</v>
      </c>
      <c r="L15" s="45" t="s">
        <v>660</v>
      </c>
      <c r="M15" s="1" t="s">
        <v>58</v>
      </c>
    </row>
    <row r="16" spans="1:16" ht="13.15" customHeight="1" x14ac:dyDescent="0.2">
      <c r="A16" s="12">
        <v>7</v>
      </c>
      <c r="B16" s="2" t="s">
        <v>495</v>
      </c>
      <c r="C16" s="3">
        <f t="shared" si="0"/>
        <v>0</v>
      </c>
      <c r="D16" s="30" t="s">
        <v>496</v>
      </c>
      <c r="E16" s="17" t="s">
        <v>497</v>
      </c>
      <c r="F16" s="27" t="s">
        <v>498</v>
      </c>
      <c r="G16" s="32" t="s">
        <v>17</v>
      </c>
      <c r="H16" s="33">
        <v>42719</v>
      </c>
      <c r="I16" s="18">
        <v>37723725</v>
      </c>
      <c r="J16" s="40" t="s">
        <v>18</v>
      </c>
      <c r="L16" s="3" t="s">
        <v>499</v>
      </c>
      <c r="M16" s="1" t="s">
        <v>58</v>
      </c>
      <c r="O16" s="5"/>
      <c r="P16" s="5"/>
    </row>
    <row r="17" spans="1:16" ht="13.15" customHeight="1" x14ac:dyDescent="0.2">
      <c r="A17" s="12">
        <v>8</v>
      </c>
      <c r="B17" s="2" t="s">
        <v>495</v>
      </c>
      <c r="C17" s="3">
        <f t="shared" si="0"/>
        <v>0</v>
      </c>
      <c r="D17" s="30" t="s">
        <v>500</v>
      </c>
      <c r="E17" s="17" t="s">
        <v>501</v>
      </c>
      <c r="F17" s="27" t="s">
        <v>502</v>
      </c>
      <c r="G17" s="32" t="s">
        <v>17</v>
      </c>
      <c r="H17" s="33">
        <v>42719</v>
      </c>
      <c r="I17" s="18">
        <v>1098711148</v>
      </c>
      <c r="J17" s="40" t="s">
        <v>18</v>
      </c>
      <c r="L17" s="3" t="s">
        <v>503</v>
      </c>
      <c r="M17" s="1" t="s">
        <v>58</v>
      </c>
      <c r="O17" s="5"/>
      <c r="P17" s="5"/>
    </row>
    <row r="18" spans="1:16" ht="13.15" customHeight="1" x14ac:dyDescent="0.2">
      <c r="A18" s="12">
        <v>9</v>
      </c>
      <c r="B18" s="2" t="s">
        <v>277</v>
      </c>
      <c r="C18" s="3">
        <f t="shared" si="0"/>
        <v>0</v>
      </c>
      <c r="D18" s="30" t="s">
        <v>335</v>
      </c>
      <c r="E18" s="1" t="s">
        <v>336</v>
      </c>
      <c r="F18" s="13" t="s">
        <v>337</v>
      </c>
      <c r="G18" s="1" t="s">
        <v>17</v>
      </c>
      <c r="H18" s="20">
        <v>42349</v>
      </c>
      <c r="I18" s="14">
        <v>1095924242</v>
      </c>
      <c r="J18" s="41" t="s">
        <v>338</v>
      </c>
      <c r="L18" s="15" t="s">
        <v>339</v>
      </c>
      <c r="M18" s="1" t="s">
        <v>58</v>
      </c>
    </row>
    <row r="19" spans="1:16" ht="13.15" customHeight="1" x14ac:dyDescent="0.2">
      <c r="A19" s="12">
        <v>10</v>
      </c>
      <c r="B19" s="2" t="s">
        <v>277</v>
      </c>
      <c r="C19" s="3">
        <f t="shared" si="0"/>
        <v>0</v>
      </c>
      <c r="D19" s="30" t="s">
        <v>340</v>
      </c>
      <c r="E19" s="17" t="s">
        <v>341</v>
      </c>
      <c r="F19" s="27" t="s">
        <v>342</v>
      </c>
      <c r="G19" s="1" t="s">
        <v>17</v>
      </c>
      <c r="H19" s="20">
        <v>42349</v>
      </c>
      <c r="I19" s="18">
        <v>1096217975</v>
      </c>
      <c r="J19" s="40" t="s">
        <v>148</v>
      </c>
      <c r="L19" s="15" t="s">
        <v>343</v>
      </c>
      <c r="M19" s="1" t="s">
        <v>58</v>
      </c>
      <c r="N19" s="1" t="s">
        <v>344</v>
      </c>
      <c r="O19" s="16"/>
    </row>
    <row r="20" spans="1:16" ht="13.15" customHeight="1" x14ac:dyDescent="0.25">
      <c r="A20" s="12">
        <v>11</v>
      </c>
      <c r="B20" s="2" t="s">
        <v>277</v>
      </c>
      <c r="C20" s="3">
        <f t="shared" si="0"/>
        <v>0</v>
      </c>
      <c r="D20" s="30" t="s">
        <v>282</v>
      </c>
      <c r="E20" s="17" t="s">
        <v>283</v>
      </c>
      <c r="F20" s="39" t="s">
        <v>284</v>
      </c>
      <c r="G20" s="32" t="s">
        <v>17</v>
      </c>
      <c r="H20" s="5">
        <v>42202</v>
      </c>
      <c r="I20" s="18">
        <v>1098741072</v>
      </c>
      <c r="J20" s="19" t="s">
        <v>18</v>
      </c>
      <c r="L20" s="15" t="s">
        <v>285</v>
      </c>
      <c r="M20" s="1" t="s">
        <v>58</v>
      </c>
      <c r="O20" s="22"/>
    </row>
    <row r="21" spans="1:16" ht="13.15" customHeight="1" x14ac:dyDescent="0.2">
      <c r="A21" s="12">
        <v>12</v>
      </c>
      <c r="B21" s="2" t="s">
        <v>1</v>
      </c>
      <c r="C21" s="3">
        <f t="shared" si="0"/>
        <v>0</v>
      </c>
      <c r="D21" s="26" t="s">
        <v>19</v>
      </c>
      <c r="E21" s="17" t="s">
        <v>24</v>
      </c>
      <c r="F21" s="27" t="s">
        <v>25</v>
      </c>
      <c r="G21" s="2" t="s">
        <v>17</v>
      </c>
      <c r="H21" s="5">
        <v>40893</v>
      </c>
      <c r="I21" s="18">
        <v>1098696826</v>
      </c>
      <c r="J21" s="19" t="s">
        <v>18</v>
      </c>
      <c r="L21" s="15" t="s">
        <v>26</v>
      </c>
      <c r="M21" s="1" t="s">
        <v>58</v>
      </c>
      <c r="O21" s="5"/>
      <c r="P21" s="5"/>
    </row>
    <row r="22" spans="1:16" ht="13.15" customHeight="1" x14ac:dyDescent="0.2">
      <c r="A22" s="12">
        <v>13</v>
      </c>
      <c r="B22" s="2" t="s">
        <v>277</v>
      </c>
      <c r="C22" s="3">
        <f t="shared" si="0"/>
        <v>0</v>
      </c>
      <c r="D22" s="30" t="s">
        <v>345</v>
      </c>
      <c r="E22" s="1" t="s">
        <v>346</v>
      </c>
      <c r="F22" s="13" t="s">
        <v>347</v>
      </c>
      <c r="G22" s="1" t="s">
        <v>17</v>
      </c>
      <c r="H22" s="20">
        <v>42349</v>
      </c>
      <c r="I22" s="14">
        <v>1098758445</v>
      </c>
      <c r="J22" s="41" t="s">
        <v>18</v>
      </c>
      <c r="L22" s="15" t="s">
        <v>348</v>
      </c>
      <c r="M22" s="1" t="s">
        <v>58</v>
      </c>
      <c r="O22" s="5"/>
      <c r="P22" s="5"/>
    </row>
    <row r="23" spans="1:16" ht="13.15" customHeight="1" x14ac:dyDescent="0.2">
      <c r="A23" s="12">
        <v>14</v>
      </c>
      <c r="B23" s="2" t="s">
        <v>581</v>
      </c>
      <c r="C23" s="3" t="b">
        <f t="shared" si="0"/>
        <v>1</v>
      </c>
      <c r="D23" s="30" t="s">
        <v>661</v>
      </c>
      <c r="E23" s="17" t="s">
        <v>662</v>
      </c>
      <c r="F23" s="27" t="s">
        <v>663</v>
      </c>
      <c r="G23" s="18" t="s">
        <v>17</v>
      </c>
      <c r="H23" s="31">
        <v>43084</v>
      </c>
      <c r="I23" s="14">
        <v>1098788144</v>
      </c>
      <c r="J23" s="41" t="s">
        <v>18</v>
      </c>
      <c r="L23" s="45" t="s">
        <v>664</v>
      </c>
      <c r="M23" s="1" t="s">
        <v>58</v>
      </c>
    </row>
    <row r="24" spans="1:16" ht="13.15" customHeight="1" x14ac:dyDescent="0.2">
      <c r="A24" s="12">
        <v>15</v>
      </c>
      <c r="B24" s="2" t="s">
        <v>277</v>
      </c>
      <c r="C24" s="3">
        <f t="shared" si="0"/>
        <v>0</v>
      </c>
      <c r="D24" s="30" t="s">
        <v>349</v>
      </c>
      <c r="E24" s="1" t="s">
        <v>350</v>
      </c>
      <c r="F24" s="13" t="s">
        <v>351</v>
      </c>
      <c r="G24" s="1" t="s">
        <v>17</v>
      </c>
      <c r="H24" s="20">
        <v>42349</v>
      </c>
      <c r="I24" s="14">
        <v>1096222089</v>
      </c>
      <c r="J24" s="41" t="s">
        <v>148</v>
      </c>
      <c r="L24" s="15" t="s">
        <v>352</v>
      </c>
      <c r="M24" s="1" t="s">
        <v>58</v>
      </c>
      <c r="O24" s="16"/>
    </row>
    <row r="25" spans="1:16" ht="13.15" customHeight="1" x14ac:dyDescent="0.2">
      <c r="A25" s="12">
        <v>16</v>
      </c>
      <c r="B25" s="2" t="s">
        <v>277</v>
      </c>
      <c r="C25" s="3">
        <f t="shared" si="0"/>
        <v>0</v>
      </c>
      <c r="D25" s="30" t="s">
        <v>353</v>
      </c>
      <c r="E25" s="1" t="s">
        <v>354</v>
      </c>
      <c r="F25" s="13" t="s">
        <v>355</v>
      </c>
      <c r="G25" s="1" t="s">
        <v>17</v>
      </c>
      <c r="H25" s="20">
        <v>42349</v>
      </c>
      <c r="I25" s="14">
        <v>1098754445</v>
      </c>
      <c r="J25" s="41" t="s">
        <v>18</v>
      </c>
      <c r="L25" s="15" t="s">
        <v>356</v>
      </c>
      <c r="M25" s="1" t="s">
        <v>58</v>
      </c>
    </row>
    <row r="26" spans="1:16" ht="13.15" customHeight="1" x14ac:dyDescent="0.2">
      <c r="A26" s="12">
        <v>17</v>
      </c>
      <c r="B26" s="2" t="s">
        <v>82</v>
      </c>
      <c r="C26" s="3">
        <f t="shared" si="0"/>
        <v>0</v>
      </c>
      <c r="D26" s="30" t="s">
        <v>87</v>
      </c>
      <c r="E26" s="17" t="s">
        <v>88</v>
      </c>
      <c r="F26" s="27" t="s">
        <v>89</v>
      </c>
      <c r="G26" s="32" t="s">
        <v>63</v>
      </c>
      <c r="H26" s="33">
        <v>41264</v>
      </c>
      <c r="I26" s="18">
        <v>1102368734</v>
      </c>
      <c r="J26" s="19" t="s">
        <v>70</v>
      </c>
      <c r="L26" s="15" t="s">
        <v>90</v>
      </c>
      <c r="M26" s="17" t="s">
        <v>66</v>
      </c>
      <c r="N26" s="17"/>
      <c r="O26" s="16"/>
    </row>
    <row r="27" spans="1:16" ht="13.15" customHeight="1" x14ac:dyDescent="0.25">
      <c r="A27" s="12">
        <v>18</v>
      </c>
      <c r="B27" s="2" t="s">
        <v>81</v>
      </c>
      <c r="C27" s="3">
        <f t="shared" si="0"/>
        <v>0</v>
      </c>
      <c r="D27" s="30" t="s">
        <v>60</v>
      </c>
      <c r="E27" s="17" t="s">
        <v>61</v>
      </c>
      <c r="F27" s="27" t="s">
        <v>62</v>
      </c>
      <c r="G27" s="17" t="s">
        <v>63</v>
      </c>
      <c r="H27" s="31">
        <v>41089</v>
      </c>
      <c r="I27" s="18">
        <v>3134102</v>
      </c>
      <c r="J27" s="19" t="s">
        <v>64</v>
      </c>
      <c r="L27" s="15" t="s">
        <v>65</v>
      </c>
      <c r="M27" s="1" t="s">
        <v>66</v>
      </c>
      <c r="N27" s="46"/>
    </row>
    <row r="28" spans="1:16" ht="13.15" customHeight="1" x14ac:dyDescent="0.2">
      <c r="A28" s="12">
        <v>19</v>
      </c>
      <c r="B28" s="2" t="s">
        <v>277</v>
      </c>
      <c r="C28" s="3">
        <f t="shared" si="0"/>
        <v>0</v>
      </c>
      <c r="D28" s="30" t="s">
        <v>357</v>
      </c>
      <c r="E28" s="1" t="s">
        <v>358</v>
      </c>
      <c r="F28" s="13" t="s">
        <v>359</v>
      </c>
      <c r="G28" s="1" t="s">
        <v>17</v>
      </c>
      <c r="H28" s="20">
        <v>42349</v>
      </c>
      <c r="I28" s="14">
        <v>1095822650</v>
      </c>
      <c r="J28" s="41" t="s">
        <v>29</v>
      </c>
      <c r="L28" s="15" t="s">
        <v>360</v>
      </c>
      <c r="M28" s="1" t="s">
        <v>58</v>
      </c>
      <c r="O28" s="5"/>
      <c r="P28" s="5"/>
    </row>
    <row r="29" spans="1:16" ht="13.15" customHeight="1" x14ac:dyDescent="0.2">
      <c r="A29" s="12">
        <v>20</v>
      </c>
      <c r="B29" s="2" t="s">
        <v>140</v>
      </c>
      <c r="C29" s="3">
        <f t="shared" si="0"/>
        <v>0</v>
      </c>
      <c r="D29" s="26" t="s">
        <v>145</v>
      </c>
      <c r="E29" s="17" t="s">
        <v>146</v>
      </c>
      <c r="F29" s="34" t="s">
        <v>147</v>
      </c>
      <c r="G29" s="17" t="s">
        <v>17</v>
      </c>
      <c r="H29" s="35">
        <v>41481</v>
      </c>
      <c r="I29" s="18">
        <v>1096208315</v>
      </c>
      <c r="J29" s="19" t="s">
        <v>148</v>
      </c>
      <c r="L29" s="15" t="s">
        <v>149</v>
      </c>
      <c r="M29" s="23" t="s">
        <v>58</v>
      </c>
      <c r="N29" s="2"/>
    </row>
    <row r="30" spans="1:16" ht="13.15" customHeight="1" x14ac:dyDescent="0.2">
      <c r="A30" s="12">
        <v>21</v>
      </c>
      <c r="B30" s="2" t="s">
        <v>581</v>
      </c>
      <c r="C30" s="3" t="b">
        <f t="shared" si="0"/>
        <v>1</v>
      </c>
      <c r="D30" s="30" t="s">
        <v>582</v>
      </c>
      <c r="E30" s="17" t="s">
        <v>583</v>
      </c>
      <c r="F30" s="27" t="s">
        <v>584</v>
      </c>
      <c r="G30" s="32" t="s">
        <v>17</v>
      </c>
      <c r="H30" s="33">
        <v>42935</v>
      </c>
      <c r="I30" s="18">
        <v>1095948150</v>
      </c>
      <c r="J30" s="40" t="s">
        <v>338</v>
      </c>
      <c r="L30" s="45" t="s">
        <v>585</v>
      </c>
      <c r="M30" s="23" t="s">
        <v>58</v>
      </c>
      <c r="N30" s="17"/>
      <c r="O30" s="19"/>
    </row>
    <row r="31" spans="1:16" ht="13.15" customHeight="1" x14ac:dyDescent="0.2">
      <c r="A31" s="12">
        <v>22</v>
      </c>
      <c r="B31" s="2" t="s">
        <v>581</v>
      </c>
      <c r="C31" s="3" t="b">
        <f t="shared" si="0"/>
        <v>1</v>
      </c>
      <c r="D31" s="30" t="s">
        <v>586</v>
      </c>
      <c r="E31" s="17" t="s">
        <v>587</v>
      </c>
      <c r="F31" s="27" t="s">
        <v>588</v>
      </c>
      <c r="G31" s="32" t="s">
        <v>17</v>
      </c>
      <c r="H31" s="33">
        <v>42935</v>
      </c>
      <c r="I31" s="18">
        <v>1095824663</v>
      </c>
      <c r="J31" s="40" t="s">
        <v>29</v>
      </c>
      <c r="L31" s="45" t="s">
        <v>589</v>
      </c>
      <c r="M31" s="23" t="s">
        <v>58</v>
      </c>
      <c r="N31" s="2"/>
      <c r="O31" s="19"/>
    </row>
    <row r="32" spans="1:16" ht="13.15" customHeight="1" x14ac:dyDescent="0.2">
      <c r="A32" s="12">
        <v>23</v>
      </c>
      <c r="B32" s="2" t="s">
        <v>82</v>
      </c>
      <c r="C32" s="3">
        <f t="shared" si="0"/>
        <v>0</v>
      </c>
      <c r="D32" s="30" t="s">
        <v>91</v>
      </c>
      <c r="E32" s="17" t="s">
        <v>92</v>
      </c>
      <c r="F32" s="27" t="s">
        <v>93</v>
      </c>
      <c r="G32" s="32" t="s">
        <v>63</v>
      </c>
      <c r="H32" s="33">
        <v>41264</v>
      </c>
      <c r="I32" s="18">
        <v>1098707803</v>
      </c>
      <c r="J32" s="19" t="s">
        <v>18</v>
      </c>
      <c r="L32" s="15" t="s">
        <v>94</v>
      </c>
      <c r="M32" s="17" t="s">
        <v>66</v>
      </c>
      <c r="N32" s="17"/>
      <c r="O32" s="5"/>
      <c r="P32" s="5"/>
    </row>
    <row r="33" spans="1:16" ht="13.15" customHeight="1" x14ac:dyDescent="0.2">
      <c r="A33" s="12">
        <v>24</v>
      </c>
      <c r="B33" s="2" t="s">
        <v>199</v>
      </c>
      <c r="C33" s="3">
        <f t="shared" si="0"/>
        <v>0</v>
      </c>
      <c r="D33" s="30" t="s">
        <v>231</v>
      </c>
      <c r="E33" s="32" t="s">
        <v>232</v>
      </c>
      <c r="F33" s="38" t="s">
        <v>233</v>
      </c>
      <c r="G33" s="32" t="s">
        <v>17</v>
      </c>
      <c r="H33" s="33">
        <v>41985</v>
      </c>
      <c r="I33" s="28">
        <v>1098689107</v>
      </c>
      <c r="J33" s="29" t="s">
        <v>18</v>
      </c>
      <c r="L33" s="15" t="s">
        <v>234</v>
      </c>
      <c r="M33" s="2" t="s">
        <v>58</v>
      </c>
    </row>
    <row r="34" spans="1:16" ht="13.15" customHeight="1" x14ac:dyDescent="0.2">
      <c r="A34" s="12">
        <v>25</v>
      </c>
      <c r="B34" s="2" t="s">
        <v>495</v>
      </c>
      <c r="C34" s="3">
        <f t="shared" si="0"/>
        <v>0</v>
      </c>
      <c r="D34" s="30" t="s">
        <v>504</v>
      </c>
      <c r="E34" s="17" t="s">
        <v>505</v>
      </c>
      <c r="F34" s="13" t="s">
        <v>506</v>
      </c>
      <c r="G34" s="32" t="s">
        <v>17</v>
      </c>
      <c r="H34" s="33">
        <v>42719</v>
      </c>
      <c r="I34" s="18">
        <v>63536083</v>
      </c>
      <c r="J34" s="40" t="s">
        <v>18</v>
      </c>
      <c r="L34" s="3" t="s">
        <v>507</v>
      </c>
      <c r="M34" s="1" t="s">
        <v>58</v>
      </c>
      <c r="N34" s="1" t="s">
        <v>344</v>
      </c>
      <c r="O34" s="5"/>
      <c r="P34" s="5"/>
    </row>
    <row r="35" spans="1:16" ht="13.15" customHeight="1" x14ac:dyDescent="0.2">
      <c r="A35" s="12">
        <v>26</v>
      </c>
      <c r="B35" s="2" t="s">
        <v>277</v>
      </c>
      <c r="C35" s="3">
        <f t="shared" si="0"/>
        <v>0</v>
      </c>
      <c r="D35" s="30" t="s">
        <v>361</v>
      </c>
      <c r="E35" s="1" t="s">
        <v>362</v>
      </c>
      <c r="F35" s="13" t="s">
        <v>363</v>
      </c>
      <c r="G35" s="1" t="s">
        <v>63</v>
      </c>
      <c r="H35" s="20">
        <v>42349</v>
      </c>
      <c r="I35" s="14">
        <v>1098621635</v>
      </c>
      <c r="J35" s="41" t="s">
        <v>18</v>
      </c>
      <c r="L35" s="15" t="s">
        <v>364</v>
      </c>
      <c r="M35" s="1" t="s">
        <v>66</v>
      </c>
      <c r="O35" s="16"/>
    </row>
    <row r="36" spans="1:16" ht="13.15" customHeight="1" x14ac:dyDescent="0.2">
      <c r="A36" s="12">
        <v>27</v>
      </c>
      <c r="B36" s="2" t="s">
        <v>81</v>
      </c>
      <c r="C36" s="3">
        <f t="shared" si="0"/>
        <v>0</v>
      </c>
      <c r="D36" s="30" t="s">
        <v>67</v>
      </c>
      <c r="E36" s="17" t="s">
        <v>68</v>
      </c>
      <c r="F36" s="27" t="s">
        <v>69</v>
      </c>
      <c r="G36" s="17" t="s">
        <v>17</v>
      </c>
      <c r="H36" s="31">
        <v>41089</v>
      </c>
      <c r="I36" s="18">
        <v>1102361944</v>
      </c>
      <c r="J36" s="19" t="s">
        <v>70</v>
      </c>
      <c r="L36" s="15" t="s">
        <v>71</v>
      </c>
      <c r="M36" s="1" t="s">
        <v>58</v>
      </c>
      <c r="O36" s="5"/>
      <c r="P36" s="5"/>
    </row>
    <row r="37" spans="1:16" ht="13.15" customHeight="1" x14ac:dyDescent="0.2">
      <c r="A37" s="12">
        <v>28</v>
      </c>
      <c r="B37" s="2" t="s">
        <v>495</v>
      </c>
      <c r="C37" s="3">
        <f t="shared" si="0"/>
        <v>0</v>
      </c>
      <c r="D37" s="30" t="s">
        <v>508</v>
      </c>
      <c r="E37" s="17" t="s">
        <v>509</v>
      </c>
      <c r="F37" s="27" t="s">
        <v>510</v>
      </c>
      <c r="G37" s="32" t="s">
        <v>63</v>
      </c>
      <c r="H37" s="33">
        <v>42719</v>
      </c>
      <c r="I37" s="18">
        <v>1098779251</v>
      </c>
      <c r="J37" s="40" t="s">
        <v>18</v>
      </c>
      <c r="L37" s="3" t="s">
        <v>511</v>
      </c>
      <c r="M37" s="1" t="s">
        <v>66</v>
      </c>
      <c r="N37" s="1" t="s">
        <v>344</v>
      </c>
      <c r="O37" s="5"/>
      <c r="P37" s="5"/>
    </row>
    <row r="38" spans="1:16" ht="13.15" customHeight="1" x14ac:dyDescent="0.2">
      <c r="A38" s="12">
        <v>29</v>
      </c>
      <c r="B38" s="2" t="s">
        <v>199</v>
      </c>
      <c r="C38" s="3">
        <f t="shared" si="0"/>
        <v>0</v>
      </c>
      <c r="D38" s="30" t="s">
        <v>235</v>
      </c>
      <c r="E38" s="32" t="s">
        <v>236</v>
      </c>
      <c r="F38" s="38" t="s">
        <v>237</v>
      </c>
      <c r="G38" s="32" t="s">
        <v>17</v>
      </c>
      <c r="H38" s="33">
        <v>41985</v>
      </c>
      <c r="I38" s="28">
        <v>1098736588</v>
      </c>
      <c r="J38" s="29" t="s">
        <v>18</v>
      </c>
      <c r="L38" s="15" t="s">
        <v>238</v>
      </c>
      <c r="M38" s="2" t="s">
        <v>58</v>
      </c>
      <c r="N38" s="2"/>
      <c r="O38" s="16"/>
    </row>
    <row r="39" spans="1:16" ht="13.15" customHeight="1" x14ac:dyDescent="0.2">
      <c r="A39" s="12">
        <v>30</v>
      </c>
      <c r="B39" s="2" t="s">
        <v>581</v>
      </c>
      <c r="C39" s="3" t="b">
        <f t="shared" si="0"/>
        <v>1</v>
      </c>
      <c r="D39" s="30" t="s">
        <v>665</v>
      </c>
      <c r="E39" s="17" t="s">
        <v>666</v>
      </c>
      <c r="F39" s="27" t="s">
        <v>667</v>
      </c>
      <c r="G39" s="18" t="s">
        <v>17</v>
      </c>
      <c r="H39" s="31">
        <v>43084</v>
      </c>
      <c r="I39" s="14">
        <v>1095832714</v>
      </c>
      <c r="J39" s="41" t="s">
        <v>29</v>
      </c>
      <c r="L39" s="45" t="s">
        <v>668</v>
      </c>
      <c r="M39" s="1" t="s">
        <v>58</v>
      </c>
      <c r="N39" s="1" t="s">
        <v>344</v>
      </c>
    </row>
    <row r="40" spans="1:16" ht="13.15" customHeight="1" x14ac:dyDescent="0.2">
      <c r="A40" s="12">
        <v>31</v>
      </c>
      <c r="B40" s="2" t="s">
        <v>581</v>
      </c>
      <c r="C40" s="3" t="b">
        <f t="shared" si="0"/>
        <v>1</v>
      </c>
      <c r="D40" s="30" t="s">
        <v>669</v>
      </c>
      <c r="E40" s="17" t="s">
        <v>670</v>
      </c>
      <c r="F40" s="27" t="s">
        <v>671</v>
      </c>
      <c r="G40" s="18" t="s">
        <v>17</v>
      </c>
      <c r="H40" s="31">
        <v>43084</v>
      </c>
      <c r="I40" s="14">
        <v>1096224317</v>
      </c>
      <c r="J40" s="41" t="s">
        <v>148</v>
      </c>
      <c r="L40" s="45" t="s">
        <v>672</v>
      </c>
      <c r="M40" s="1" t="s">
        <v>58</v>
      </c>
    </row>
    <row r="41" spans="1:16" ht="13.15" customHeight="1" x14ac:dyDescent="0.2">
      <c r="A41" s="12">
        <v>32</v>
      </c>
      <c r="B41" s="2" t="s">
        <v>82</v>
      </c>
      <c r="C41" s="3">
        <f t="shared" si="0"/>
        <v>0</v>
      </c>
      <c r="D41" s="30" t="s">
        <v>95</v>
      </c>
      <c r="E41" s="17" t="s">
        <v>96</v>
      </c>
      <c r="F41" s="27" t="s">
        <v>97</v>
      </c>
      <c r="G41" s="32" t="s">
        <v>17</v>
      </c>
      <c r="H41" s="33">
        <v>41264</v>
      </c>
      <c r="I41" s="18">
        <v>1095921912</v>
      </c>
      <c r="J41" s="19" t="s">
        <v>48</v>
      </c>
      <c r="L41" s="15" t="s">
        <v>98</v>
      </c>
      <c r="M41" s="17" t="s">
        <v>58</v>
      </c>
      <c r="N41" s="17"/>
      <c r="O41" s="16"/>
    </row>
    <row r="42" spans="1:16" ht="13.15" customHeight="1" x14ac:dyDescent="0.2">
      <c r="A42" s="12">
        <v>33</v>
      </c>
      <c r="B42" s="2" t="s">
        <v>199</v>
      </c>
      <c r="C42" s="3">
        <f t="shared" ref="C42:C73" si="1">IF(B42=$E$4,+AND(G42="F"),0)</f>
        <v>0</v>
      </c>
      <c r="D42" s="30" t="s">
        <v>239</v>
      </c>
      <c r="E42" s="32" t="s">
        <v>240</v>
      </c>
      <c r="F42" s="38" t="s">
        <v>241</v>
      </c>
      <c r="G42" s="32" t="s">
        <v>17</v>
      </c>
      <c r="H42" s="33">
        <v>41985</v>
      </c>
      <c r="I42" s="28">
        <v>1095812228</v>
      </c>
      <c r="J42" s="29" t="s">
        <v>29</v>
      </c>
      <c r="L42" s="15" t="s">
        <v>242</v>
      </c>
      <c r="M42" s="2" t="s">
        <v>58</v>
      </c>
      <c r="O42" s="5"/>
      <c r="P42" s="5"/>
    </row>
    <row r="43" spans="1:16" ht="13.15" customHeight="1" x14ac:dyDescent="0.2">
      <c r="A43" s="12">
        <v>34</v>
      </c>
      <c r="B43" s="2" t="s">
        <v>1</v>
      </c>
      <c r="C43" s="3">
        <f t="shared" si="1"/>
        <v>0</v>
      </c>
      <c r="D43" s="26" t="s">
        <v>22</v>
      </c>
      <c r="E43" s="17" t="s">
        <v>27</v>
      </c>
      <c r="F43" s="27" t="s">
        <v>28</v>
      </c>
      <c r="G43" s="2" t="s">
        <v>17</v>
      </c>
      <c r="H43" s="5">
        <v>40893</v>
      </c>
      <c r="I43" s="18">
        <v>63451712</v>
      </c>
      <c r="J43" s="19" t="s">
        <v>29</v>
      </c>
      <c r="L43" s="15" t="s">
        <v>30</v>
      </c>
      <c r="M43" s="1" t="s">
        <v>58</v>
      </c>
      <c r="N43" s="2"/>
    </row>
    <row r="44" spans="1:16" ht="13.15" customHeight="1" x14ac:dyDescent="0.2">
      <c r="A44" s="12">
        <v>35</v>
      </c>
      <c r="B44" s="2" t="s">
        <v>140</v>
      </c>
      <c r="C44" s="3">
        <f t="shared" si="1"/>
        <v>0</v>
      </c>
      <c r="D44" s="4" t="s">
        <v>162</v>
      </c>
      <c r="E44" s="17" t="s">
        <v>163</v>
      </c>
      <c r="F44" s="36" t="s">
        <v>164</v>
      </c>
      <c r="G44" s="17" t="s">
        <v>17</v>
      </c>
      <c r="H44" s="35">
        <v>41621</v>
      </c>
      <c r="I44" s="18">
        <v>1098686027</v>
      </c>
      <c r="J44" s="19" t="s">
        <v>18</v>
      </c>
      <c r="L44" s="15" t="s">
        <v>165</v>
      </c>
      <c r="M44" s="23" t="s">
        <v>58</v>
      </c>
      <c r="O44" s="5"/>
      <c r="P44" s="5"/>
    </row>
    <row r="45" spans="1:16" ht="13.15" customHeight="1" x14ac:dyDescent="0.2">
      <c r="A45" s="12">
        <v>36</v>
      </c>
      <c r="B45" s="2" t="s">
        <v>140</v>
      </c>
      <c r="C45" s="3">
        <f t="shared" si="1"/>
        <v>0</v>
      </c>
      <c r="D45" s="4" t="s">
        <v>166</v>
      </c>
      <c r="E45" s="17" t="s">
        <v>167</v>
      </c>
      <c r="F45" s="36" t="s">
        <v>168</v>
      </c>
      <c r="G45" s="17" t="s">
        <v>63</v>
      </c>
      <c r="H45" s="35">
        <v>41621</v>
      </c>
      <c r="I45" s="18">
        <v>1098707204</v>
      </c>
      <c r="J45" s="19" t="s">
        <v>18</v>
      </c>
      <c r="L45" s="15" t="s">
        <v>169</v>
      </c>
      <c r="M45" s="23" t="s">
        <v>66</v>
      </c>
    </row>
    <row r="46" spans="1:16" ht="13.15" customHeight="1" x14ac:dyDescent="0.2">
      <c r="A46" s="12">
        <v>37</v>
      </c>
      <c r="B46" s="2" t="s">
        <v>495</v>
      </c>
      <c r="C46" s="3">
        <f t="shared" si="1"/>
        <v>0</v>
      </c>
      <c r="D46" s="30" t="s">
        <v>445</v>
      </c>
      <c r="E46" s="17" t="s">
        <v>446</v>
      </c>
      <c r="F46" s="27" t="s">
        <v>447</v>
      </c>
      <c r="G46" s="17" t="s">
        <v>17</v>
      </c>
      <c r="H46" s="31">
        <v>42573</v>
      </c>
      <c r="I46" s="18">
        <v>63527877</v>
      </c>
      <c r="J46" s="40" t="s">
        <v>18</v>
      </c>
      <c r="L46" s="3" t="s">
        <v>448</v>
      </c>
      <c r="M46" s="1" t="s">
        <v>58</v>
      </c>
      <c r="N46" s="2"/>
    </row>
    <row r="47" spans="1:16" ht="13.15" customHeight="1" x14ac:dyDescent="0.2">
      <c r="A47" s="12">
        <v>38</v>
      </c>
      <c r="B47" s="2" t="s">
        <v>581</v>
      </c>
      <c r="C47" s="3" t="b">
        <f t="shared" si="1"/>
        <v>1</v>
      </c>
      <c r="D47" s="30" t="s">
        <v>673</v>
      </c>
      <c r="E47" s="17" t="s">
        <v>674</v>
      </c>
      <c r="F47" s="27" t="s">
        <v>675</v>
      </c>
      <c r="G47" s="18" t="s">
        <v>17</v>
      </c>
      <c r="H47" s="31">
        <v>43084</v>
      </c>
      <c r="I47" s="14">
        <v>1095795500</v>
      </c>
      <c r="J47" s="41" t="s">
        <v>29</v>
      </c>
      <c r="L47" s="45" t="s">
        <v>676</v>
      </c>
      <c r="M47" s="1" t="s">
        <v>58</v>
      </c>
    </row>
    <row r="48" spans="1:16" ht="13.15" customHeight="1" x14ac:dyDescent="0.25">
      <c r="A48" s="12">
        <v>39</v>
      </c>
      <c r="B48" s="2" t="s">
        <v>277</v>
      </c>
      <c r="C48" s="3">
        <f t="shared" si="1"/>
        <v>0</v>
      </c>
      <c r="D48" s="30" t="s">
        <v>286</v>
      </c>
      <c r="E48" s="17" t="s">
        <v>287</v>
      </c>
      <c r="F48" s="39" t="s">
        <v>288</v>
      </c>
      <c r="G48" s="32" t="s">
        <v>17</v>
      </c>
      <c r="H48" s="5">
        <v>42202</v>
      </c>
      <c r="I48" s="18">
        <v>63368164</v>
      </c>
      <c r="J48" s="19" t="s">
        <v>18</v>
      </c>
      <c r="L48" s="15" t="s">
        <v>289</v>
      </c>
      <c r="M48" s="1" t="s">
        <v>58</v>
      </c>
      <c r="N48" s="2"/>
      <c r="O48" s="16"/>
    </row>
    <row r="49" spans="1:16" ht="13.15" customHeight="1" x14ac:dyDescent="0.2">
      <c r="A49" s="12">
        <v>40</v>
      </c>
      <c r="B49" s="2" t="s">
        <v>581</v>
      </c>
      <c r="C49" s="3" t="b">
        <f t="shared" si="1"/>
        <v>1</v>
      </c>
      <c r="D49" s="30" t="s">
        <v>590</v>
      </c>
      <c r="E49" s="17" t="s">
        <v>591</v>
      </c>
      <c r="F49" s="27" t="s">
        <v>592</v>
      </c>
      <c r="G49" s="32" t="s">
        <v>17</v>
      </c>
      <c r="H49" s="33">
        <v>42935</v>
      </c>
      <c r="I49" s="18">
        <v>1098638195</v>
      </c>
      <c r="J49" s="40" t="s">
        <v>18</v>
      </c>
      <c r="L49" s="45" t="s">
        <v>593</v>
      </c>
      <c r="M49" s="2" t="s">
        <v>58</v>
      </c>
      <c r="N49" s="2"/>
      <c r="O49" s="15"/>
    </row>
    <row r="50" spans="1:16" ht="13.15" customHeight="1" x14ac:dyDescent="0.2">
      <c r="A50" s="12">
        <v>41</v>
      </c>
      <c r="B50" s="2" t="s">
        <v>581</v>
      </c>
      <c r="C50" s="3" t="b">
        <f t="shared" si="1"/>
        <v>1</v>
      </c>
      <c r="D50" s="30" t="s">
        <v>594</v>
      </c>
      <c r="E50" s="17" t="s">
        <v>595</v>
      </c>
      <c r="F50" s="27" t="s">
        <v>596</v>
      </c>
      <c r="G50" s="32" t="s">
        <v>17</v>
      </c>
      <c r="H50" s="33">
        <v>42935</v>
      </c>
      <c r="I50" s="18">
        <v>1098785936</v>
      </c>
      <c r="J50" s="40" t="s">
        <v>18</v>
      </c>
      <c r="L50" s="45" t="s">
        <v>597</v>
      </c>
      <c r="M50" s="2" t="s">
        <v>58</v>
      </c>
      <c r="N50" s="2" t="s">
        <v>344</v>
      </c>
      <c r="O50" s="15"/>
    </row>
    <row r="51" spans="1:16" ht="13.15" customHeight="1" x14ac:dyDescent="0.2">
      <c r="A51" s="12">
        <v>42</v>
      </c>
      <c r="B51" s="2" t="s">
        <v>330</v>
      </c>
      <c r="C51" s="3">
        <f t="shared" si="1"/>
        <v>0</v>
      </c>
      <c r="D51" s="7" t="s">
        <v>278</v>
      </c>
      <c r="E51" s="17" t="s">
        <v>279</v>
      </c>
      <c r="F51" s="27" t="s">
        <v>280</v>
      </c>
      <c r="G51" s="32" t="s">
        <v>63</v>
      </c>
      <c r="H51" s="5">
        <v>42062</v>
      </c>
      <c r="I51" s="18">
        <v>1098743222</v>
      </c>
      <c r="J51" s="19" t="s">
        <v>18</v>
      </c>
      <c r="L51" s="15" t="s">
        <v>281</v>
      </c>
      <c r="M51" s="1" t="s">
        <v>66</v>
      </c>
      <c r="N51" s="2"/>
      <c r="O51" s="16"/>
    </row>
    <row r="52" spans="1:16" ht="13.15" customHeight="1" x14ac:dyDescent="0.2">
      <c r="A52" s="12">
        <v>43</v>
      </c>
      <c r="B52" s="2" t="s">
        <v>1</v>
      </c>
      <c r="C52" s="3">
        <f t="shared" si="1"/>
        <v>0</v>
      </c>
      <c r="D52" s="26" t="s">
        <v>20</v>
      </c>
      <c r="E52" s="17" t="s">
        <v>31</v>
      </c>
      <c r="F52" s="27" t="s">
        <v>32</v>
      </c>
      <c r="G52" s="2" t="s">
        <v>17</v>
      </c>
      <c r="H52" s="5">
        <v>40893</v>
      </c>
      <c r="I52" s="18">
        <v>1098705205</v>
      </c>
      <c r="J52" s="19" t="s">
        <v>18</v>
      </c>
      <c r="L52" s="15" t="s">
        <v>33</v>
      </c>
      <c r="M52" s="1" t="s">
        <v>58</v>
      </c>
      <c r="O52" s="5"/>
      <c r="P52" s="5"/>
    </row>
    <row r="53" spans="1:16" ht="13.15" customHeight="1" x14ac:dyDescent="0.2">
      <c r="A53" s="12">
        <v>44</v>
      </c>
      <c r="B53" s="2" t="s">
        <v>277</v>
      </c>
      <c r="C53" s="3">
        <f t="shared" si="1"/>
        <v>0</v>
      </c>
      <c r="D53" s="30" t="s">
        <v>365</v>
      </c>
      <c r="E53" s="1" t="s">
        <v>366</v>
      </c>
      <c r="F53" s="13" t="s">
        <v>367</v>
      </c>
      <c r="G53" s="1" t="s">
        <v>17</v>
      </c>
      <c r="H53" s="20">
        <v>42349</v>
      </c>
      <c r="I53" s="14">
        <v>1098742210</v>
      </c>
      <c r="J53" s="41" t="s">
        <v>18</v>
      </c>
      <c r="L53" s="15" t="s">
        <v>368</v>
      </c>
      <c r="M53" s="1" t="s">
        <v>58</v>
      </c>
    </row>
    <row r="54" spans="1:16" ht="13.15" customHeight="1" x14ac:dyDescent="0.2">
      <c r="A54" s="12">
        <v>45</v>
      </c>
      <c r="B54" s="2" t="s">
        <v>495</v>
      </c>
      <c r="C54" s="3">
        <f t="shared" si="1"/>
        <v>0</v>
      </c>
      <c r="D54" s="30" t="s">
        <v>449</v>
      </c>
      <c r="E54" s="17" t="s">
        <v>450</v>
      </c>
      <c r="F54" s="27" t="s">
        <v>451</v>
      </c>
      <c r="G54" s="17" t="s">
        <v>17</v>
      </c>
      <c r="H54" s="31">
        <v>42573</v>
      </c>
      <c r="I54" s="18">
        <v>1098770812</v>
      </c>
      <c r="J54" s="40" t="s">
        <v>18</v>
      </c>
      <c r="L54" s="3" t="s">
        <v>452</v>
      </c>
      <c r="M54" s="1" t="s">
        <v>58</v>
      </c>
      <c r="O54" s="5"/>
      <c r="P54" s="5"/>
    </row>
    <row r="55" spans="1:16" ht="13.15" customHeight="1" x14ac:dyDescent="0.2">
      <c r="A55" s="12">
        <v>46</v>
      </c>
      <c r="B55" s="2" t="s">
        <v>277</v>
      </c>
      <c r="C55" s="3">
        <f t="shared" si="1"/>
        <v>0</v>
      </c>
      <c r="D55" s="30" t="s">
        <v>369</v>
      </c>
      <c r="E55" s="1" t="s">
        <v>370</v>
      </c>
      <c r="F55" s="42" t="s">
        <v>371</v>
      </c>
      <c r="G55" s="1" t="s">
        <v>17</v>
      </c>
      <c r="H55" s="20">
        <v>42349</v>
      </c>
      <c r="I55" s="14">
        <v>1098741256</v>
      </c>
      <c r="J55" s="41" t="s">
        <v>18</v>
      </c>
      <c r="L55" s="15" t="s">
        <v>372</v>
      </c>
      <c r="M55" s="1" t="s">
        <v>58</v>
      </c>
      <c r="O55" s="5"/>
      <c r="P55" s="5"/>
    </row>
    <row r="56" spans="1:16" ht="13.15" customHeight="1" x14ac:dyDescent="0.2">
      <c r="A56" s="12">
        <v>47</v>
      </c>
      <c r="B56" s="2" t="s">
        <v>277</v>
      </c>
      <c r="C56" s="3">
        <f t="shared" si="1"/>
        <v>0</v>
      </c>
      <c r="D56" s="30" t="s">
        <v>331</v>
      </c>
      <c r="E56" s="32" t="s">
        <v>332</v>
      </c>
      <c r="F56" s="27" t="s">
        <v>333</v>
      </c>
      <c r="G56" s="1" t="s">
        <v>17</v>
      </c>
      <c r="H56" s="20">
        <v>42279</v>
      </c>
      <c r="I56" s="28">
        <v>1098751287</v>
      </c>
      <c r="J56" s="40" t="s">
        <v>18</v>
      </c>
      <c r="L56" s="15" t="s">
        <v>334</v>
      </c>
      <c r="M56" s="1" t="s">
        <v>58</v>
      </c>
      <c r="O56" s="16"/>
    </row>
    <row r="57" spans="1:16" ht="13.15" customHeight="1" x14ac:dyDescent="0.2">
      <c r="A57" s="12">
        <v>48</v>
      </c>
      <c r="B57" s="2" t="s">
        <v>199</v>
      </c>
      <c r="C57" s="3">
        <f t="shared" si="1"/>
        <v>0</v>
      </c>
      <c r="D57" s="30" t="s">
        <v>243</v>
      </c>
      <c r="E57" s="32" t="s">
        <v>244</v>
      </c>
      <c r="F57" s="38" t="s">
        <v>245</v>
      </c>
      <c r="G57" s="32" t="s">
        <v>17</v>
      </c>
      <c r="H57" s="33">
        <v>41985</v>
      </c>
      <c r="I57" s="28">
        <v>63437389</v>
      </c>
      <c r="J57" s="29" t="s">
        <v>246</v>
      </c>
      <c r="L57" s="15" t="s">
        <v>247</v>
      </c>
      <c r="M57" s="2" t="s">
        <v>58</v>
      </c>
      <c r="N57" s="2"/>
      <c r="O57" s="16"/>
    </row>
    <row r="58" spans="1:16" ht="13.15" customHeight="1" x14ac:dyDescent="0.2">
      <c r="A58" s="12">
        <v>49</v>
      </c>
      <c r="B58" s="2" t="s">
        <v>1</v>
      </c>
      <c r="C58" s="3">
        <f t="shared" si="1"/>
        <v>0</v>
      </c>
      <c r="D58" s="26" t="s">
        <v>21</v>
      </c>
      <c r="E58" s="17" t="s">
        <v>34</v>
      </c>
      <c r="F58" s="27" t="s">
        <v>35</v>
      </c>
      <c r="G58" s="2" t="s">
        <v>17</v>
      </c>
      <c r="H58" s="5">
        <v>40893</v>
      </c>
      <c r="I58" s="18">
        <v>39022966</v>
      </c>
      <c r="J58" s="19" t="s">
        <v>36</v>
      </c>
      <c r="L58" s="15" t="s">
        <v>37</v>
      </c>
      <c r="M58" s="1" t="s">
        <v>58</v>
      </c>
      <c r="N58" s="2"/>
      <c r="O58" s="16"/>
    </row>
    <row r="59" spans="1:16" ht="13.15" customHeight="1" x14ac:dyDescent="0.2">
      <c r="A59" s="12">
        <v>50</v>
      </c>
      <c r="B59" s="2" t="s">
        <v>495</v>
      </c>
      <c r="C59" s="3">
        <f t="shared" si="1"/>
        <v>0</v>
      </c>
      <c r="D59" s="30" t="s">
        <v>512</v>
      </c>
      <c r="E59" s="17" t="s">
        <v>513</v>
      </c>
      <c r="F59" s="13" t="s">
        <v>514</v>
      </c>
      <c r="G59" s="32" t="s">
        <v>17</v>
      </c>
      <c r="H59" s="33">
        <v>42719</v>
      </c>
      <c r="I59" s="14">
        <v>1095822429</v>
      </c>
      <c r="J59" s="41" t="s">
        <v>29</v>
      </c>
      <c r="L59" s="3" t="s">
        <v>515</v>
      </c>
      <c r="M59" s="1" t="s">
        <v>58</v>
      </c>
      <c r="O59" s="5"/>
      <c r="P59" s="5"/>
    </row>
    <row r="60" spans="1:16" ht="13.15" customHeight="1" x14ac:dyDescent="0.2">
      <c r="A60" s="12">
        <v>51</v>
      </c>
      <c r="B60" s="2" t="s">
        <v>140</v>
      </c>
      <c r="C60" s="3">
        <f t="shared" si="1"/>
        <v>0</v>
      </c>
      <c r="D60" s="4" t="s">
        <v>170</v>
      </c>
      <c r="E60" s="17" t="s">
        <v>171</v>
      </c>
      <c r="F60" s="36" t="s">
        <v>172</v>
      </c>
      <c r="G60" s="17" t="s">
        <v>17</v>
      </c>
      <c r="H60" s="35">
        <v>41621</v>
      </c>
      <c r="I60" s="18">
        <v>1098676074</v>
      </c>
      <c r="J60" s="19" t="s">
        <v>18</v>
      </c>
      <c r="L60" s="15" t="s">
        <v>173</v>
      </c>
      <c r="M60" s="23" t="s">
        <v>58</v>
      </c>
      <c r="O60" s="22"/>
    </row>
    <row r="61" spans="1:16" ht="13.15" customHeight="1" x14ac:dyDescent="0.2">
      <c r="A61" s="12">
        <v>52</v>
      </c>
      <c r="B61" s="2" t="s">
        <v>494</v>
      </c>
      <c r="C61" s="3">
        <f t="shared" si="1"/>
        <v>0</v>
      </c>
      <c r="D61" s="7" t="s">
        <v>437</v>
      </c>
      <c r="E61" s="32" t="s">
        <v>438</v>
      </c>
      <c r="F61" s="38" t="s">
        <v>439</v>
      </c>
      <c r="G61" s="18" t="s">
        <v>17</v>
      </c>
      <c r="H61" s="31">
        <v>42517</v>
      </c>
      <c r="I61" s="28">
        <v>1015419218</v>
      </c>
      <c r="J61" s="40" t="s">
        <v>422</v>
      </c>
      <c r="L61" s="3" t="s">
        <v>440</v>
      </c>
      <c r="M61" s="1" t="s">
        <v>58</v>
      </c>
    </row>
    <row r="62" spans="1:16" ht="13.15" customHeight="1" x14ac:dyDescent="0.2">
      <c r="A62" s="12">
        <v>53</v>
      </c>
      <c r="B62" s="2" t="s">
        <v>581</v>
      </c>
      <c r="C62" s="3" t="b">
        <f t="shared" si="1"/>
        <v>1</v>
      </c>
      <c r="D62" s="30" t="s">
        <v>677</v>
      </c>
      <c r="E62" s="17" t="s">
        <v>678</v>
      </c>
      <c r="F62" s="27" t="s">
        <v>679</v>
      </c>
      <c r="G62" s="18" t="s">
        <v>17</v>
      </c>
      <c r="H62" s="31">
        <v>43084</v>
      </c>
      <c r="I62" s="14">
        <v>1098784807</v>
      </c>
      <c r="J62" s="41" t="s">
        <v>18</v>
      </c>
      <c r="L62" s="45" t="s">
        <v>680</v>
      </c>
      <c r="M62" s="1" t="s">
        <v>58</v>
      </c>
    </row>
    <row r="63" spans="1:16" ht="13.15" customHeight="1" x14ac:dyDescent="0.2">
      <c r="A63" s="12">
        <v>54</v>
      </c>
      <c r="B63" s="2" t="s">
        <v>140</v>
      </c>
      <c r="C63" s="3">
        <f t="shared" si="1"/>
        <v>0</v>
      </c>
      <c r="D63" s="26" t="s">
        <v>150</v>
      </c>
      <c r="E63" s="17" t="s">
        <v>151</v>
      </c>
      <c r="F63" s="34" t="s">
        <v>152</v>
      </c>
      <c r="G63" s="17" t="s">
        <v>63</v>
      </c>
      <c r="H63" s="35">
        <v>41481</v>
      </c>
      <c r="I63" s="18">
        <v>1095792000</v>
      </c>
      <c r="J63" s="19" t="s">
        <v>29</v>
      </c>
      <c r="L63" s="15" t="s">
        <v>153</v>
      </c>
      <c r="M63" s="23" t="s">
        <v>66</v>
      </c>
    </row>
    <row r="64" spans="1:16" ht="13.15" customHeight="1" x14ac:dyDescent="0.2">
      <c r="A64" s="12">
        <v>55</v>
      </c>
      <c r="B64" s="2" t="s">
        <v>277</v>
      </c>
      <c r="C64" s="3">
        <f t="shared" si="1"/>
        <v>0</v>
      </c>
      <c r="D64" s="30" t="s">
        <v>373</v>
      </c>
      <c r="E64" s="1" t="s">
        <v>374</v>
      </c>
      <c r="F64" s="13" t="s">
        <v>375</v>
      </c>
      <c r="G64" s="1" t="s">
        <v>17</v>
      </c>
      <c r="H64" s="20">
        <v>42349</v>
      </c>
      <c r="I64" s="14">
        <v>1098738601</v>
      </c>
      <c r="J64" s="41" t="s">
        <v>18</v>
      </c>
      <c r="L64" s="15" t="s">
        <v>376</v>
      </c>
      <c r="M64" s="1" t="s">
        <v>58</v>
      </c>
      <c r="O64" s="16"/>
    </row>
    <row r="65" spans="1:16" ht="13.15" customHeight="1" x14ac:dyDescent="0.2">
      <c r="A65" s="12">
        <v>56</v>
      </c>
      <c r="B65" s="2" t="s">
        <v>277</v>
      </c>
      <c r="C65" s="3">
        <f t="shared" si="1"/>
        <v>0</v>
      </c>
      <c r="D65" s="30" t="s">
        <v>377</v>
      </c>
      <c r="E65" s="1" t="s">
        <v>378</v>
      </c>
      <c r="F65" s="13" t="s">
        <v>379</v>
      </c>
      <c r="G65" s="1" t="s">
        <v>17</v>
      </c>
      <c r="H65" s="20">
        <v>42349</v>
      </c>
      <c r="I65" s="14">
        <v>1095819721</v>
      </c>
      <c r="J65" s="41" t="s">
        <v>29</v>
      </c>
      <c r="L65" s="15" t="s">
        <v>380</v>
      </c>
      <c r="M65" s="1" t="s">
        <v>58</v>
      </c>
      <c r="O65" s="5"/>
      <c r="P65" s="5"/>
    </row>
    <row r="66" spans="1:16" ht="13.15" customHeight="1" x14ac:dyDescent="0.2">
      <c r="A66" s="12">
        <v>57</v>
      </c>
      <c r="B66" s="2" t="s">
        <v>581</v>
      </c>
      <c r="C66" s="3" t="b">
        <f t="shared" si="1"/>
        <v>1</v>
      </c>
      <c r="D66" s="30" t="s">
        <v>681</v>
      </c>
      <c r="E66" s="17" t="s">
        <v>682</v>
      </c>
      <c r="F66" s="27" t="s">
        <v>683</v>
      </c>
      <c r="G66" s="18" t="s">
        <v>17</v>
      </c>
      <c r="H66" s="31">
        <v>43084</v>
      </c>
      <c r="I66" s="14">
        <v>1095831047</v>
      </c>
      <c r="J66" s="41" t="s">
        <v>29</v>
      </c>
      <c r="L66" s="45" t="s">
        <v>684</v>
      </c>
      <c r="M66" s="1" t="s">
        <v>58</v>
      </c>
      <c r="N66" s="1" t="s">
        <v>344</v>
      </c>
    </row>
    <row r="67" spans="1:16" ht="13.15" customHeight="1" x14ac:dyDescent="0.2">
      <c r="A67" s="12">
        <v>58</v>
      </c>
      <c r="B67" s="2" t="s">
        <v>1</v>
      </c>
      <c r="C67" s="3">
        <f t="shared" si="1"/>
        <v>0</v>
      </c>
      <c r="D67" s="26" t="s">
        <v>16</v>
      </c>
      <c r="E67" s="17" t="s">
        <v>38</v>
      </c>
      <c r="F67" s="27" t="s">
        <v>59</v>
      </c>
      <c r="G67" s="2" t="s">
        <v>17</v>
      </c>
      <c r="H67" s="5">
        <v>40893</v>
      </c>
      <c r="I67" s="18">
        <v>1098672771</v>
      </c>
      <c r="J67" s="19" t="s">
        <v>18</v>
      </c>
      <c r="L67" s="15" t="s">
        <v>39</v>
      </c>
      <c r="M67" s="1" t="s">
        <v>58</v>
      </c>
    </row>
    <row r="68" spans="1:16" ht="13.15" customHeight="1" x14ac:dyDescent="0.25">
      <c r="A68" s="12">
        <v>59</v>
      </c>
      <c r="B68" s="2" t="s">
        <v>81</v>
      </c>
      <c r="C68" s="3">
        <f t="shared" si="1"/>
        <v>0</v>
      </c>
      <c r="D68" s="30" t="s">
        <v>72</v>
      </c>
      <c r="E68" s="17" t="s">
        <v>73</v>
      </c>
      <c r="F68" s="27" t="s">
        <v>74</v>
      </c>
      <c r="G68" s="17" t="s">
        <v>17</v>
      </c>
      <c r="H68" s="31">
        <v>41089</v>
      </c>
      <c r="I68" s="18">
        <v>37948200</v>
      </c>
      <c r="J68" s="19" t="s">
        <v>75</v>
      </c>
      <c r="L68" s="15" t="s">
        <v>76</v>
      </c>
      <c r="M68" s="1" t="s">
        <v>58</v>
      </c>
      <c r="N68" s="46"/>
      <c r="O68" s="16"/>
    </row>
    <row r="69" spans="1:16" ht="13.15" customHeight="1" x14ac:dyDescent="0.2">
      <c r="A69" s="12">
        <v>60</v>
      </c>
      <c r="B69" s="2" t="s">
        <v>495</v>
      </c>
      <c r="C69" s="3">
        <f t="shared" si="1"/>
        <v>0</v>
      </c>
      <c r="D69" s="30" t="s">
        <v>516</v>
      </c>
      <c r="E69" s="17" t="s">
        <v>517</v>
      </c>
      <c r="F69" s="13" t="s">
        <v>518</v>
      </c>
      <c r="G69" s="32" t="s">
        <v>17</v>
      </c>
      <c r="H69" s="33">
        <v>42719</v>
      </c>
      <c r="I69" s="14">
        <v>1098735681</v>
      </c>
      <c r="J69" s="41" t="s">
        <v>18</v>
      </c>
      <c r="L69" s="3" t="s">
        <v>519</v>
      </c>
      <c r="M69" s="1" t="s">
        <v>58</v>
      </c>
      <c r="O69" s="5"/>
      <c r="P69" s="5"/>
    </row>
    <row r="70" spans="1:16" ht="13.15" customHeight="1" x14ac:dyDescent="0.25">
      <c r="A70" s="12">
        <v>61</v>
      </c>
      <c r="B70" s="2" t="s">
        <v>277</v>
      </c>
      <c r="C70" s="3">
        <f t="shared" si="1"/>
        <v>0</v>
      </c>
      <c r="D70" s="30" t="s">
        <v>290</v>
      </c>
      <c r="E70" s="17" t="s">
        <v>291</v>
      </c>
      <c r="F70" s="39" t="s">
        <v>292</v>
      </c>
      <c r="G70" s="32" t="s">
        <v>17</v>
      </c>
      <c r="H70" s="5">
        <v>42202</v>
      </c>
      <c r="I70" s="18">
        <v>1101692288</v>
      </c>
      <c r="J70" s="19" t="s">
        <v>75</v>
      </c>
      <c r="L70" s="15" t="s">
        <v>293</v>
      </c>
      <c r="M70" s="1" t="s">
        <v>58</v>
      </c>
      <c r="O70" s="5"/>
      <c r="P70" s="5"/>
    </row>
    <row r="71" spans="1:16" ht="13.15" customHeight="1" x14ac:dyDescent="0.25">
      <c r="A71" s="12">
        <v>62</v>
      </c>
      <c r="B71" s="2" t="s">
        <v>277</v>
      </c>
      <c r="C71" s="3">
        <f t="shared" si="1"/>
        <v>0</v>
      </c>
      <c r="D71" s="30" t="s">
        <v>294</v>
      </c>
      <c r="E71" s="17" t="s">
        <v>295</v>
      </c>
      <c r="F71" s="39" t="s">
        <v>296</v>
      </c>
      <c r="G71" s="32" t="s">
        <v>17</v>
      </c>
      <c r="H71" s="5">
        <v>42202</v>
      </c>
      <c r="I71" s="18">
        <v>1098757137</v>
      </c>
      <c r="J71" s="19" t="s">
        <v>18</v>
      </c>
      <c r="L71" s="15" t="s">
        <v>297</v>
      </c>
      <c r="M71" s="1" t="s">
        <v>58</v>
      </c>
      <c r="N71" s="2"/>
    </row>
    <row r="72" spans="1:16" ht="13.15" customHeight="1" x14ac:dyDescent="0.2">
      <c r="A72" s="12">
        <v>63</v>
      </c>
      <c r="B72" s="2" t="s">
        <v>581</v>
      </c>
      <c r="C72" s="3" t="b">
        <f t="shared" si="1"/>
        <v>1</v>
      </c>
      <c r="D72" s="30" t="s">
        <v>598</v>
      </c>
      <c r="E72" s="17" t="s">
        <v>599</v>
      </c>
      <c r="F72" s="27" t="s">
        <v>600</v>
      </c>
      <c r="G72" s="32" t="s">
        <v>17</v>
      </c>
      <c r="H72" s="33">
        <v>42935</v>
      </c>
      <c r="I72" s="18">
        <v>1128401557</v>
      </c>
      <c r="J72" s="40" t="s">
        <v>601</v>
      </c>
      <c r="L72" s="45" t="s">
        <v>602</v>
      </c>
      <c r="M72" s="2" t="s">
        <v>58</v>
      </c>
      <c r="N72" s="2"/>
      <c r="O72" s="15"/>
    </row>
    <row r="73" spans="1:16" ht="13.15" customHeight="1" x14ac:dyDescent="0.2">
      <c r="A73" s="12">
        <v>64</v>
      </c>
      <c r="B73" s="2" t="s">
        <v>199</v>
      </c>
      <c r="C73" s="3">
        <f t="shared" si="1"/>
        <v>0</v>
      </c>
      <c r="D73" s="30" t="s">
        <v>248</v>
      </c>
      <c r="E73" s="32" t="s">
        <v>249</v>
      </c>
      <c r="F73" s="38" t="s">
        <v>250</v>
      </c>
      <c r="G73" s="32" t="s">
        <v>63</v>
      </c>
      <c r="H73" s="33">
        <v>41985</v>
      </c>
      <c r="I73" s="28">
        <v>1098721338</v>
      </c>
      <c r="J73" s="29" t="s">
        <v>18</v>
      </c>
      <c r="L73" s="15" t="s">
        <v>251</v>
      </c>
      <c r="M73" s="2" t="s">
        <v>66</v>
      </c>
      <c r="O73" s="5"/>
      <c r="P73" s="5"/>
    </row>
    <row r="74" spans="1:16" ht="13.15" customHeight="1" x14ac:dyDescent="0.2">
      <c r="A74" s="12">
        <v>65</v>
      </c>
      <c r="B74" s="2" t="s">
        <v>495</v>
      </c>
      <c r="C74" s="3">
        <f t="shared" ref="C74:C105" si="2">IF(B74=$E$4,+AND(G74="F"),0)</f>
        <v>0</v>
      </c>
      <c r="D74" s="30" t="s">
        <v>453</v>
      </c>
      <c r="E74" s="17" t="s">
        <v>454</v>
      </c>
      <c r="F74" s="27" t="s">
        <v>455</v>
      </c>
      <c r="G74" s="17" t="s">
        <v>17</v>
      </c>
      <c r="H74" s="31">
        <v>42573</v>
      </c>
      <c r="I74" s="18">
        <v>1095940672</v>
      </c>
      <c r="J74" s="40" t="s">
        <v>48</v>
      </c>
      <c r="L74" s="3" t="s">
        <v>456</v>
      </c>
      <c r="M74" s="1" t="s">
        <v>58</v>
      </c>
      <c r="N74" s="2"/>
      <c r="O74" s="16"/>
    </row>
    <row r="75" spans="1:16" ht="13.15" customHeight="1" x14ac:dyDescent="0.2">
      <c r="A75" s="12">
        <v>66</v>
      </c>
      <c r="B75" s="2" t="s">
        <v>140</v>
      </c>
      <c r="C75" s="3">
        <f t="shared" si="2"/>
        <v>0</v>
      </c>
      <c r="D75" s="4" t="s">
        <v>174</v>
      </c>
      <c r="E75" s="17" t="s">
        <v>175</v>
      </c>
      <c r="F75" s="36" t="s">
        <v>176</v>
      </c>
      <c r="G75" s="17" t="s">
        <v>17</v>
      </c>
      <c r="H75" s="35">
        <v>41621</v>
      </c>
      <c r="I75" s="18">
        <v>1014229895</v>
      </c>
      <c r="J75" s="19" t="s">
        <v>177</v>
      </c>
      <c r="L75" s="15" t="s">
        <v>178</v>
      </c>
      <c r="M75" s="23" t="s">
        <v>58</v>
      </c>
    </row>
    <row r="76" spans="1:16" ht="13.15" customHeight="1" x14ac:dyDescent="0.2">
      <c r="A76" s="12">
        <v>67</v>
      </c>
      <c r="B76" s="2" t="s">
        <v>495</v>
      </c>
      <c r="C76" s="3">
        <f t="shared" si="2"/>
        <v>0</v>
      </c>
      <c r="D76" s="30" t="s">
        <v>457</v>
      </c>
      <c r="E76" s="17" t="s">
        <v>458</v>
      </c>
      <c r="F76" s="27" t="s">
        <v>459</v>
      </c>
      <c r="G76" s="17" t="s">
        <v>17</v>
      </c>
      <c r="H76" s="31">
        <v>42573</v>
      </c>
      <c r="I76" s="18">
        <v>1098730789</v>
      </c>
      <c r="J76" s="40" t="s">
        <v>18</v>
      </c>
      <c r="L76" s="3" t="s">
        <v>460</v>
      </c>
      <c r="M76" s="1" t="s">
        <v>58</v>
      </c>
      <c r="N76" s="23"/>
      <c r="O76" s="24"/>
    </row>
    <row r="77" spans="1:16" ht="13.15" customHeight="1" x14ac:dyDescent="0.2">
      <c r="A77" s="12">
        <v>68</v>
      </c>
      <c r="B77" s="2" t="s">
        <v>495</v>
      </c>
      <c r="C77" s="3">
        <f t="shared" si="2"/>
        <v>0</v>
      </c>
      <c r="D77" s="30" t="s">
        <v>520</v>
      </c>
      <c r="E77" s="17" t="s">
        <v>521</v>
      </c>
      <c r="F77" s="13" t="s">
        <v>522</v>
      </c>
      <c r="G77" s="32" t="s">
        <v>17</v>
      </c>
      <c r="H77" s="33">
        <v>42719</v>
      </c>
      <c r="I77" s="14">
        <v>1095916220</v>
      </c>
      <c r="J77" s="41" t="s">
        <v>338</v>
      </c>
      <c r="L77" s="3" t="s">
        <v>523</v>
      </c>
      <c r="M77" s="1" t="s">
        <v>58</v>
      </c>
    </row>
    <row r="78" spans="1:16" ht="13.15" customHeight="1" x14ac:dyDescent="0.2">
      <c r="A78" s="12">
        <v>69</v>
      </c>
      <c r="B78" s="2" t="s">
        <v>495</v>
      </c>
      <c r="C78" s="3">
        <f t="shared" si="2"/>
        <v>0</v>
      </c>
      <c r="D78" s="30" t="s">
        <v>524</v>
      </c>
      <c r="E78" s="17" t="s">
        <v>525</v>
      </c>
      <c r="F78" s="13" t="s">
        <v>526</v>
      </c>
      <c r="G78" s="32" t="s">
        <v>17</v>
      </c>
      <c r="H78" s="33">
        <v>42719</v>
      </c>
      <c r="I78" s="14">
        <v>1098767919</v>
      </c>
      <c r="J78" s="41" t="s">
        <v>18</v>
      </c>
      <c r="L78" s="3" t="s">
        <v>527</v>
      </c>
      <c r="M78" s="1" t="s">
        <v>58</v>
      </c>
    </row>
    <row r="79" spans="1:16" ht="13.15" customHeight="1" x14ac:dyDescent="0.2">
      <c r="A79" s="12">
        <v>70</v>
      </c>
      <c r="B79" s="2" t="s">
        <v>581</v>
      </c>
      <c r="C79" s="3" t="b">
        <f t="shared" si="2"/>
        <v>1</v>
      </c>
      <c r="D79" s="30" t="s">
        <v>603</v>
      </c>
      <c r="E79" s="17" t="s">
        <v>604</v>
      </c>
      <c r="F79" s="27" t="s">
        <v>605</v>
      </c>
      <c r="G79" s="32" t="s">
        <v>17</v>
      </c>
      <c r="H79" s="33">
        <v>42935</v>
      </c>
      <c r="I79" s="18">
        <v>1095826494</v>
      </c>
      <c r="J79" s="40" t="s">
        <v>29</v>
      </c>
      <c r="L79" s="45" t="s">
        <v>606</v>
      </c>
      <c r="M79" s="2" t="s">
        <v>58</v>
      </c>
      <c r="N79" s="2"/>
      <c r="O79" s="15"/>
    </row>
    <row r="80" spans="1:16" ht="13.15" customHeight="1" x14ac:dyDescent="0.2">
      <c r="A80" s="12">
        <v>71</v>
      </c>
      <c r="B80" s="2" t="s">
        <v>495</v>
      </c>
      <c r="C80" s="3">
        <f t="shared" si="2"/>
        <v>0</v>
      </c>
      <c r="D80" s="30" t="s">
        <v>461</v>
      </c>
      <c r="E80" s="17" t="s">
        <v>462</v>
      </c>
      <c r="F80" s="27" t="s">
        <v>463</v>
      </c>
      <c r="G80" s="17" t="s">
        <v>17</v>
      </c>
      <c r="H80" s="31">
        <v>42573</v>
      </c>
      <c r="I80" s="18">
        <v>1102374953</v>
      </c>
      <c r="J80" s="40" t="s">
        <v>70</v>
      </c>
      <c r="L80" s="3" t="s">
        <v>464</v>
      </c>
      <c r="M80" s="1" t="s">
        <v>58</v>
      </c>
    </row>
    <row r="81" spans="1:16" ht="13.15" customHeight="1" x14ac:dyDescent="0.2">
      <c r="A81" s="12">
        <v>72</v>
      </c>
      <c r="B81" s="2" t="s">
        <v>581</v>
      </c>
      <c r="C81" s="3" t="b">
        <f t="shared" si="2"/>
        <v>1</v>
      </c>
      <c r="D81" s="30" t="s">
        <v>685</v>
      </c>
      <c r="E81" s="17" t="s">
        <v>686</v>
      </c>
      <c r="F81" s="27" t="s">
        <v>687</v>
      </c>
      <c r="G81" s="18" t="s">
        <v>17</v>
      </c>
      <c r="H81" s="31">
        <v>43084</v>
      </c>
      <c r="I81" s="14">
        <v>1095832144</v>
      </c>
      <c r="J81" s="41" t="s">
        <v>29</v>
      </c>
      <c r="L81" s="45" t="s">
        <v>688</v>
      </c>
      <c r="M81" s="1" t="s">
        <v>58</v>
      </c>
    </row>
    <row r="82" spans="1:16" ht="13.15" customHeight="1" x14ac:dyDescent="0.2">
      <c r="A82" s="12">
        <v>73</v>
      </c>
      <c r="B82" s="2" t="s">
        <v>495</v>
      </c>
      <c r="C82" s="3">
        <f t="shared" si="2"/>
        <v>0</v>
      </c>
      <c r="D82" s="30" t="s">
        <v>528</v>
      </c>
      <c r="E82" s="1" t="s">
        <v>529</v>
      </c>
      <c r="F82" s="13" t="s">
        <v>530</v>
      </c>
      <c r="G82" s="32" t="s">
        <v>17</v>
      </c>
      <c r="H82" s="33">
        <v>42719</v>
      </c>
      <c r="I82" s="14">
        <v>60445001</v>
      </c>
      <c r="J82" s="41" t="s">
        <v>531</v>
      </c>
      <c r="L82" s="3" t="s">
        <v>532</v>
      </c>
      <c r="M82" s="1" t="s">
        <v>58</v>
      </c>
    </row>
    <row r="83" spans="1:16" ht="13.15" customHeight="1" x14ac:dyDescent="0.2">
      <c r="A83" s="12">
        <v>74</v>
      </c>
      <c r="B83" s="2" t="s">
        <v>82</v>
      </c>
      <c r="C83" s="3">
        <f t="shared" si="2"/>
        <v>0</v>
      </c>
      <c r="D83" s="30" t="s">
        <v>99</v>
      </c>
      <c r="E83" s="17" t="s">
        <v>100</v>
      </c>
      <c r="F83" s="27" t="s">
        <v>101</v>
      </c>
      <c r="G83" s="32" t="s">
        <v>63</v>
      </c>
      <c r="H83" s="33">
        <v>41264</v>
      </c>
      <c r="I83" s="18">
        <v>13872903</v>
      </c>
      <c r="J83" s="19" t="s">
        <v>18</v>
      </c>
      <c r="L83" s="15" t="s">
        <v>102</v>
      </c>
      <c r="M83" s="17" t="s">
        <v>66</v>
      </c>
      <c r="N83" s="17"/>
    </row>
    <row r="84" spans="1:16" ht="13.15" customHeight="1" x14ac:dyDescent="0.2">
      <c r="A84" s="12">
        <v>75</v>
      </c>
      <c r="B84" s="2" t="s">
        <v>82</v>
      </c>
      <c r="C84" s="3">
        <f t="shared" si="2"/>
        <v>0</v>
      </c>
      <c r="D84" s="30" t="s">
        <v>103</v>
      </c>
      <c r="E84" s="17" t="s">
        <v>104</v>
      </c>
      <c r="F84" s="27" t="s">
        <v>105</v>
      </c>
      <c r="G84" s="32" t="s">
        <v>17</v>
      </c>
      <c r="H84" s="33">
        <v>41264</v>
      </c>
      <c r="I84" s="18">
        <v>1095920014</v>
      </c>
      <c r="J84" s="19" t="s">
        <v>48</v>
      </c>
      <c r="L84" s="15" t="s">
        <v>106</v>
      </c>
      <c r="M84" s="17" t="s">
        <v>58</v>
      </c>
      <c r="N84" s="17"/>
    </row>
    <row r="85" spans="1:16" ht="13.15" customHeight="1" x14ac:dyDescent="0.2">
      <c r="A85" s="12">
        <v>76</v>
      </c>
      <c r="B85" s="2" t="s">
        <v>277</v>
      </c>
      <c r="C85" s="3">
        <f t="shared" si="2"/>
        <v>0</v>
      </c>
      <c r="D85" s="30" t="s">
        <v>381</v>
      </c>
      <c r="E85" s="1" t="s">
        <v>382</v>
      </c>
      <c r="F85" s="13" t="s">
        <v>383</v>
      </c>
      <c r="G85" s="1" t="s">
        <v>17</v>
      </c>
      <c r="H85" s="20">
        <v>42349</v>
      </c>
      <c r="I85" s="14">
        <v>1098630758</v>
      </c>
      <c r="J85" s="41" t="s">
        <v>18</v>
      </c>
      <c r="L85" s="15" t="s">
        <v>384</v>
      </c>
      <c r="M85" s="1" t="s">
        <v>58</v>
      </c>
      <c r="O85" s="5"/>
      <c r="P85" s="5"/>
    </row>
    <row r="86" spans="1:16" ht="13.15" customHeight="1" x14ac:dyDescent="0.2">
      <c r="A86" s="12">
        <v>77</v>
      </c>
      <c r="B86" s="2" t="s">
        <v>581</v>
      </c>
      <c r="C86" s="3" t="b">
        <f t="shared" si="2"/>
        <v>1</v>
      </c>
      <c r="D86" s="30" t="s">
        <v>689</v>
      </c>
      <c r="E86" s="17" t="s">
        <v>690</v>
      </c>
      <c r="F86" s="27" t="s">
        <v>691</v>
      </c>
      <c r="G86" s="18" t="s">
        <v>17</v>
      </c>
      <c r="H86" s="31">
        <v>43084</v>
      </c>
      <c r="I86" s="14">
        <v>1098773377</v>
      </c>
      <c r="J86" s="41" t="s">
        <v>18</v>
      </c>
      <c r="L86" s="45" t="s">
        <v>692</v>
      </c>
      <c r="M86" s="1" t="s">
        <v>58</v>
      </c>
    </row>
    <row r="87" spans="1:16" ht="13.15" customHeight="1" x14ac:dyDescent="0.2">
      <c r="A87" s="12">
        <v>78</v>
      </c>
      <c r="B87" s="2" t="s">
        <v>581</v>
      </c>
      <c r="C87" s="3" t="b">
        <f t="shared" si="2"/>
        <v>1</v>
      </c>
      <c r="D87" s="30" t="s">
        <v>607</v>
      </c>
      <c r="E87" s="17" t="s">
        <v>608</v>
      </c>
      <c r="F87" s="27" t="s">
        <v>609</v>
      </c>
      <c r="G87" s="32" t="s">
        <v>17</v>
      </c>
      <c r="H87" s="33">
        <v>42935</v>
      </c>
      <c r="I87" s="18">
        <v>1095826507</v>
      </c>
      <c r="J87" s="40" t="s">
        <v>29</v>
      </c>
      <c r="L87" s="45" t="s">
        <v>610</v>
      </c>
      <c r="M87" s="2" t="s">
        <v>58</v>
      </c>
      <c r="N87" s="2"/>
      <c r="O87" s="15"/>
    </row>
    <row r="88" spans="1:16" ht="13.15" customHeight="1" x14ac:dyDescent="0.2">
      <c r="A88" s="12">
        <v>79</v>
      </c>
      <c r="B88" s="2" t="s">
        <v>495</v>
      </c>
      <c r="C88" s="3">
        <f t="shared" si="2"/>
        <v>0</v>
      </c>
      <c r="D88" s="30" t="s">
        <v>533</v>
      </c>
      <c r="E88" s="17" t="s">
        <v>534</v>
      </c>
      <c r="F88" s="13" t="s">
        <v>535</v>
      </c>
      <c r="G88" s="32" t="s">
        <v>17</v>
      </c>
      <c r="H88" s="33">
        <v>42719</v>
      </c>
      <c r="I88" s="14">
        <v>63549904</v>
      </c>
      <c r="J88" s="41" t="s">
        <v>18</v>
      </c>
      <c r="L88" s="3" t="s">
        <v>536</v>
      </c>
      <c r="M88" s="1" t="s">
        <v>58</v>
      </c>
    </row>
    <row r="89" spans="1:16" ht="13.15" customHeight="1" x14ac:dyDescent="0.2">
      <c r="A89" s="12">
        <v>80</v>
      </c>
      <c r="B89" s="2" t="s">
        <v>567</v>
      </c>
      <c r="C89" s="3">
        <f t="shared" si="2"/>
        <v>0</v>
      </c>
      <c r="D89" s="30" t="s">
        <v>573</v>
      </c>
      <c r="E89" s="17" t="s">
        <v>574</v>
      </c>
      <c r="F89" s="38" t="s">
        <v>575</v>
      </c>
      <c r="G89" s="17" t="s">
        <v>63</v>
      </c>
      <c r="H89" s="31">
        <v>42846</v>
      </c>
      <c r="I89" s="18">
        <v>1098708534</v>
      </c>
      <c r="J89" s="40" t="s">
        <v>18</v>
      </c>
      <c r="L89" s="3" t="s">
        <v>576</v>
      </c>
      <c r="M89" s="44" t="s">
        <v>66</v>
      </c>
    </row>
    <row r="90" spans="1:16" ht="13.15" customHeight="1" x14ac:dyDescent="0.2">
      <c r="A90" s="12">
        <v>81</v>
      </c>
      <c r="B90" s="2" t="s">
        <v>277</v>
      </c>
      <c r="C90" s="3">
        <f t="shared" si="2"/>
        <v>0</v>
      </c>
      <c r="D90" s="30" t="s">
        <v>385</v>
      </c>
      <c r="E90" s="1" t="s">
        <v>386</v>
      </c>
      <c r="F90" s="13" t="s">
        <v>387</v>
      </c>
      <c r="G90" s="1" t="s">
        <v>17</v>
      </c>
      <c r="H90" s="20">
        <v>42349</v>
      </c>
      <c r="I90" s="14">
        <v>1098713092</v>
      </c>
      <c r="J90" s="41" t="s">
        <v>18</v>
      </c>
      <c r="L90" s="15" t="s">
        <v>388</v>
      </c>
      <c r="M90" s="1" t="s">
        <v>58</v>
      </c>
      <c r="O90" s="5"/>
      <c r="P90" s="5"/>
    </row>
    <row r="91" spans="1:16" ht="13.15" customHeight="1" x14ac:dyDescent="0.2">
      <c r="A91" s="12">
        <v>82</v>
      </c>
      <c r="B91" s="2" t="s">
        <v>581</v>
      </c>
      <c r="C91" s="3" t="b">
        <f t="shared" si="2"/>
        <v>1</v>
      </c>
      <c r="D91" s="30" t="s">
        <v>611</v>
      </c>
      <c r="E91" s="17" t="s">
        <v>612</v>
      </c>
      <c r="F91" s="27" t="s">
        <v>613</v>
      </c>
      <c r="G91" s="32" t="s">
        <v>17</v>
      </c>
      <c r="H91" s="33">
        <v>42935</v>
      </c>
      <c r="I91" s="18">
        <v>1098775216</v>
      </c>
      <c r="J91" s="40" t="s">
        <v>18</v>
      </c>
      <c r="L91" s="45" t="s">
        <v>614</v>
      </c>
      <c r="M91" s="2" t="s">
        <v>58</v>
      </c>
      <c r="N91" s="2"/>
      <c r="O91" s="15"/>
    </row>
    <row r="92" spans="1:16" ht="13.15" customHeight="1" x14ac:dyDescent="0.2">
      <c r="A92" s="12">
        <v>83</v>
      </c>
      <c r="B92" s="2" t="s">
        <v>199</v>
      </c>
      <c r="C92" s="3">
        <f t="shared" si="2"/>
        <v>0</v>
      </c>
      <c r="D92" s="30" t="s">
        <v>252</v>
      </c>
      <c r="E92" s="32" t="s">
        <v>253</v>
      </c>
      <c r="F92" s="38" t="s">
        <v>254</v>
      </c>
      <c r="G92" s="32" t="s">
        <v>17</v>
      </c>
      <c r="H92" s="33">
        <v>41985</v>
      </c>
      <c r="I92" s="28">
        <v>1096483516</v>
      </c>
      <c r="J92" s="29" t="s">
        <v>255</v>
      </c>
      <c r="L92" s="15" t="s">
        <v>256</v>
      </c>
      <c r="M92" s="2" t="s">
        <v>58</v>
      </c>
      <c r="O92" s="25"/>
      <c r="P92" s="5"/>
    </row>
    <row r="93" spans="1:16" ht="13.15" customHeight="1" x14ac:dyDescent="0.2">
      <c r="A93" s="12">
        <v>84</v>
      </c>
      <c r="B93" s="2" t="s">
        <v>140</v>
      </c>
      <c r="C93" s="3">
        <f t="shared" si="2"/>
        <v>0</v>
      </c>
      <c r="D93" s="4" t="s">
        <v>179</v>
      </c>
      <c r="E93" s="17" t="s">
        <v>180</v>
      </c>
      <c r="F93" s="36" t="s">
        <v>181</v>
      </c>
      <c r="G93" s="17" t="s">
        <v>17</v>
      </c>
      <c r="H93" s="35">
        <v>41621</v>
      </c>
      <c r="I93" s="18">
        <v>1098722436</v>
      </c>
      <c r="J93" s="19" t="s">
        <v>18</v>
      </c>
      <c r="L93" s="15" t="s">
        <v>182</v>
      </c>
      <c r="M93" s="23" t="s">
        <v>58</v>
      </c>
      <c r="O93" s="5"/>
      <c r="P93" s="5"/>
    </row>
    <row r="94" spans="1:16" ht="13.15" customHeight="1" x14ac:dyDescent="0.2">
      <c r="A94" s="12">
        <v>85</v>
      </c>
      <c r="B94" s="2" t="s">
        <v>495</v>
      </c>
      <c r="C94" s="3">
        <f t="shared" si="2"/>
        <v>0</v>
      </c>
      <c r="D94" s="30" t="s">
        <v>465</v>
      </c>
      <c r="E94" s="17" t="s">
        <v>466</v>
      </c>
      <c r="F94" s="27" t="s">
        <v>467</v>
      </c>
      <c r="G94" s="17" t="s">
        <v>17</v>
      </c>
      <c r="H94" s="31">
        <v>42573</v>
      </c>
      <c r="I94" s="18">
        <v>1095814196</v>
      </c>
      <c r="J94" s="40" t="s">
        <v>29</v>
      </c>
      <c r="L94" s="3" t="s">
        <v>468</v>
      </c>
      <c r="M94" s="1" t="s">
        <v>58</v>
      </c>
    </row>
    <row r="95" spans="1:16" ht="13.15" customHeight="1" x14ac:dyDescent="0.2">
      <c r="A95" s="12">
        <v>86</v>
      </c>
      <c r="B95" s="2" t="s">
        <v>495</v>
      </c>
      <c r="C95" s="3">
        <f t="shared" si="2"/>
        <v>0</v>
      </c>
      <c r="D95" s="30" t="s">
        <v>469</v>
      </c>
      <c r="E95" s="17" t="s">
        <v>470</v>
      </c>
      <c r="F95" s="27" t="s">
        <v>471</v>
      </c>
      <c r="G95" s="17" t="s">
        <v>63</v>
      </c>
      <c r="H95" s="31">
        <v>42573</v>
      </c>
      <c r="I95" s="18">
        <v>1098762953</v>
      </c>
      <c r="J95" s="40" t="s">
        <v>18</v>
      </c>
      <c r="L95" s="3" t="s">
        <v>472</v>
      </c>
      <c r="M95" s="1" t="s">
        <v>66</v>
      </c>
      <c r="N95" s="2"/>
    </row>
    <row r="96" spans="1:16" ht="13.15" customHeight="1" x14ac:dyDescent="0.2">
      <c r="A96" s="12">
        <v>87</v>
      </c>
      <c r="B96" s="2" t="s">
        <v>199</v>
      </c>
      <c r="C96" s="3">
        <f t="shared" si="2"/>
        <v>0</v>
      </c>
      <c r="D96" s="37" t="s">
        <v>204</v>
      </c>
      <c r="E96" s="17" t="s">
        <v>205</v>
      </c>
      <c r="F96" s="34" t="s">
        <v>206</v>
      </c>
      <c r="G96" s="17" t="s">
        <v>17</v>
      </c>
      <c r="H96" s="35">
        <v>41838</v>
      </c>
      <c r="I96" s="18">
        <v>63531287</v>
      </c>
      <c r="J96" s="19" t="s">
        <v>18</v>
      </c>
      <c r="L96" s="15" t="s">
        <v>207</v>
      </c>
      <c r="M96" s="23" t="s">
        <v>58</v>
      </c>
      <c r="N96" s="2"/>
    </row>
    <row r="97" spans="1:16" ht="13.15" customHeight="1" x14ac:dyDescent="0.25">
      <c r="A97" s="12">
        <v>88</v>
      </c>
      <c r="B97" s="2" t="s">
        <v>277</v>
      </c>
      <c r="C97" s="3">
        <f t="shared" si="2"/>
        <v>0</v>
      </c>
      <c r="D97" s="30" t="s">
        <v>298</v>
      </c>
      <c r="E97" s="17" t="s">
        <v>299</v>
      </c>
      <c r="F97" s="39" t="s">
        <v>300</v>
      </c>
      <c r="G97" s="32" t="s">
        <v>17</v>
      </c>
      <c r="H97" s="5">
        <v>42202</v>
      </c>
      <c r="I97" s="18">
        <v>1095923323</v>
      </c>
      <c r="J97" s="19" t="s">
        <v>48</v>
      </c>
      <c r="L97" s="15" t="s">
        <v>301</v>
      </c>
      <c r="M97" s="1" t="s">
        <v>58</v>
      </c>
    </row>
    <row r="98" spans="1:16" ht="13.15" customHeight="1" x14ac:dyDescent="0.25">
      <c r="A98" s="12">
        <v>89</v>
      </c>
      <c r="B98" s="2" t="s">
        <v>277</v>
      </c>
      <c r="C98" s="3">
        <f t="shared" si="2"/>
        <v>0</v>
      </c>
      <c r="D98" s="30" t="s">
        <v>302</v>
      </c>
      <c r="E98" s="17" t="s">
        <v>303</v>
      </c>
      <c r="F98" s="39" t="s">
        <v>304</v>
      </c>
      <c r="G98" s="32" t="s">
        <v>17</v>
      </c>
      <c r="H98" s="5">
        <v>42202</v>
      </c>
      <c r="I98" s="18">
        <v>1098752874</v>
      </c>
      <c r="J98" s="19" t="s">
        <v>18</v>
      </c>
      <c r="L98" s="15" t="s">
        <v>305</v>
      </c>
      <c r="M98" s="1" t="s">
        <v>58</v>
      </c>
      <c r="N98" s="2"/>
    </row>
    <row r="99" spans="1:16" ht="13.15" customHeight="1" x14ac:dyDescent="0.2">
      <c r="A99" s="12">
        <v>90</v>
      </c>
      <c r="B99" s="2" t="s">
        <v>277</v>
      </c>
      <c r="C99" s="3">
        <f t="shared" si="2"/>
        <v>0</v>
      </c>
      <c r="D99" s="30" t="s">
        <v>389</v>
      </c>
      <c r="E99" s="1" t="s">
        <v>390</v>
      </c>
      <c r="F99" s="13" t="s">
        <v>391</v>
      </c>
      <c r="G99" s="1" t="s">
        <v>17</v>
      </c>
      <c r="H99" s="20">
        <v>42349</v>
      </c>
      <c r="I99" s="14">
        <v>1095927274</v>
      </c>
      <c r="J99" s="41" t="s">
        <v>338</v>
      </c>
      <c r="L99" s="15" t="s">
        <v>392</v>
      </c>
      <c r="M99" s="1" t="s">
        <v>58</v>
      </c>
    </row>
    <row r="100" spans="1:16" ht="13.15" customHeight="1" x14ac:dyDescent="0.2">
      <c r="A100" s="12">
        <v>91</v>
      </c>
      <c r="B100" s="2" t="s">
        <v>581</v>
      </c>
      <c r="C100" s="3" t="b">
        <f t="shared" si="2"/>
        <v>1</v>
      </c>
      <c r="D100" s="30" t="s">
        <v>693</v>
      </c>
      <c r="E100" s="17" t="s">
        <v>694</v>
      </c>
      <c r="F100" s="27" t="s">
        <v>695</v>
      </c>
      <c r="G100" s="18" t="s">
        <v>17</v>
      </c>
      <c r="H100" s="31">
        <v>43084</v>
      </c>
      <c r="I100" s="14">
        <v>1100959284</v>
      </c>
      <c r="J100" s="41" t="s">
        <v>696</v>
      </c>
      <c r="K100" s="1" t="s">
        <v>131</v>
      </c>
      <c r="L100" s="45" t="s">
        <v>697</v>
      </c>
      <c r="M100" s="1" t="s">
        <v>58</v>
      </c>
      <c r="N100" s="1" t="s">
        <v>344</v>
      </c>
    </row>
    <row r="101" spans="1:16" ht="13.15" customHeight="1" x14ac:dyDescent="0.2">
      <c r="A101" s="12">
        <v>92</v>
      </c>
      <c r="B101" s="2" t="s">
        <v>581</v>
      </c>
      <c r="C101" s="3" t="b">
        <f t="shared" si="2"/>
        <v>1</v>
      </c>
      <c r="D101" s="30" t="s">
        <v>615</v>
      </c>
      <c r="E101" s="17" t="s">
        <v>616</v>
      </c>
      <c r="F101" s="27" t="s">
        <v>617</v>
      </c>
      <c r="G101" s="32" t="s">
        <v>17</v>
      </c>
      <c r="H101" s="33">
        <v>42935</v>
      </c>
      <c r="I101" s="18">
        <v>1098776273</v>
      </c>
      <c r="J101" s="40" t="s">
        <v>18</v>
      </c>
      <c r="L101" s="45" t="s">
        <v>618</v>
      </c>
      <c r="M101" s="2" t="s">
        <v>58</v>
      </c>
      <c r="N101" s="2"/>
      <c r="O101" s="15"/>
    </row>
    <row r="102" spans="1:16" ht="13.15" customHeight="1" x14ac:dyDescent="0.2">
      <c r="A102" s="12">
        <v>93</v>
      </c>
      <c r="B102" s="2" t="s">
        <v>495</v>
      </c>
      <c r="C102" s="3">
        <f t="shared" si="2"/>
        <v>0</v>
      </c>
      <c r="D102" s="30" t="s">
        <v>537</v>
      </c>
      <c r="E102" s="17" t="s">
        <v>538</v>
      </c>
      <c r="F102" s="27" t="s">
        <v>539</v>
      </c>
      <c r="G102" s="32" t="s">
        <v>17</v>
      </c>
      <c r="H102" s="33">
        <v>42719</v>
      </c>
      <c r="I102" s="18">
        <v>1090472732</v>
      </c>
      <c r="J102" s="40" t="s">
        <v>540</v>
      </c>
      <c r="L102" s="3" t="s">
        <v>541</v>
      </c>
      <c r="M102" s="1" t="s">
        <v>58</v>
      </c>
    </row>
    <row r="103" spans="1:16" ht="13.15" customHeight="1" x14ac:dyDescent="0.2">
      <c r="A103" s="12">
        <v>94</v>
      </c>
      <c r="B103" s="2" t="s">
        <v>277</v>
      </c>
      <c r="C103" s="3">
        <f t="shared" si="2"/>
        <v>0</v>
      </c>
      <c r="D103" s="30" t="s">
        <v>393</v>
      </c>
      <c r="E103" s="1" t="s">
        <v>394</v>
      </c>
      <c r="F103" s="13" t="s">
        <v>395</v>
      </c>
      <c r="G103" s="1" t="s">
        <v>17</v>
      </c>
      <c r="H103" s="20">
        <v>42349</v>
      </c>
      <c r="I103" s="14">
        <v>1098771660</v>
      </c>
      <c r="J103" s="41" t="s">
        <v>18</v>
      </c>
      <c r="L103" s="15" t="s">
        <v>396</v>
      </c>
      <c r="M103" s="1" t="s">
        <v>58</v>
      </c>
      <c r="O103" s="16"/>
    </row>
    <row r="104" spans="1:16" ht="13.15" customHeight="1" x14ac:dyDescent="0.2">
      <c r="A104" s="12">
        <v>95</v>
      </c>
      <c r="B104" s="2" t="s">
        <v>82</v>
      </c>
      <c r="C104" s="3">
        <f t="shared" si="2"/>
        <v>0</v>
      </c>
      <c r="D104" s="30" t="s">
        <v>107</v>
      </c>
      <c r="E104" s="17" t="s">
        <v>108</v>
      </c>
      <c r="F104" s="27" t="s">
        <v>109</v>
      </c>
      <c r="G104" s="32" t="s">
        <v>17</v>
      </c>
      <c r="H104" s="33">
        <v>41264</v>
      </c>
      <c r="I104" s="18">
        <v>1098706313</v>
      </c>
      <c r="J104" s="19" t="s">
        <v>18</v>
      </c>
      <c r="L104" s="15" t="s">
        <v>110</v>
      </c>
      <c r="M104" s="17" t="s">
        <v>58</v>
      </c>
      <c r="N104" s="17"/>
      <c r="O104" s="16"/>
    </row>
    <row r="105" spans="1:16" ht="13.15" customHeight="1" x14ac:dyDescent="0.2">
      <c r="A105" s="12">
        <v>96</v>
      </c>
      <c r="B105" s="2" t="s">
        <v>140</v>
      </c>
      <c r="C105" s="3">
        <f t="shared" si="2"/>
        <v>0</v>
      </c>
      <c r="D105" s="26" t="s">
        <v>154</v>
      </c>
      <c r="E105" s="17" t="s">
        <v>155</v>
      </c>
      <c r="F105" s="34" t="s">
        <v>156</v>
      </c>
      <c r="G105" s="17" t="s">
        <v>17</v>
      </c>
      <c r="H105" s="35">
        <v>41481</v>
      </c>
      <c r="I105" s="18">
        <v>1095813805</v>
      </c>
      <c r="J105" s="19" t="s">
        <v>29</v>
      </c>
      <c r="L105" s="15" t="s">
        <v>157</v>
      </c>
      <c r="M105" s="23" t="s">
        <v>58</v>
      </c>
      <c r="O105" s="16"/>
    </row>
    <row r="106" spans="1:16" ht="13.15" customHeight="1" x14ac:dyDescent="0.2">
      <c r="A106" s="12">
        <v>97</v>
      </c>
      <c r="B106" s="2" t="s">
        <v>581</v>
      </c>
      <c r="C106" s="3" t="b">
        <f t="shared" ref="C106:C137" si="3">IF(B106=$E$4,+AND(G106="F"),0)</f>
        <v>1</v>
      </c>
      <c r="D106" s="30" t="s">
        <v>619</v>
      </c>
      <c r="E106" s="17" t="s">
        <v>620</v>
      </c>
      <c r="F106" s="27" t="s">
        <v>621</v>
      </c>
      <c r="G106" s="32" t="s">
        <v>17</v>
      </c>
      <c r="H106" s="33">
        <v>42935</v>
      </c>
      <c r="I106" s="18">
        <v>1098775040</v>
      </c>
      <c r="J106" s="40" t="s">
        <v>18</v>
      </c>
      <c r="L106" s="45" t="s">
        <v>622</v>
      </c>
      <c r="M106" s="23" t="s">
        <v>58</v>
      </c>
      <c r="N106" s="2"/>
      <c r="O106" s="15"/>
    </row>
    <row r="107" spans="1:16" ht="13.15" customHeight="1" x14ac:dyDescent="0.2">
      <c r="A107" s="12">
        <v>98</v>
      </c>
      <c r="B107" s="2" t="s">
        <v>495</v>
      </c>
      <c r="C107" s="3">
        <f t="shared" si="3"/>
        <v>0</v>
      </c>
      <c r="D107" s="30" t="s">
        <v>473</v>
      </c>
      <c r="E107" s="17" t="s">
        <v>474</v>
      </c>
      <c r="F107" s="27" t="s">
        <v>475</v>
      </c>
      <c r="G107" s="17" t="s">
        <v>17</v>
      </c>
      <c r="H107" s="31">
        <v>42573</v>
      </c>
      <c r="I107" s="18">
        <v>1098759184</v>
      </c>
      <c r="J107" s="40" t="s">
        <v>18</v>
      </c>
      <c r="L107" s="3" t="s">
        <v>476</v>
      </c>
      <c r="M107" s="1" t="s">
        <v>58</v>
      </c>
      <c r="N107" s="23"/>
      <c r="O107" s="24"/>
    </row>
    <row r="108" spans="1:16" ht="13.15" customHeight="1" x14ac:dyDescent="0.2">
      <c r="A108" s="12">
        <v>99</v>
      </c>
      <c r="B108" s="2" t="s">
        <v>140</v>
      </c>
      <c r="C108" s="3">
        <f t="shared" si="3"/>
        <v>0</v>
      </c>
      <c r="D108" s="26" t="s">
        <v>158</v>
      </c>
      <c r="E108" s="17" t="s">
        <v>159</v>
      </c>
      <c r="F108" s="34" t="s">
        <v>160</v>
      </c>
      <c r="G108" s="17" t="s">
        <v>17</v>
      </c>
      <c r="H108" s="35">
        <v>41481</v>
      </c>
      <c r="I108" s="18">
        <v>1098610427</v>
      </c>
      <c r="J108" s="19" t="s">
        <v>18</v>
      </c>
      <c r="L108" s="15" t="s">
        <v>161</v>
      </c>
      <c r="M108" s="23" t="s">
        <v>58</v>
      </c>
      <c r="O108" s="22"/>
    </row>
    <row r="109" spans="1:16" ht="13.15" customHeight="1" x14ac:dyDescent="0.2">
      <c r="A109" s="12">
        <v>100</v>
      </c>
      <c r="B109" s="2" t="s">
        <v>1</v>
      </c>
      <c r="C109" s="3">
        <f t="shared" si="3"/>
        <v>0</v>
      </c>
      <c r="D109" s="26" t="s">
        <v>40</v>
      </c>
      <c r="E109" s="17" t="s">
        <v>41</v>
      </c>
      <c r="F109" s="27" t="s">
        <v>42</v>
      </c>
      <c r="G109" s="2" t="s">
        <v>17</v>
      </c>
      <c r="H109" s="5">
        <v>40893</v>
      </c>
      <c r="I109" s="18">
        <v>1049624916</v>
      </c>
      <c r="J109" s="19" t="s">
        <v>43</v>
      </c>
      <c r="L109" s="15" t="s">
        <v>44</v>
      </c>
      <c r="M109" s="1" t="s">
        <v>58</v>
      </c>
      <c r="N109" s="2"/>
      <c r="O109" s="16"/>
    </row>
    <row r="110" spans="1:16" ht="13.15" customHeight="1" x14ac:dyDescent="0.2">
      <c r="A110" s="12">
        <v>101</v>
      </c>
      <c r="B110" s="2" t="s">
        <v>494</v>
      </c>
      <c r="C110" s="3">
        <f t="shared" si="3"/>
        <v>0</v>
      </c>
      <c r="D110" s="30" t="s">
        <v>429</v>
      </c>
      <c r="E110" s="17" t="s">
        <v>430</v>
      </c>
      <c r="F110" s="27" t="s">
        <v>431</v>
      </c>
      <c r="G110" s="18" t="s">
        <v>17</v>
      </c>
      <c r="H110" s="31">
        <v>42426</v>
      </c>
      <c r="I110" s="18">
        <v>1052390551</v>
      </c>
      <c r="J110" s="40" t="s">
        <v>400</v>
      </c>
      <c r="L110" s="15" t="s">
        <v>432</v>
      </c>
      <c r="M110" s="1" t="s">
        <v>58</v>
      </c>
      <c r="O110" s="5"/>
      <c r="P110" s="5"/>
    </row>
    <row r="111" spans="1:16" ht="13.15" customHeight="1" x14ac:dyDescent="0.2">
      <c r="A111" s="12">
        <v>102</v>
      </c>
      <c r="B111" s="2" t="s">
        <v>277</v>
      </c>
      <c r="C111" s="3">
        <f t="shared" si="3"/>
        <v>0</v>
      </c>
      <c r="D111" s="30" t="s">
        <v>397</v>
      </c>
      <c r="E111" s="1" t="s">
        <v>398</v>
      </c>
      <c r="F111" s="13" t="s">
        <v>399</v>
      </c>
      <c r="G111" s="1" t="s">
        <v>17</v>
      </c>
      <c r="H111" s="20">
        <v>42349</v>
      </c>
      <c r="I111" s="14">
        <v>46455310</v>
      </c>
      <c r="J111" s="41" t="s">
        <v>400</v>
      </c>
      <c r="L111" s="15" t="s">
        <v>401</v>
      </c>
      <c r="M111" s="1" t="s">
        <v>58</v>
      </c>
    </row>
    <row r="112" spans="1:16" ht="13.15" customHeight="1" x14ac:dyDescent="0.2">
      <c r="A112" s="12">
        <v>103</v>
      </c>
      <c r="B112" s="2" t="s">
        <v>581</v>
      </c>
      <c r="C112" s="3" t="b">
        <f t="shared" si="3"/>
        <v>1</v>
      </c>
      <c r="D112" s="30" t="s">
        <v>698</v>
      </c>
      <c r="E112" s="17" t="s">
        <v>699</v>
      </c>
      <c r="F112" s="27" t="s">
        <v>700</v>
      </c>
      <c r="G112" s="18" t="s">
        <v>17</v>
      </c>
      <c r="H112" s="31">
        <v>43084</v>
      </c>
      <c r="I112" s="14">
        <v>1095823714</v>
      </c>
      <c r="J112" s="41" t="s">
        <v>29</v>
      </c>
      <c r="L112" s="45" t="s">
        <v>701</v>
      </c>
      <c r="M112" s="1" t="s">
        <v>58</v>
      </c>
    </row>
    <row r="113" spans="1:16" ht="13.15" customHeight="1" x14ac:dyDescent="0.2">
      <c r="A113" s="12">
        <v>104</v>
      </c>
      <c r="B113" s="2" t="s">
        <v>495</v>
      </c>
      <c r="C113" s="3">
        <f t="shared" si="3"/>
        <v>0</v>
      </c>
      <c r="D113" s="30" t="s">
        <v>542</v>
      </c>
      <c r="E113" s="17" t="s">
        <v>543</v>
      </c>
      <c r="F113" s="27" t="s">
        <v>544</v>
      </c>
      <c r="G113" s="32" t="s">
        <v>17</v>
      </c>
      <c r="H113" s="33">
        <v>42719</v>
      </c>
      <c r="I113" s="18">
        <v>1098759223</v>
      </c>
      <c r="J113" s="40" t="s">
        <v>18</v>
      </c>
      <c r="L113" s="3" t="s">
        <v>545</v>
      </c>
      <c r="M113" s="1" t="s">
        <v>58</v>
      </c>
    </row>
    <row r="114" spans="1:16" ht="13.15" customHeight="1" x14ac:dyDescent="0.2">
      <c r="A114" s="12">
        <v>105</v>
      </c>
      <c r="B114" s="2" t="s">
        <v>277</v>
      </c>
      <c r="C114" s="3">
        <f t="shared" si="3"/>
        <v>0</v>
      </c>
      <c r="D114" s="30" t="s">
        <v>402</v>
      </c>
      <c r="E114" s="1" t="s">
        <v>403</v>
      </c>
      <c r="F114" s="13" t="s">
        <v>404</v>
      </c>
      <c r="G114" s="1" t="s">
        <v>17</v>
      </c>
      <c r="H114" s="20">
        <v>42349</v>
      </c>
      <c r="I114" s="14">
        <v>1098753881</v>
      </c>
      <c r="J114" s="41" t="s">
        <v>18</v>
      </c>
      <c r="L114" s="15" t="s">
        <v>405</v>
      </c>
      <c r="M114" s="1" t="s">
        <v>58</v>
      </c>
    </row>
    <row r="115" spans="1:16" ht="13.15" customHeight="1" x14ac:dyDescent="0.2">
      <c r="A115" s="12">
        <v>106</v>
      </c>
      <c r="B115" s="2" t="s">
        <v>581</v>
      </c>
      <c r="C115" s="3" t="b">
        <f t="shared" si="3"/>
        <v>1</v>
      </c>
      <c r="D115" s="30" t="s">
        <v>702</v>
      </c>
      <c r="E115" s="17" t="s">
        <v>703</v>
      </c>
      <c r="F115" s="27" t="s">
        <v>704</v>
      </c>
      <c r="G115" s="18" t="s">
        <v>17</v>
      </c>
      <c r="H115" s="31">
        <v>43084</v>
      </c>
      <c r="I115" s="14">
        <v>1095935121</v>
      </c>
      <c r="J115" s="41" t="s">
        <v>338</v>
      </c>
      <c r="L115" s="45" t="s">
        <v>705</v>
      </c>
      <c r="M115" s="1" t="s">
        <v>58</v>
      </c>
    </row>
    <row r="116" spans="1:16" ht="13.15" customHeight="1" x14ac:dyDescent="0.2">
      <c r="A116" s="12">
        <v>107</v>
      </c>
      <c r="B116" s="2" t="s">
        <v>495</v>
      </c>
      <c r="C116" s="3">
        <f t="shared" si="3"/>
        <v>0</v>
      </c>
      <c r="D116" s="30" t="s">
        <v>546</v>
      </c>
      <c r="E116" s="17" t="s">
        <v>547</v>
      </c>
      <c r="F116" s="27" t="s">
        <v>548</v>
      </c>
      <c r="G116" s="32" t="s">
        <v>17</v>
      </c>
      <c r="H116" s="33">
        <v>42719</v>
      </c>
      <c r="I116" s="18">
        <v>1095815525</v>
      </c>
      <c r="J116" s="40" t="s">
        <v>29</v>
      </c>
      <c r="L116" s="3" t="s">
        <v>549</v>
      </c>
      <c r="M116" s="1" t="s">
        <v>58</v>
      </c>
    </row>
    <row r="117" spans="1:16" ht="13.15" customHeight="1" x14ac:dyDescent="0.2">
      <c r="A117" s="12">
        <v>108</v>
      </c>
      <c r="B117" s="2" t="s">
        <v>277</v>
      </c>
      <c r="C117" s="3">
        <f t="shared" si="3"/>
        <v>0</v>
      </c>
      <c r="D117" s="30" t="s">
        <v>406</v>
      </c>
      <c r="E117" s="1" t="s">
        <v>407</v>
      </c>
      <c r="F117" s="13" t="s">
        <v>408</v>
      </c>
      <c r="G117" s="1" t="s">
        <v>17</v>
      </c>
      <c r="H117" s="20">
        <v>42349</v>
      </c>
      <c r="I117" s="14">
        <v>1098701346</v>
      </c>
      <c r="J117" s="41" t="s">
        <v>18</v>
      </c>
      <c r="L117" s="15" t="s">
        <v>409</v>
      </c>
      <c r="M117" s="1" t="s">
        <v>58</v>
      </c>
      <c r="O117" s="22"/>
    </row>
    <row r="118" spans="1:16" ht="13.15" customHeight="1" x14ac:dyDescent="0.2">
      <c r="A118" s="12">
        <v>109</v>
      </c>
      <c r="B118" s="2" t="s">
        <v>140</v>
      </c>
      <c r="C118" s="3">
        <f t="shared" si="3"/>
        <v>0</v>
      </c>
      <c r="D118" s="4" t="s">
        <v>183</v>
      </c>
      <c r="E118" s="17" t="s">
        <v>184</v>
      </c>
      <c r="F118" s="36" t="s">
        <v>185</v>
      </c>
      <c r="G118" s="17" t="s">
        <v>63</v>
      </c>
      <c r="H118" s="35">
        <v>41621</v>
      </c>
      <c r="I118" s="18">
        <v>1098658713</v>
      </c>
      <c r="J118" s="19" t="s">
        <v>18</v>
      </c>
      <c r="L118" s="15" t="s">
        <v>186</v>
      </c>
      <c r="M118" s="23" t="s">
        <v>66</v>
      </c>
      <c r="N118" s="2"/>
      <c r="O118" s="16"/>
    </row>
    <row r="119" spans="1:16" ht="13.15" customHeight="1" x14ac:dyDescent="0.2">
      <c r="A119" s="12">
        <v>110</v>
      </c>
      <c r="B119" s="2" t="s">
        <v>567</v>
      </c>
      <c r="C119" s="3">
        <f t="shared" si="3"/>
        <v>0</v>
      </c>
      <c r="D119" s="30" t="s">
        <v>577</v>
      </c>
      <c r="E119" s="17" t="s">
        <v>578</v>
      </c>
      <c r="F119" s="38" t="s">
        <v>579</v>
      </c>
      <c r="G119" s="17" t="s">
        <v>17</v>
      </c>
      <c r="H119" s="31">
        <v>42846</v>
      </c>
      <c r="I119" s="18">
        <v>1090419256</v>
      </c>
      <c r="J119" s="40" t="s">
        <v>540</v>
      </c>
      <c r="L119" s="3" t="s">
        <v>580</v>
      </c>
      <c r="M119" s="44" t="s">
        <v>58</v>
      </c>
    </row>
    <row r="120" spans="1:16" ht="13.15" customHeight="1" x14ac:dyDescent="0.2">
      <c r="A120" s="12">
        <v>111</v>
      </c>
      <c r="B120" s="2" t="s">
        <v>82</v>
      </c>
      <c r="C120" s="3">
        <f t="shared" si="3"/>
        <v>0</v>
      </c>
      <c r="D120" s="30" t="s">
        <v>111</v>
      </c>
      <c r="E120" s="17" t="s">
        <v>112</v>
      </c>
      <c r="F120" s="27" t="s">
        <v>113</v>
      </c>
      <c r="G120" s="32" t="s">
        <v>17</v>
      </c>
      <c r="H120" s="33">
        <v>41264</v>
      </c>
      <c r="I120" s="18">
        <v>1095806715</v>
      </c>
      <c r="J120" s="19" t="s">
        <v>29</v>
      </c>
      <c r="L120" s="15" t="s">
        <v>114</v>
      </c>
      <c r="M120" s="17" t="s">
        <v>58</v>
      </c>
      <c r="N120" s="17"/>
      <c r="O120" s="5"/>
      <c r="P120" s="5"/>
    </row>
    <row r="121" spans="1:16" ht="13.15" customHeight="1" x14ac:dyDescent="0.2">
      <c r="A121" s="12">
        <v>112</v>
      </c>
      <c r="B121" s="2" t="s">
        <v>82</v>
      </c>
      <c r="C121" s="3">
        <f t="shared" si="3"/>
        <v>0</v>
      </c>
      <c r="D121" s="30" t="s">
        <v>115</v>
      </c>
      <c r="E121" s="17" t="s">
        <v>116</v>
      </c>
      <c r="F121" s="27" t="s">
        <v>117</v>
      </c>
      <c r="G121" s="32" t="s">
        <v>17</v>
      </c>
      <c r="H121" s="33">
        <v>41264</v>
      </c>
      <c r="I121" s="18">
        <v>1095802168</v>
      </c>
      <c r="J121" s="19" t="s">
        <v>29</v>
      </c>
      <c r="L121" s="15" t="s">
        <v>118</v>
      </c>
      <c r="M121" s="17" t="s">
        <v>58</v>
      </c>
      <c r="N121" s="17"/>
    </row>
    <row r="122" spans="1:16" ht="13.15" customHeight="1" x14ac:dyDescent="0.2">
      <c r="A122" s="12">
        <v>113</v>
      </c>
      <c r="B122" s="2" t="s">
        <v>494</v>
      </c>
      <c r="C122" s="3">
        <f t="shared" si="3"/>
        <v>0</v>
      </c>
      <c r="D122" s="7" t="s">
        <v>441</v>
      </c>
      <c r="E122" s="32" t="s">
        <v>442</v>
      </c>
      <c r="F122" s="38" t="s">
        <v>443</v>
      </c>
      <c r="G122" s="18" t="s">
        <v>17</v>
      </c>
      <c r="H122" s="31">
        <v>42517</v>
      </c>
      <c r="I122" s="28">
        <v>1098755447</v>
      </c>
      <c r="J122" s="40" t="s">
        <v>18</v>
      </c>
      <c r="L122" s="3" t="s">
        <v>444</v>
      </c>
      <c r="M122" s="1" t="s">
        <v>58</v>
      </c>
      <c r="O122" s="22"/>
    </row>
    <row r="123" spans="1:16" ht="13.15" customHeight="1" x14ac:dyDescent="0.2">
      <c r="A123" s="12">
        <v>114</v>
      </c>
      <c r="B123" s="2" t="s">
        <v>199</v>
      </c>
      <c r="C123" s="3">
        <f t="shared" si="3"/>
        <v>0</v>
      </c>
      <c r="D123" s="37" t="s">
        <v>208</v>
      </c>
      <c r="E123" s="17" t="s">
        <v>209</v>
      </c>
      <c r="F123" s="34" t="s">
        <v>210</v>
      </c>
      <c r="G123" s="17" t="s">
        <v>17</v>
      </c>
      <c r="H123" s="35">
        <v>41838</v>
      </c>
      <c r="I123" s="18">
        <v>63560459</v>
      </c>
      <c r="J123" s="19" t="s">
        <v>18</v>
      </c>
      <c r="L123" s="15" t="s">
        <v>211</v>
      </c>
      <c r="M123" s="23" t="s">
        <v>58</v>
      </c>
      <c r="O123" s="5"/>
      <c r="P123" s="25"/>
    </row>
    <row r="124" spans="1:16" ht="13.15" customHeight="1" x14ac:dyDescent="0.25">
      <c r="A124" s="12">
        <v>115</v>
      </c>
      <c r="B124" s="2" t="s">
        <v>277</v>
      </c>
      <c r="C124" s="3">
        <f t="shared" si="3"/>
        <v>0</v>
      </c>
      <c r="D124" s="30" t="s">
        <v>306</v>
      </c>
      <c r="E124" s="17" t="s">
        <v>307</v>
      </c>
      <c r="F124" s="39" t="s">
        <v>308</v>
      </c>
      <c r="G124" s="32" t="s">
        <v>17</v>
      </c>
      <c r="H124" s="5">
        <v>42202</v>
      </c>
      <c r="I124" s="18">
        <v>1098672675</v>
      </c>
      <c r="J124" s="19" t="s">
        <v>18</v>
      </c>
      <c r="L124" s="15" t="s">
        <v>309</v>
      </c>
      <c r="M124" s="1" t="s">
        <v>58</v>
      </c>
      <c r="N124" s="2"/>
    </row>
    <row r="125" spans="1:16" ht="13.15" customHeight="1" x14ac:dyDescent="0.2">
      <c r="A125" s="12">
        <v>116</v>
      </c>
      <c r="B125" s="2" t="s">
        <v>199</v>
      </c>
      <c r="C125" s="3">
        <f t="shared" si="3"/>
        <v>0</v>
      </c>
      <c r="D125" s="37" t="s">
        <v>212</v>
      </c>
      <c r="E125" s="17" t="s">
        <v>213</v>
      </c>
      <c r="F125" s="34" t="s">
        <v>214</v>
      </c>
      <c r="G125" s="17" t="s">
        <v>63</v>
      </c>
      <c r="H125" s="35">
        <v>41838</v>
      </c>
      <c r="I125" s="18">
        <v>1100891854</v>
      </c>
      <c r="J125" s="19" t="s">
        <v>215</v>
      </c>
      <c r="L125" s="15" t="s">
        <v>216</v>
      </c>
      <c r="M125" s="23" t="s">
        <v>66</v>
      </c>
      <c r="N125" s="2"/>
      <c r="O125" s="16"/>
    </row>
    <row r="126" spans="1:16" ht="13.15" customHeight="1" x14ac:dyDescent="0.2">
      <c r="A126" s="12">
        <v>117</v>
      </c>
      <c r="B126" s="2" t="s">
        <v>581</v>
      </c>
      <c r="C126" s="3" t="b">
        <f t="shared" si="3"/>
        <v>1</v>
      </c>
      <c r="D126" s="30" t="s">
        <v>623</v>
      </c>
      <c r="E126" s="17" t="s">
        <v>624</v>
      </c>
      <c r="F126" s="27" t="s">
        <v>625</v>
      </c>
      <c r="G126" s="32" t="s">
        <v>17</v>
      </c>
      <c r="H126" s="33">
        <v>42935</v>
      </c>
      <c r="I126" s="18">
        <v>1095828251</v>
      </c>
      <c r="J126" s="40" t="s">
        <v>29</v>
      </c>
      <c r="K126" s="2" t="s">
        <v>131</v>
      </c>
      <c r="L126" s="45" t="s">
        <v>626</v>
      </c>
      <c r="M126" s="23" t="s">
        <v>58</v>
      </c>
      <c r="N126" s="2" t="s">
        <v>344</v>
      </c>
    </row>
    <row r="127" spans="1:16" ht="13.15" customHeight="1" x14ac:dyDescent="0.2">
      <c r="A127" s="12">
        <v>118</v>
      </c>
      <c r="B127" s="2" t="s">
        <v>581</v>
      </c>
      <c r="C127" s="3" t="b">
        <f t="shared" si="3"/>
        <v>0</v>
      </c>
      <c r="D127" s="30" t="s">
        <v>706</v>
      </c>
      <c r="E127" s="17" t="s">
        <v>707</v>
      </c>
      <c r="F127" s="27" t="s">
        <v>708</v>
      </c>
      <c r="G127" s="18" t="s">
        <v>63</v>
      </c>
      <c r="H127" s="31">
        <v>43084</v>
      </c>
      <c r="I127" s="14">
        <v>1098676711</v>
      </c>
      <c r="J127" s="41" t="s">
        <v>18</v>
      </c>
      <c r="L127" s="45" t="s">
        <v>709</v>
      </c>
      <c r="M127" s="1" t="s">
        <v>66</v>
      </c>
      <c r="N127" s="1" t="s">
        <v>344</v>
      </c>
    </row>
    <row r="128" spans="1:16" ht="13.15" customHeight="1" x14ac:dyDescent="0.2">
      <c r="A128" s="12">
        <v>119</v>
      </c>
      <c r="B128" s="2" t="s">
        <v>495</v>
      </c>
      <c r="C128" s="3">
        <f t="shared" si="3"/>
        <v>0</v>
      </c>
      <c r="D128" s="30" t="s">
        <v>550</v>
      </c>
      <c r="E128" s="17" t="s">
        <v>551</v>
      </c>
      <c r="F128" s="27" t="s">
        <v>552</v>
      </c>
      <c r="G128" s="32" t="s">
        <v>17</v>
      </c>
      <c r="H128" s="33">
        <v>42719</v>
      </c>
      <c r="I128" s="18">
        <v>1005288134</v>
      </c>
      <c r="J128" s="40" t="s">
        <v>18</v>
      </c>
      <c r="L128" s="3" t="s">
        <v>553</v>
      </c>
      <c r="M128" s="1" t="s">
        <v>58</v>
      </c>
      <c r="N128" s="1" t="s">
        <v>344</v>
      </c>
    </row>
    <row r="129" spans="1:16" ht="13.15" customHeight="1" x14ac:dyDescent="0.2">
      <c r="A129" s="12">
        <v>120</v>
      </c>
      <c r="B129" s="2" t="s">
        <v>495</v>
      </c>
      <c r="C129" s="3">
        <f t="shared" si="3"/>
        <v>0</v>
      </c>
      <c r="D129" s="30" t="s">
        <v>477</v>
      </c>
      <c r="E129" s="17" t="s">
        <v>478</v>
      </c>
      <c r="F129" s="27" t="s">
        <v>479</v>
      </c>
      <c r="G129" s="17" t="s">
        <v>17</v>
      </c>
      <c r="H129" s="31">
        <v>42573</v>
      </c>
      <c r="I129" s="18">
        <v>1095940443</v>
      </c>
      <c r="J129" s="40" t="s">
        <v>48</v>
      </c>
      <c r="L129" s="3" t="s">
        <v>480</v>
      </c>
      <c r="M129" s="1" t="s">
        <v>58</v>
      </c>
      <c r="O129" s="5"/>
      <c r="P129" s="5"/>
    </row>
    <row r="130" spans="1:16" ht="13.15" customHeight="1" x14ac:dyDescent="0.2">
      <c r="A130" s="12">
        <v>121</v>
      </c>
      <c r="B130" s="2" t="s">
        <v>495</v>
      </c>
      <c r="C130" s="3">
        <f t="shared" si="3"/>
        <v>0</v>
      </c>
      <c r="D130" s="30" t="s">
        <v>554</v>
      </c>
      <c r="E130" s="17" t="s">
        <v>555</v>
      </c>
      <c r="F130" s="27" t="s">
        <v>556</v>
      </c>
      <c r="G130" s="32" t="s">
        <v>17</v>
      </c>
      <c r="H130" s="33">
        <v>42719</v>
      </c>
      <c r="I130" s="18">
        <v>1010046436</v>
      </c>
      <c r="J130" s="40" t="s">
        <v>18</v>
      </c>
      <c r="L130" s="3" t="s">
        <v>557</v>
      </c>
      <c r="M130" s="1" t="s">
        <v>58</v>
      </c>
    </row>
    <row r="131" spans="1:16" ht="13.15" customHeight="1" x14ac:dyDescent="0.2">
      <c r="A131" s="12">
        <v>122</v>
      </c>
      <c r="B131" s="2" t="s">
        <v>581</v>
      </c>
      <c r="C131" s="3" t="b">
        <f t="shared" si="3"/>
        <v>0</v>
      </c>
      <c r="D131" s="30" t="s">
        <v>627</v>
      </c>
      <c r="E131" s="17" t="s">
        <v>628</v>
      </c>
      <c r="F131" s="27" t="s">
        <v>629</v>
      </c>
      <c r="G131" s="32" t="s">
        <v>63</v>
      </c>
      <c r="H131" s="33">
        <v>42935</v>
      </c>
      <c r="I131" s="18">
        <v>1098778022</v>
      </c>
      <c r="J131" s="40" t="s">
        <v>18</v>
      </c>
      <c r="L131" s="45" t="s">
        <v>630</v>
      </c>
      <c r="M131" s="23" t="s">
        <v>66</v>
      </c>
      <c r="N131" s="2"/>
      <c r="O131" s="15"/>
    </row>
    <row r="132" spans="1:16" ht="13.15" customHeight="1" x14ac:dyDescent="0.2">
      <c r="A132" s="12">
        <v>123</v>
      </c>
      <c r="B132" s="2" t="s">
        <v>581</v>
      </c>
      <c r="C132" s="3" t="b">
        <f t="shared" si="3"/>
        <v>1</v>
      </c>
      <c r="D132" s="30" t="s">
        <v>710</v>
      </c>
      <c r="E132" s="17" t="s">
        <v>711</v>
      </c>
      <c r="F132" s="27" t="s">
        <v>712</v>
      </c>
      <c r="G132" s="18" t="s">
        <v>17</v>
      </c>
      <c r="H132" s="31">
        <v>43084</v>
      </c>
      <c r="I132" s="14">
        <v>1098781918</v>
      </c>
      <c r="J132" s="41" t="s">
        <v>18</v>
      </c>
      <c r="L132" s="45" t="s">
        <v>713</v>
      </c>
      <c r="M132" s="1" t="s">
        <v>58</v>
      </c>
    </row>
    <row r="133" spans="1:16" ht="13.15" customHeight="1" x14ac:dyDescent="0.2">
      <c r="A133" s="12">
        <v>124</v>
      </c>
      <c r="B133" s="2" t="s">
        <v>494</v>
      </c>
      <c r="C133" s="3">
        <f t="shared" si="3"/>
        <v>0</v>
      </c>
      <c r="D133" s="30" t="s">
        <v>433</v>
      </c>
      <c r="E133" s="17" t="s">
        <v>434</v>
      </c>
      <c r="F133" s="27" t="s">
        <v>435</v>
      </c>
      <c r="G133" s="18" t="s">
        <v>17</v>
      </c>
      <c r="H133" s="31">
        <v>42426</v>
      </c>
      <c r="I133" s="18">
        <v>1098665283</v>
      </c>
      <c r="J133" s="40" t="s">
        <v>18</v>
      </c>
      <c r="L133" s="15" t="s">
        <v>436</v>
      </c>
      <c r="M133" s="1" t="s">
        <v>58</v>
      </c>
      <c r="N133" s="2"/>
    </row>
    <row r="134" spans="1:16" ht="13.15" customHeight="1" x14ac:dyDescent="0.2">
      <c r="A134" s="12">
        <v>125</v>
      </c>
      <c r="B134" s="2" t="s">
        <v>82</v>
      </c>
      <c r="C134" s="3">
        <f t="shared" si="3"/>
        <v>0</v>
      </c>
      <c r="D134" s="30" t="s">
        <v>119</v>
      </c>
      <c r="E134" s="17" t="s">
        <v>120</v>
      </c>
      <c r="F134" s="27" t="s">
        <v>121</v>
      </c>
      <c r="G134" s="32" t="s">
        <v>17</v>
      </c>
      <c r="H134" s="33">
        <v>41264</v>
      </c>
      <c r="I134" s="18">
        <v>1098698028</v>
      </c>
      <c r="J134" s="19" t="s">
        <v>18</v>
      </c>
      <c r="L134" s="15" t="s">
        <v>122</v>
      </c>
      <c r="M134" s="17" t="s">
        <v>58</v>
      </c>
      <c r="N134" s="17"/>
    </row>
    <row r="135" spans="1:16" ht="13.15" customHeight="1" x14ac:dyDescent="0.2">
      <c r="A135" s="12">
        <v>126</v>
      </c>
      <c r="B135" s="2" t="s">
        <v>581</v>
      </c>
      <c r="C135" s="3" t="b">
        <f t="shared" si="3"/>
        <v>1</v>
      </c>
      <c r="D135" s="30" t="s">
        <v>714</v>
      </c>
      <c r="E135" s="17" t="s">
        <v>715</v>
      </c>
      <c r="F135" s="27" t="s">
        <v>716</v>
      </c>
      <c r="G135" s="18" t="s">
        <v>17</v>
      </c>
      <c r="H135" s="31">
        <v>43084</v>
      </c>
      <c r="I135" s="14">
        <v>1098751119</v>
      </c>
      <c r="J135" s="41" t="s">
        <v>18</v>
      </c>
      <c r="L135" s="45" t="s">
        <v>717</v>
      </c>
      <c r="M135" s="1" t="s">
        <v>58</v>
      </c>
    </row>
    <row r="136" spans="1:16" ht="13.15" customHeight="1" x14ac:dyDescent="0.2">
      <c r="A136" s="12">
        <v>127</v>
      </c>
      <c r="B136" s="2" t="s">
        <v>581</v>
      </c>
      <c r="C136" s="3" t="b">
        <f t="shared" si="3"/>
        <v>0</v>
      </c>
      <c r="D136" s="30" t="s">
        <v>718</v>
      </c>
      <c r="E136" s="1" t="s">
        <v>719</v>
      </c>
      <c r="F136" s="13" t="s">
        <v>720</v>
      </c>
      <c r="G136" s="18" t="s">
        <v>63</v>
      </c>
      <c r="H136" s="31">
        <v>43084</v>
      </c>
      <c r="I136" s="14">
        <v>5690816</v>
      </c>
      <c r="J136" s="41" t="s">
        <v>721</v>
      </c>
      <c r="L136" s="16" t="s">
        <v>722</v>
      </c>
      <c r="M136" s="1" t="s">
        <v>66</v>
      </c>
    </row>
    <row r="137" spans="1:16" ht="13.15" customHeight="1" x14ac:dyDescent="0.2">
      <c r="A137" s="12">
        <v>128</v>
      </c>
      <c r="B137" s="2" t="s">
        <v>199</v>
      </c>
      <c r="C137" s="3">
        <f t="shared" si="3"/>
        <v>0</v>
      </c>
      <c r="D137" s="30" t="s">
        <v>257</v>
      </c>
      <c r="E137" s="32" t="s">
        <v>258</v>
      </c>
      <c r="F137" s="38" t="s">
        <v>259</v>
      </c>
      <c r="G137" s="32" t="s">
        <v>17</v>
      </c>
      <c r="H137" s="33">
        <v>41985</v>
      </c>
      <c r="I137" s="28">
        <v>1098737676</v>
      </c>
      <c r="J137" s="29" t="s">
        <v>18</v>
      </c>
      <c r="L137" s="15" t="s">
        <v>260</v>
      </c>
      <c r="M137" s="2" t="s">
        <v>58</v>
      </c>
    </row>
    <row r="138" spans="1:16" ht="13.15" customHeight="1" x14ac:dyDescent="0.25">
      <c r="A138" s="12">
        <v>129</v>
      </c>
      <c r="B138" s="2" t="s">
        <v>277</v>
      </c>
      <c r="C138" s="3">
        <f t="shared" ref="C138:C169" si="4">IF(B138=$E$4,+AND(G138="F"),0)</f>
        <v>0</v>
      </c>
      <c r="D138" s="30" t="s">
        <v>310</v>
      </c>
      <c r="E138" s="17" t="s">
        <v>311</v>
      </c>
      <c r="F138" s="39" t="s">
        <v>312</v>
      </c>
      <c r="G138" s="32" t="s">
        <v>17</v>
      </c>
      <c r="H138" s="5">
        <v>42202</v>
      </c>
      <c r="I138" s="18">
        <v>1098745894</v>
      </c>
      <c r="J138" s="19" t="s">
        <v>18</v>
      </c>
      <c r="L138" s="15" t="s">
        <v>313</v>
      </c>
      <c r="M138" s="1" t="s">
        <v>58</v>
      </c>
      <c r="N138" s="2" t="s">
        <v>344</v>
      </c>
    </row>
    <row r="139" spans="1:16" ht="13.15" customHeight="1" x14ac:dyDescent="0.2">
      <c r="A139" s="12">
        <v>130</v>
      </c>
      <c r="B139" s="2" t="s">
        <v>581</v>
      </c>
      <c r="C139" s="3" t="b">
        <f t="shared" si="4"/>
        <v>1</v>
      </c>
      <c r="D139" s="30" t="s">
        <v>723</v>
      </c>
      <c r="E139" s="17" t="s">
        <v>724</v>
      </c>
      <c r="F139" s="27" t="s">
        <v>725</v>
      </c>
      <c r="G139" s="18" t="s">
        <v>17</v>
      </c>
      <c r="H139" s="31">
        <v>43084</v>
      </c>
      <c r="I139" s="14">
        <v>1103712163</v>
      </c>
      <c r="J139" s="41" t="s">
        <v>726</v>
      </c>
      <c r="L139" s="45" t="s">
        <v>727</v>
      </c>
      <c r="M139" s="1" t="s">
        <v>58</v>
      </c>
    </row>
    <row r="140" spans="1:16" ht="13.15" customHeight="1" x14ac:dyDescent="0.2">
      <c r="A140" s="12">
        <v>131</v>
      </c>
      <c r="B140" s="2" t="s">
        <v>82</v>
      </c>
      <c r="C140" s="3">
        <f t="shared" si="4"/>
        <v>0</v>
      </c>
      <c r="D140" s="30" t="s">
        <v>123</v>
      </c>
      <c r="E140" s="17" t="s">
        <v>124</v>
      </c>
      <c r="F140" s="27" t="s">
        <v>125</v>
      </c>
      <c r="G140" s="32" t="s">
        <v>17</v>
      </c>
      <c r="H140" s="33">
        <v>41264</v>
      </c>
      <c r="I140" s="18">
        <v>1102351724</v>
      </c>
      <c r="J140" s="19" t="s">
        <v>70</v>
      </c>
      <c r="L140" s="15" t="s">
        <v>126</v>
      </c>
      <c r="M140" s="17" t="s">
        <v>58</v>
      </c>
      <c r="N140" s="17"/>
      <c r="O140" s="5"/>
      <c r="P140" s="2"/>
    </row>
    <row r="141" spans="1:16" ht="13.15" customHeight="1" x14ac:dyDescent="0.2">
      <c r="A141" s="12">
        <v>132</v>
      </c>
      <c r="B141" s="2" t="s">
        <v>82</v>
      </c>
      <c r="C141" s="3">
        <f t="shared" si="4"/>
        <v>0</v>
      </c>
      <c r="D141" s="30" t="s">
        <v>127</v>
      </c>
      <c r="E141" s="17" t="s">
        <v>128</v>
      </c>
      <c r="F141" s="27" t="s">
        <v>129</v>
      </c>
      <c r="G141" s="32" t="s">
        <v>17</v>
      </c>
      <c r="H141" s="33">
        <v>41264</v>
      </c>
      <c r="I141" s="18">
        <v>37863013</v>
      </c>
      <c r="J141" s="19" t="s">
        <v>18</v>
      </c>
      <c r="K141" s="17" t="s">
        <v>131</v>
      </c>
      <c r="L141" s="15" t="s">
        <v>130</v>
      </c>
      <c r="M141" s="17" t="s">
        <v>58</v>
      </c>
    </row>
    <row r="142" spans="1:16" ht="13.15" customHeight="1" x14ac:dyDescent="0.2">
      <c r="A142" s="12">
        <v>133</v>
      </c>
      <c r="B142" s="2" t="s">
        <v>581</v>
      </c>
      <c r="C142" s="3" t="b">
        <f t="shared" si="4"/>
        <v>1</v>
      </c>
      <c r="D142" s="30" t="s">
        <v>728</v>
      </c>
      <c r="E142" s="17" t="s">
        <v>729</v>
      </c>
      <c r="F142" s="27" t="s">
        <v>730</v>
      </c>
      <c r="G142" s="18" t="s">
        <v>17</v>
      </c>
      <c r="H142" s="31">
        <v>43084</v>
      </c>
      <c r="I142" s="14">
        <v>1095824371</v>
      </c>
      <c r="J142" s="41" t="s">
        <v>29</v>
      </c>
      <c r="L142" s="45" t="s">
        <v>731</v>
      </c>
      <c r="M142" s="1" t="s">
        <v>58</v>
      </c>
    </row>
    <row r="143" spans="1:16" ht="13.15" customHeight="1" x14ac:dyDescent="0.2">
      <c r="A143" s="12">
        <v>134</v>
      </c>
      <c r="B143" s="2" t="s">
        <v>1</v>
      </c>
      <c r="C143" s="3">
        <f t="shared" si="4"/>
        <v>0</v>
      </c>
      <c r="D143" s="26" t="s">
        <v>45</v>
      </c>
      <c r="E143" s="17" t="s">
        <v>46</v>
      </c>
      <c r="F143" s="27" t="s">
        <v>47</v>
      </c>
      <c r="G143" s="2" t="s">
        <v>17</v>
      </c>
      <c r="H143" s="5">
        <v>40893</v>
      </c>
      <c r="I143" s="18">
        <v>1095921762</v>
      </c>
      <c r="J143" s="19" t="s">
        <v>48</v>
      </c>
      <c r="L143" s="15" t="s">
        <v>49</v>
      </c>
      <c r="M143" s="1" t="s">
        <v>58</v>
      </c>
      <c r="O143" s="5"/>
    </row>
    <row r="144" spans="1:16" ht="13.15" customHeight="1" x14ac:dyDescent="0.2">
      <c r="A144" s="12">
        <v>135</v>
      </c>
      <c r="B144" s="2" t="s">
        <v>1</v>
      </c>
      <c r="C144" s="3">
        <f t="shared" si="4"/>
        <v>0</v>
      </c>
      <c r="D144" s="26" t="s">
        <v>50</v>
      </c>
      <c r="E144" s="17" t="s">
        <v>51</v>
      </c>
      <c r="F144" s="27" t="s">
        <v>52</v>
      </c>
      <c r="G144" s="2" t="s">
        <v>17</v>
      </c>
      <c r="H144" s="5">
        <v>40893</v>
      </c>
      <c r="I144" s="18">
        <v>1098695961</v>
      </c>
      <c r="J144" s="19" t="s">
        <v>18</v>
      </c>
      <c r="L144" s="15" t="s">
        <v>53</v>
      </c>
      <c r="M144" s="1" t="s">
        <v>58</v>
      </c>
      <c r="N144" s="2"/>
    </row>
    <row r="145" spans="1:16" ht="13.15" customHeight="1" x14ac:dyDescent="0.2">
      <c r="A145" s="12">
        <v>136</v>
      </c>
      <c r="B145" s="2" t="s">
        <v>581</v>
      </c>
      <c r="C145" s="3" t="b">
        <f t="shared" si="4"/>
        <v>1</v>
      </c>
      <c r="D145" s="30" t="s">
        <v>631</v>
      </c>
      <c r="E145" s="17" t="s">
        <v>632</v>
      </c>
      <c r="F145" s="27" t="s">
        <v>633</v>
      </c>
      <c r="G145" s="32" t="s">
        <v>17</v>
      </c>
      <c r="H145" s="33">
        <v>42935</v>
      </c>
      <c r="I145" s="18">
        <v>1098703637</v>
      </c>
      <c r="J145" s="40" t="s">
        <v>18</v>
      </c>
      <c r="L145" s="45" t="s">
        <v>634</v>
      </c>
      <c r="M145" s="23" t="s">
        <v>58</v>
      </c>
      <c r="N145" s="2"/>
      <c r="O145" s="15"/>
    </row>
    <row r="146" spans="1:16" ht="13.15" customHeight="1" x14ac:dyDescent="0.2">
      <c r="A146" s="12">
        <v>137</v>
      </c>
      <c r="B146" s="2" t="s">
        <v>581</v>
      </c>
      <c r="C146" s="3" t="b">
        <f t="shared" si="4"/>
        <v>1</v>
      </c>
      <c r="D146" s="30" t="s">
        <v>635</v>
      </c>
      <c r="E146" s="17" t="s">
        <v>636</v>
      </c>
      <c r="F146" s="27" t="s">
        <v>637</v>
      </c>
      <c r="G146" s="32" t="s">
        <v>17</v>
      </c>
      <c r="H146" s="33">
        <v>42935</v>
      </c>
      <c r="I146" s="18">
        <v>28216556</v>
      </c>
      <c r="J146" s="40" t="s">
        <v>638</v>
      </c>
      <c r="L146" s="45" t="s">
        <v>639</v>
      </c>
      <c r="M146" s="2" t="s">
        <v>58</v>
      </c>
      <c r="N146" s="2"/>
      <c r="O146" s="15"/>
    </row>
    <row r="147" spans="1:16" ht="13.15" customHeight="1" x14ac:dyDescent="0.2">
      <c r="A147" s="12">
        <v>138</v>
      </c>
      <c r="B147" s="2" t="s">
        <v>140</v>
      </c>
      <c r="C147" s="3">
        <f t="shared" si="4"/>
        <v>0</v>
      </c>
      <c r="D147" s="4" t="s">
        <v>187</v>
      </c>
      <c r="E147" s="17" t="s">
        <v>188</v>
      </c>
      <c r="F147" s="36" t="s">
        <v>189</v>
      </c>
      <c r="G147" s="17" t="s">
        <v>17</v>
      </c>
      <c r="H147" s="35">
        <v>41621</v>
      </c>
      <c r="I147" s="18">
        <v>1098698546</v>
      </c>
      <c r="J147" s="19" t="s">
        <v>18</v>
      </c>
      <c r="L147" s="15" t="s">
        <v>190</v>
      </c>
      <c r="M147" s="23" t="s">
        <v>58</v>
      </c>
      <c r="N147" s="23"/>
      <c r="O147" s="24"/>
    </row>
    <row r="148" spans="1:16" ht="13.15" customHeight="1" x14ac:dyDescent="0.2">
      <c r="A148" s="12">
        <v>139</v>
      </c>
      <c r="B148" s="2" t="s">
        <v>581</v>
      </c>
      <c r="C148" s="3" t="b">
        <f t="shared" si="4"/>
        <v>1</v>
      </c>
      <c r="D148" s="30" t="s">
        <v>732</v>
      </c>
      <c r="E148" s="17" t="s">
        <v>733</v>
      </c>
      <c r="F148" s="27" t="s">
        <v>734</v>
      </c>
      <c r="G148" s="18" t="s">
        <v>17</v>
      </c>
      <c r="H148" s="31">
        <v>43084</v>
      </c>
      <c r="I148" s="14">
        <v>1102380189</v>
      </c>
      <c r="J148" s="41" t="s">
        <v>70</v>
      </c>
      <c r="L148" s="45" t="s">
        <v>735</v>
      </c>
      <c r="M148" s="1" t="s">
        <v>58</v>
      </c>
    </row>
    <row r="149" spans="1:16" ht="13.15" customHeight="1" x14ac:dyDescent="0.2">
      <c r="A149" s="12">
        <v>140</v>
      </c>
      <c r="B149" s="2" t="s">
        <v>140</v>
      </c>
      <c r="C149" s="3">
        <f t="shared" si="4"/>
        <v>0</v>
      </c>
      <c r="D149" s="4" t="s">
        <v>191</v>
      </c>
      <c r="E149" s="17" t="s">
        <v>192</v>
      </c>
      <c r="F149" s="36" t="s">
        <v>193</v>
      </c>
      <c r="G149" s="17" t="s">
        <v>17</v>
      </c>
      <c r="H149" s="35">
        <v>41621</v>
      </c>
      <c r="I149" s="18">
        <v>1098701190</v>
      </c>
      <c r="J149" s="19" t="s">
        <v>18</v>
      </c>
      <c r="L149" s="15" t="s">
        <v>194</v>
      </c>
      <c r="M149" s="23" t="s">
        <v>58</v>
      </c>
      <c r="N149" s="2"/>
      <c r="O149" s="16"/>
    </row>
    <row r="150" spans="1:16" ht="13.15" customHeight="1" x14ac:dyDescent="0.2">
      <c r="A150" s="12">
        <v>141</v>
      </c>
      <c r="B150" s="2" t="s">
        <v>495</v>
      </c>
      <c r="C150" s="3">
        <f t="shared" si="4"/>
        <v>0</v>
      </c>
      <c r="D150" s="30" t="s">
        <v>481</v>
      </c>
      <c r="E150" s="17" t="s">
        <v>482</v>
      </c>
      <c r="F150" s="27" t="s">
        <v>483</v>
      </c>
      <c r="G150" s="17" t="s">
        <v>17</v>
      </c>
      <c r="H150" s="31">
        <v>42573</v>
      </c>
      <c r="I150" s="18">
        <v>1101685770</v>
      </c>
      <c r="J150" s="40" t="s">
        <v>75</v>
      </c>
      <c r="L150" s="3" t="s">
        <v>484</v>
      </c>
      <c r="M150" s="1" t="s">
        <v>58</v>
      </c>
      <c r="N150" s="2"/>
      <c r="O150" s="16"/>
    </row>
    <row r="151" spans="1:16" ht="13.15" customHeight="1" x14ac:dyDescent="0.2">
      <c r="A151" s="12">
        <v>142</v>
      </c>
      <c r="B151" s="2" t="s">
        <v>277</v>
      </c>
      <c r="C151" s="3">
        <f t="shared" si="4"/>
        <v>0</v>
      </c>
      <c r="D151" s="30" t="s">
        <v>410</v>
      </c>
      <c r="E151" s="1" t="s">
        <v>411</v>
      </c>
      <c r="F151" s="13" t="s">
        <v>412</v>
      </c>
      <c r="G151" s="1" t="s">
        <v>17</v>
      </c>
      <c r="H151" s="20">
        <v>42349</v>
      </c>
      <c r="I151" s="14">
        <v>1095941491</v>
      </c>
      <c r="J151" s="41" t="s">
        <v>338</v>
      </c>
      <c r="L151" s="15" t="s">
        <v>413</v>
      </c>
      <c r="M151" s="1" t="s">
        <v>58</v>
      </c>
      <c r="O151" s="16"/>
    </row>
    <row r="152" spans="1:16" ht="13.15" customHeight="1" x14ac:dyDescent="0.2">
      <c r="A152" s="12">
        <v>143</v>
      </c>
      <c r="B152" s="2" t="s">
        <v>82</v>
      </c>
      <c r="C152" s="3">
        <f t="shared" si="4"/>
        <v>0</v>
      </c>
      <c r="D152" s="30" t="s">
        <v>132</v>
      </c>
      <c r="E152" s="17" t="s">
        <v>133</v>
      </c>
      <c r="F152" s="27" t="s">
        <v>134</v>
      </c>
      <c r="G152" s="32" t="s">
        <v>17</v>
      </c>
      <c r="H152" s="33">
        <v>41264</v>
      </c>
      <c r="I152" s="18">
        <v>1095926761</v>
      </c>
      <c r="J152" s="19" t="s">
        <v>48</v>
      </c>
      <c r="L152" s="15" t="s">
        <v>135</v>
      </c>
      <c r="M152" s="17" t="s">
        <v>58</v>
      </c>
      <c r="N152" s="17"/>
    </row>
    <row r="153" spans="1:16" ht="13.15" customHeight="1" x14ac:dyDescent="0.2">
      <c r="A153" s="12">
        <v>144</v>
      </c>
      <c r="B153" s="2" t="s">
        <v>581</v>
      </c>
      <c r="C153" s="3" t="b">
        <f t="shared" si="4"/>
        <v>1</v>
      </c>
      <c r="D153" s="30" t="s">
        <v>736</v>
      </c>
      <c r="E153" s="17" t="s">
        <v>737</v>
      </c>
      <c r="F153" s="27" t="s">
        <v>738</v>
      </c>
      <c r="G153" s="18" t="s">
        <v>17</v>
      </c>
      <c r="H153" s="31">
        <v>43084</v>
      </c>
      <c r="I153" s="14">
        <v>1095912982</v>
      </c>
      <c r="J153" s="41" t="s">
        <v>338</v>
      </c>
      <c r="K153" s="1" t="s">
        <v>131</v>
      </c>
      <c r="L153" s="45" t="s">
        <v>739</v>
      </c>
      <c r="M153" s="1" t="s">
        <v>58</v>
      </c>
      <c r="N153" s="1" t="s">
        <v>344</v>
      </c>
    </row>
    <row r="154" spans="1:16" ht="13.15" customHeight="1" x14ac:dyDescent="0.2">
      <c r="A154" s="12">
        <v>145</v>
      </c>
      <c r="B154" s="2" t="s">
        <v>199</v>
      </c>
      <c r="C154" s="3">
        <f t="shared" si="4"/>
        <v>0</v>
      </c>
      <c r="D154" s="30" t="s">
        <v>261</v>
      </c>
      <c r="E154" s="32" t="s">
        <v>262</v>
      </c>
      <c r="F154" s="38" t="s">
        <v>263</v>
      </c>
      <c r="G154" s="32" t="s">
        <v>17</v>
      </c>
      <c r="H154" s="33">
        <v>41985</v>
      </c>
      <c r="I154" s="28">
        <v>37273259</v>
      </c>
      <c r="J154" s="29" t="s">
        <v>220</v>
      </c>
      <c r="L154" s="15" t="s">
        <v>264</v>
      </c>
      <c r="M154" s="2" t="s">
        <v>58</v>
      </c>
    </row>
    <row r="155" spans="1:16" ht="13.15" customHeight="1" x14ac:dyDescent="0.2">
      <c r="A155" s="12">
        <v>146</v>
      </c>
      <c r="B155" s="2" t="s">
        <v>199</v>
      </c>
      <c r="C155" s="3">
        <f t="shared" si="4"/>
        <v>0</v>
      </c>
      <c r="D155" s="30" t="s">
        <v>265</v>
      </c>
      <c r="E155" s="32" t="s">
        <v>266</v>
      </c>
      <c r="F155" s="38" t="s">
        <v>267</v>
      </c>
      <c r="G155" s="32" t="s">
        <v>17</v>
      </c>
      <c r="H155" s="33">
        <v>41985</v>
      </c>
      <c r="I155" s="28">
        <v>1098643601</v>
      </c>
      <c r="J155" s="29" t="s">
        <v>18</v>
      </c>
      <c r="L155" s="15" t="s">
        <v>268</v>
      </c>
      <c r="M155" s="2" t="s">
        <v>58</v>
      </c>
      <c r="O155" s="5"/>
      <c r="P155" s="5"/>
    </row>
    <row r="156" spans="1:16" ht="13.15" customHeight="1" x14ac:dyDescent="0.2">
      <c r="A156" s="12">
        <v>147</v>
      </c>
      <c r="B156" s="2" t="s">
        <v>277</v>
      </c>
      <c r="C156" s="3">
        <f t="shared" si="4"/>
        <v>0</v>
      </c>
      <c r="D156" s="30" t="s">
        <v>414</v>
      </c>
      <c r="E156" s="1" t="s">
        <v>415</v>
      </c>
      <c r="F156" s="13" t="s">
        <v>416</v>
      </c>
      <c r="G156" s="1" t="s">
        <v>17</v>
      </c>
      <c r="H156" s="20">
        <v>42349</v>
      </c>
      <c r="I156" s="14">
        <v>23351784</v>
      </c>
      <c r="J156" s="41" t="s">
        <v>417</v>
      </c>
      <c r="L156" s="15" t="s">
        <v>418</v>
      </c>
      <c r="M156" s="1" t="s">
        <v>58</v>
      </c>
      <c r="O156" s="5"/>
      <c r="P156" s="5"/>
    </row>
    <row r="157" spans="1:16" ht="13.15" customHeight="1" x14ac:dyDescent="0.2">
      <c r="A157" s="12">
        <v>148</v>
      </c>
      <c r="B157" s="2" t="s">
        <v>495</v>
      </c>
      <c r="C157" s="3">
        <f t="shared" si="4"/>
        <v>0</v>
      </c>
      <c r="D157" s="30" t="s">
        <v>558</v>
      </c>
      <c r="E157" s="17" t="s">
        <v>559</v>
      </c>
      <c r="F157" s="13" t="s">
        <v>560</v>
      </c>
      <c r="G157" s="32" t="s">
        <v>17</v>
      </c>
      <c r="H157" s="33">
        <v>42719</v>
      </c>
      <c r="I157" s="14">
        <v>1104184753</v>
      </c>
      <c r="J157" s="41" t="s">
        <v>561</v>
      </c>
      <c r="L157" s="3" t="s">
        <v>562</v>
      </c>
      <c r="M157" s="1" t="s">
        <v>58</v>
      </c>
    </row>
    <row r="158" spans="1:16" ht="13.15" customHeight="1" x14ac:dyDescent="0.2">
      <c r="A158" s="12">
        <v>149</v>
      </c>
      <c r="B158" s="2" t="s">
        <v>581</v>
      </c>
      <c r="C158" s="3" t="b">
        <f t="shared" si="4"/>
        <v>1</v>
      </c>
      <c r="D158" s="30" t="s">
        <v>640</v>
      </c>
      <c r="E158" s="17" t="s">
        <v>641</v>
      </c>
      <c r="F158" s="27" t="s">
        <v>642</v>
      </c>
      <c r="G158" s="32" t="s">
        <v>17</v>
      </c>
      <c r="H158" s="33">
        <v>42935</v>
      </c>
      <c r="I158" s="18">
        <v>1098791280</v>
      </c>
      <c r="J158" s="40" t="s">
        <v>18</v>
      </c>
      <c r="L158" s="45" t="s">
        <v>643</v>
      </c>
      <c r="M158" s="2" t="s">
        <v>58</v>
      </c>
      <c r="N158" s="2"/>
      <c r="O158" s="15"/>
    </row>
    <row r="159" spans="1:16" ht="13.15" customHeight="1" x14ac:dyDescent="0.25">
      <c r="A159" s="12">
        <v>150</v>
      </c>
      <c r="B159" s="2" t="s">
        <v>1</v>
      </c>
      <c r="C159" s="3">
        <f t="shared" si="4"/>
        <v>0</v>
      </c>
      <c r="D159" s="26" t="s">
        <v>54</v>
      </c>
      <c r="E159" s="17" t="s">
        <v>55</v>
      </c>
      <c r="F159" s="27" t="s">
        <v>56</v>
      </c>
      <c r="G159" s="2" t="s">
        <v>17</v>
      </c>
      <c r="H159" s="5">
        <v>40893</v>
      </c>
      <c r="I159" s="28">
        <v>1098694949</v>
      </c>
      <c r="J159" s="29" t="s">
        <v>18</v>
      </c>
      <c r="L159" s="15" t="s">
        <v>57</v>
      </c>
      <c r="M159" s="1" t="s">
        <v>58</v>
      </c>
      <c r="N159" s="46"/>
      <c r="O159" s="16"/>
    </row>
    <row r="160" spans="1:16" ht="13.15" customHeight="1" x14ac:dyDescent="0.2">
      <c r="A160" s="12">
        <v>151</v>
      </c>
      <c r="B160" s="2" t="s">
        <v>199</v>
      </c>
      <c r="C160" s="3">
        <f t="shared" si="4"/>
        <v>0</v>
      </c>
      <c r="D160" s="30" t="s">
        <v>269</v>
      </c>
      <c r="E160" s="32" t="s">
        <v>270</v>
      </c>
      <c r="F160" s="38" t="s">
        <v>271</v>
      </c>
      <c r="G160" s="32" t="s">
        <v>17</v>
      </c>
      <c r="H160" s="33">
        <v>41985</v>
      </c>
      <c r="I160" s="28">
        <v>1095797221</v>
      </c>
      <c r="J160" s="29" t="s">
        <v>29</v>
      </c>
      <c r="L160" s="15" t="s">
        <v>272</v>
      </c>
      <c r="M160" s="2" t="s">
        <v>58</v>
      </c>
      <c r="N160" s="2"/>
      <c r="O160" s="16"/>
    </row>
    <row r="161" spans="1:16" ht="13.15" customHeight="1" x14ac:dyDescent="0.25">
      <c r="A161" s="12">
        <v>152</v>
      </c>
      <c r="B161" s="2" t="s">
        <v>277</v>
      </c>
      <c r="C161" s="3">
        <f t="shared" si="4"/>
        <v>0</v>
      </c>
      <c r="D161" s="30" t="s">
        <v>314</v>
      </c>
      <c r="E161" s="17" t="s">
        <v>315</v>
      </c>
      <c r="F161" s="39" t="s">
        <v>316</v>
      </c>
      <c r="G161" s="32" t="s">
        <v>63</v>
      </c>
      <c r="H161" s="5">
        <v>42202</v>
      </c>
      <c r="I161" s="18">
        <v>1098739903</v>
      </c>
      <c r="J161" s="19" t="s">
        <v>18</v>
      </c>
      <c r="L161" s="15" t="s">
        <v>317</v>
      </c>
      <c r="M161" s="1" t="s">
        <v>66</v>
      </c>
      <c r="N161" s="2"/>
    </row>
    <row r="162" spans="1:16" ht="13.15" customHeight="1" x14ac:dyDescent="0.2">
      <c r="A162" s="12">
        <v>153</v>
      </c>
      <c r="B162" s="2" t="s">
        <v>199</v>
      </c>
      <c r="C162" s="3">
        <f t="shared" si="4"/>
        <v>0</v>
      </c>
      <c r="D162" s="30" t="s">
        <v>273</v>
      </c>
      <c r="E162" s="32" t="s">
        <v>274</v>
      </c>
      <c r="F162" s="38" t="s">
        <v>275</v>
      </c>
      <c r="G162" s="32" t="s">
        <v>17</v>
      </c>
      <c r="H162" s="33">
        <v>41985</v>
      </c>
      <c r="I162" s="28">
        <v>1098742016</v>
      </c>
      <c r="J162" s="29" t="s">
        <v>18</v>
      </c>
      <c r="L162" s="15" t="s">
        <v>276</v>
      </c>
      <c r="M162" s="2" t="s">
        <v>58</v>
      </c>
      <c r="N162" s="2"/>
      <c r="O162" s="16"/>
    </row>
    <row r="163" spans="1:16" ht="13.15" customHeight="1" x14ac:dyDescent="0.2">
      <c r="A163" s="12">
        <v>154</v>
      </c>
      <c r="B163" s="2" t="s">
        <v>140</v>
      </c>
      <c r="C163" s="3">
        <f t="shared" si="4"/>
        <v>0</v>
      </c>
      <c r="D163" s="4" t="s">
        <v>195</v>
      </c>
      <c r="E163" s="17" t="s">
        <v>196</v>
      </c>
      <c r="F163" s="36" t="s">
        <v>197</v>
      </c>
      <c r="G163" s="17" t="s">
        <v>17</v>
      </c>
      <c r="H163" s="35">
        <v>41621</v>
      </c>
      <c r="I163" s="18">
        <v>1032440087</v>
      </c>
      <c r="J163" s="19" t="s">
        <v>177</v>
      </c>
      <c r="L163" s="15" t="s">
        <v>198</v>
      </c>
      <c r="M163" s="23" t="s">
        <v>58</v>
      </c>
    </row>
    <row r="164" spans="1:16" ht="13.15" customHeight="1" x14ac:dyDescent="0.2">
      <c r="A164" s="12">
        <v>155</v>
      </c>
      <c r="B164" s="2" t="s">
        <v>82</v>
      </c>
      <c r="C164" s="3">
        <f t="shared" si="4"/>
        <v>0</v>
      </c>
      <c r="D164" s="30" t="s">
        <v>136</v>
      </c>
      <c r="E164" s="17" t="s">
        <v>137</v>
      </c>
      <c r="F164" s="27" t="s">
        <v>138</v>
      </c>
      <c r="G164" s="32" t="s">
        <v>17</v>
      </c>
      <c r="H164" s="33">
        <v>41264</v>
      </c>
      <c r="I164" s="18">
        <v>1098696590</v>
      </c>
      <c r="J164" s="19" t="s">
        <v>18</v>
      </c>
      <c r="L164" s="15" t="s">
        <v>139</v>
      </c>
      <c r="M164" s="17" t="s">
        <v>58</v>
      </c>
      <c r="N164" s="17"/>
    </row>
    <row r="165" spans="1:16" ht="13.15" customHeight="1" x14ac:dyDescent="0.2">
      <c r="A165" s="12">
        <v>156</v>
      </c>
      <c r="B165" s="2" t="s">
        <v>581</v>
      </c>
      <c r="C165" s="3" t="b">
        <f t="shared" si="4"/>
        <v>1</v>
      </c>
      <c r="D165" s="30" t="s">
        <v>740</v>
      </c>
      <c r="E165" s="17" t="s">
        <v>741</v>
      </c>
      <c r="F165" s="27" t="s">
        <v>742</v>
      </c>
      <c r="G165" s="18" t="s">
        <v>17</v>
      </c>
      <c r="H165" s="31">
        <v>43084</v>
      </c>
      <c r="I165" s="14">
        <v>1095819801</v>
      </c>
      <c r="J165" s="41" t="s">
        <v>29</v>
      </c>
      <c r="L165" s="45" t="s">
        <v>743</v>
      </c>
      <c r="M165" s="1" t="s">
        <v>58</v>
      </c>
    </row>
    <row r="166" spans="1:16" ht="13.15" customHeight="1" x14ac:dyDescent="0.2">
      <c r="A166" s="12">
        <v>157</v>
      </c>
      <c r="B166" s="2" t="s">
        <v>581</v>
      </c>
      <c r="C166" s="3" t="b">
        <f t="shared" si="4"/>
        <v>1</v>
      </c>
      <c r="D166" s="30" t="s">
        <v>744</v>
      </c>
      <c r="E166" s="17" t="s">
        <v>745</v>
      </c>
      <c r="F166" s="27" t="s">
        <v>746</v>
      </c>
      <c r="G166" s="18" t="s">
        <v>17</v>
      </c>
      <c r="H166" s="31">
        <v>43084</v>
      </c>
      <c r="I166" s="14">
        <v>1096956093</v>
      </c>
      <c r="J166" s="41" t="s">
        <v>747</v>
      </c>
      <c r="L166" s="45" t="s">
        <v>748</v>
      </c>
      <c r="M166" s="1" t="s">
        <v>58</v>
      </c>
    </row>
    <row r="167" spans="1:16" ht="13.15" customHeight="1" x14ac:dyDescent="0.2">
      <c r="A167" s="12">
        <v>158</v>
      </c>
      <c r="B167" s="2" t="s">
        <v>277</v>
      </c>
      <c r="C167" s="3">
        <f t="shared" si="4"/>
        <v>0</v>
      </c>
      <c r="D167" s="30" t="s">
        <v>419</v>
      </c>
      <c r="E167" s="1" t="s">
        <v>420</v>
      </c>
      <c r="F167" s="13" t="s">
        <v>421</v>
      </c>
      <c r="G167" s="1" t="s">
        <v>17</v>
      </c>
      <c r="H167" s="20">
        <v>42349</v>
      </c>
      <c r="I167" s="14">
        <v>1016031025</v>
      </c>
      <c r="J167" s="41" t="s">
        <v>422</v>
      </c>
      <c r="L167" s="15" t="s">
        <v>423</v>
      </c>
      <c r="M167" s="1" t="s">
        <v>58</v>
      </c>
    </row>
    <row r="168" spans="1:16" ht="13.15" customHeight="1" x14ac:dyDescent="0.25">
      <c r="A168" s="12">
        <v>159</v>
      </c>
      <c r="B168" s="2" t="s">
        <v>277</v>
      </c>
      <c r="C168" s="3">
        <f t="shared" si="4"/>
        <v>0</v>
      </c>
      <c r="D168" s="30" t="s">
        <v>318</v>
      </c>
      <c r="E168" s="17" t="s">
        <v>319</v>
      </c>
      <c r="F168" s="39" t="s">
        <v>320</v>
      </c>
      <c r="G168" s="32" t="s">
        <v>17</v>
      </c>
      <c r="H168" s="5">
        <v>42202</v>
      </c>
      <c r="I168" s="18">
        <v>1102369907</v>
      </c>
      <c r="J168" s="19" t="s">
        <v>70</v>
      </c>
      <c r="L168" s="15" t="s">
        <v>321</v>
      </c>
      <c r="M168" s="1" t="s">
        <v>58</v>
      </c>
      <c r="O168" s="5"/>
      <c r="P168" s="5"/>
    </row>
    <row r="169" spans="1:16" ht="13.15" customHeight="1" x14ac:dyDescent="0.2">
      <c r="A169" s="12">
        <v>160</v>
      </c>
      <c r="B169" s="2" t="s">
        <v>495</v>
      </c>
      <c r="C169" s="3">
        <f t="shared" si="4"/>
        <v>0</v>
      </c>
      <c r="D169" s="30" t="s">
        <v>563</v>
      </c>
      <c r="E169" s="17" t="s">
        <v>564</v>
      </c>
      <c r="F169" s="27" t="s">
        <v>565</v>
      </c>
      <c r="G169" s="32" t="s">
        <v>17</v>
      </c>
      <c r="H169" s="33">
        <v>42719</v>
      </c>
      <c r="I169" s="18">
        <v>1095826916</v>
      </c>
      <c r="J169" s="40" t="s">
        <v>29</v>
      </c>
      <c r="L169" s="3" t="s">
        <v>566</v>
      </c>
      <c r="M169" s="1" t="s">
        <v>58</v>
      </c>
      <c r="N169" s="1" t="s">
        <v>344</v>
      </c>
    </row>
    <row r="170" spans="1:16" ht="13.15" customHeight="1" x14ac:dyDescent="0.2">
      <c r="A170" s="12">
        <v>161</v>
      </c>
      <c r="B170" s="2" t="s">
        <v>277</v>
      </c>
      <c r="C170" s="3">
        <f t="shared" ref="C170:C181" si="5">IF(B170=$E$4,+AND(G170="F"),0)</f>
        <v>0</v>
      </c>
      <c r="D170" s="30" t="s">
        <v>424</v>
      </c>
      <c r="E170" s="1" t="s">
        <v>425</v>
      </c>
      <c r="F170" s="13" t="s">
        <v>426</v>
      </c>
      <c r="G170" s="1" t="s">
        <v>17</v>
      </c>
      <c r="H170" s="20">
        <v>42349</v>
      </c>
      <c r="I170" s="14">
        <v>1098734476</v>
      </c>
      <c r="J170" s="41" t="s">
        <v>18</v>
      </c>
      <c r="L170" s="15" t="s">
        <v>427</v>
      </c>
      <c r="M170" s="1" t="s">
        <v>58</v>
      </c>
    </row>
    <row r="171" spans="1:16" ht="13.15" customHeight="1" x14ac:dyDescent="0.2">
      <c r="A171" s="12">
        <v>162</v>
      </c>
      <c r="B171" s="2" t="s">
        <v>199</v>
      </c>
      <c r="C171" s="3">
        <f t="shared" si="5"/>
        <v>0</v>
      </c>
      <c r="D171" s="37" t="s">
        <v>217</v>
      </c>
      <c r="E171" s="17" t="s">
        <v>218</v>
      </c>
      <c r="F171" s="34" t="s">
        <v>219</v>
      </c>
      <c r="G171" s="17" t="s">
        <v>17</v>
      </c>
      <c r="H171" s="35">
        <v>41838</v>
      </c>
      <c r="I171" s="18">
        <v>1090393393</v>
      </c>
      <c r="J171" s="19" t="s">
        <v>220</v>
      </c>
      <c r="L171" s="15" t="s">
        <v>221</v>
      </c>
      <c r="M171" s="23" t="s">
        <v>58</v>
      </c>
      <c r="N171" s="2"/>
      <c r="O171" s="16"/>
    </row>
    <row r="172" spans="1:16" ht="13.15" customHeight="1" x14ac:dyDescent="0.25">
      <c r="A172" s="12">
        <v>163</v>
      </c>
      <c r="B172" s="2" t="s">
        <v>81</v>
      </c>
      <c r="C172" s="3">
        <f t="shared" si="5"/>
        <v>0</v>
      </c>
      <c r="D172" s="30" t="s">
        <v>77</v>
      </c>
      <c r="E172" s="19" t="s">
        <v>78</v>
      </c>
      <c r="F172" s="27" t="s">
        <v>79</v>
      </c>
      <c r="G172" s="17" t="s">
        <v>17</v>
      </c>
      <c r="H172" s="31">
        <v>41089</v>
      </c>
      <c r="I172" s="18">
        <v>1098689932</v>
      </c>
      <c r="J172" s="19" t="s">
        <v>18</v>
      </c>
      <c r="L172" s="15" t="s">
        <v>80</v>
      </c>
      <c r="M172" s="1" t="s">
        <v>58</v>
      </c>
      <c r="N172" s="46"/>
      <c r="O172" s="5"/>
    </row>
    <row r="173" spans="1:16" ht="13.15" customHeight="1" x14ac:dyDescent="0.2">
      <c r="A173" s="12">
        <v>164</v>
      </c>
      <c r="B173" s="2" t="s">
        <v>495</v>
      </c>
      <c r="C173" s="3">
        <f t="shared" si="5"/>
        <v>0</v>
      </c>
      <c r="D173" s="30" t="s">
        <v>485</v>
      </c>
      <c r="E173" s="17" t="s">
        <v>486</v>
      </c>
      <c r="F173" s="27" t="s">
        <v>487</v>
      </c>
      <c r="G173" s="17" t="s">
        <v>17</v>
      </c>
      <c r="H173" s="31">
        <v>42573</v>
      </c>
      <c r="I173" s="18">
        <v>1099207874</v>
      </c>
      <c r="J173" s="40" t="s">
        <v>488</v>
      </c>
      <c r="L173" s="3" t="s">
        <v>489</v>
      </c>
      <c r="M173" s="1" t="s">
        <v>58</v>
      </c>
    </row>
    <row r="174" spans="1:16" ht="13.15" customHeight="1" x14ac:dyDescent="0.2">
      <c r="A174" s="12">
        <v>165</v>
      </c>
      <c r="B174" s="2" t="s">
        <v>581</v>
      </c>
      <c r="C174" s="3" t="b">
        <f t="shared" si="5"/>
        <v>1</v>
      </c>
      <c r="D174" s="30" t="s">
        <v>644</v>
      </c>
      <c r="E174" s="17" t="s">
        <v>645</v>
      </c>
      <c r="F174" s="27" t="s">
        <v>646</v>
      </c>
      <c r="G174" s="32" t="s">
        <v>17</v>
      </c>
      <c r="H174" s="33">
        <v>42935</v>
      </c>
      <c r="I174" s="18">
        <v>1098748335</v>
      </c>
      <c r="J174" s="40" t="s">
        <v>18</v>
      </c>
      <c r="L174" s="45" t="s">
        <v>647</v>
      </c>
      <c r="M174" s="2" t="s">
        <v>58</v>
      </c>
      <c r="N174" s="2"/>
      <c r="O174" s="15"/>
    </row>
    <row r="175" spans="1:16" ht="13.15" customHeight="1" x14ac:dyDescent="0.25">
      <c r="A175" s="12">
        <v>166</v>
      </c>
      <c r="B175" s="2" t="s">
        <v>277</v>
      </c>
      <c r="C175" s="3">
        <f t="shared" si="5"/>
        <v>0</v>
      </c>
      <c r="D175" s="30" t="s">
        <v>322</v>
      </c>
      <c r="E175" s="17" t="s">
        <v>323</v>
      </c>
      <c r="F175" s="39" t="s">
        <v>324</v>
      </c>
      <c r="G175" s="32" t="s">
        <v>17</v>
      </c>
      <c r="H175" s="5">
        <v>42202</v>
      </c>
      <c r="I175" s="18">
        <v>1098734282</v>
      </c>
      <c r="J175" s="19" t="s">
        <v>18</v>
      </c>
      <c r="L175" s="15" t="s">
        <v>325</v>
      </c>
      <c r="M175" s="1" t="s">
        <v>58</v>
      </c>
      <c r="O175" s="5"/>
      <c r="P175" s="5"/>
    </row>
    <row r="176" spans="1:16" ht="13.15" customHeight="1" x14ac:dyDescent="0.2">
      <c r="A176" s="12">
        <v>167</v>
      </c>
      <c r="B176" s="2" t="s">
        <v>199</v>
      </c>
      <c r="C176" s="3">
        <f t="shared" si="5"/>
        <v>0</v>
      </c>
      <c r="D176" s="37" t="s">
        <v>222</v>
      </c>
      <c r="E176" s="17" t="s">
        <v>223</v>
      </c>
      <c r="F176" s="34" t="s">
        <v>224</v>
      </c>
      <c r="G176" s="17" t="s">
        <v>63</v>
      </c>
      <c r="H176" s="35">
        <v>41838</v>
      </c>
      <c r="I176" s="18">
        <v>1098718452</v>
      </c>
      <c r="J176" s="19" t="s">
        <v>18</v>
      </c>
      <c r="L176" s="15" t="s">
        <v>225</v>
      </c>
      <c r="M176" s="23" t="s">
        <v>66</v>
      </c>
      <c r="O176" s="5"/>
      <c r="P176" s="5"/>
    </row>
    <row r="177" spans="1:17" ht="13.15" customHeight="1" x14ac:dyDescent="0.2">
      <c r="A177" s="12">
        <v>168</v>
      </c>
      <c r="B177" s="2" t="s">
        <v>581</v>
      </c>
      <c r="C177" s="3" t="b">
        <f t="shared" si="5"/>
        <v>1</v>
      </c>
      <c r="D177" s="30" t="s">
        <v>749</v>
      </c>
      <c r="E177" s="17" t="s">
        <v>750</v>
      </c>
      <c r="F177" s="27" t="s">
        <v>751</v>
      </c>
      <c r="G177" s="18" t="s">
        <v>17</v>
      </c>
      <c r="H177" s="31">
        <v>43084</v>
      </c>
      <c r="I177" s="14">
        <v>1065658884</v>
      </c>
      <c r="J177" s="41" t="s">
        <v>752</v>
      </c>
      <c r="L177" s="45" t="s">
        <v>753</v>
      </c>
      <c r="M177" s="1" t="s">
        <v>58</v>
      </c>
    </row>
    <row r="178" spans="1:17" ht="13.15" customHeight="1" x14ac:dyDescent="0.2">
      <c r="A178" s="12">
        <v>169</v>
      </c>
      <c r="B178" s="2" t="s">
        <v>199</v>
      </c>
      <c r="C178" s="3">
        <f t="shared" si="5"/>
        <v>0</v>
      </c>
      <c r="D178" s="37" t="s">
        <v>226</v>
      </c>
      <c r="E178" s="17" t="s">
        <v>227</v>
      </c>
      <c r="F178" s="34" t="s">
        <v>228</v>
      </c>
      <c r="G178" s="17" t="s">
        <v>63</v>
      </c>
      <c r="H178" s="35">
        <v>41838</v>
      </c>
      <c r="I178" s="18">
        <v>1101048590</v>
      </c>
      <c r="J178" s="19" t="s">
        <v>229</v>
      </c>
      <c r="L178" s="15" t="s">
        <v>230</v>
      </c>
      <c r="M178" s="23" t="s">
        <v>66</v>
      </c>
      <c r="O178" s="5"/>
      <c r="P178" s="5"/>
    </row>
    <row r="179" spans="1:17" ht="13.15" customHeight="1" x14ac:dyDescent="0.2">
      <c r="A179" s="12">
        <v>170</v>
      </c>
      <c r="B179" s="2" t="s">
        <v>581</v>
      </c>
      <c r="C179" s="3" t="b">
        <f t="shared" si="5"/>
        <v>1</v>
      </c>
      <c r="D179" s="30" t="s">
        <v>648</v>
      </c>
      <c r="E179" s="17" t="s">
        <v>649</v>
      </c>
      <c r="F179" s="27" t="s">
        <v>650</v>
      </c>
      <c r="G179" s="32" t="s">
        <v>17</v>
      </c>
      <c r="H179" s="33">
        <v>42935</v>
      </c>
      <c r="I179" s="18">
        <v>1098764256</v>
      </c>
      <c r="J179" s="40" t="s">
        <v>18</v>
      </c>
      <c r="L179" s="45" t="s">
        <v>651</v>
      </c>
      <c r="M179" s="2" t="s">
        <v>58</v>
      </c>
      <c r="N179" s="2"/>
      <c r="O179" s="15"/>
    </row>
    <row r="180" spans="1:17" ht="13.15" customHeight="1" x14ac:dyDescent="0.2">
      <c r="A180" s="12">
        <v>171</v>
      </c>
      <c r="B180" s="2" t="s">
        <v>495</v>
      </c>
      <c r="C180" s="3">
        <f t="shared" si="5"/>
        <v>0</v>
      </c>
      <c r="D180" s="30" t="s">
        <v>490</v>
      </c>
      <c r="E180" s="17" t="s">
        <v>491</v>
      </c>
      <c r="F180" s="27" t="s">
        <v>492</v>
      </c>
      <c r="G180" s="17" t="s">
        <v>63</v>
      </c>
      <c r="H180" s="31">
        <v>42573</v>
      </c>
      <c r="I180" s="18">
        <v>1098768577</v>
      </c>
      <c r="J180" s="40" t="s">
        <v>18</v>
      </c>
      <c r="L180" s="3" t="s">
        <v>493</v>
      </c>
      <c r="M180" s="1" t="s">
        <v>66</v>
      </c>
      <c r="O180" s="5"/>
      <c r="P180" s="5"/>
      <c r="Q180" s="5"/>
    </row>
    <row r="181" spans="1:17" ht="13.15" customHeight="1" x14ac:dyDescent="0.25">
      <c r="A181" s="12">
        <v>172</v>
      </c>
      <c r="B181" s="2" t="s">
        <v>277</v>
      </c>
      <c r="C181" s="3">
        <f t="shared" si="5"/>
        <v>0</v>
      </c>
      <c r="D181" s="30" t="s">
        <v>326</v>
      </c>
      <c r="E181" s="17" t="s">
        <v>327</v>
      </c>
      <c r="F181" s="39" t="s">
        <v>328</v>
      </c>
      <c r="G181" s="32" t="s">
        <v>17</v>
      </c>
      <c r="H181" s="5">
        <v>42202</v>
      </c>
      <c r="I181" s="18">
        <v>1098702223</v>
      </c>
      <c r="J181" s="19" t="s">
        <v>18</v>
      </c>
      <c r="L181" s="15" t="s">
        <v>329</v>
      </c>
      <c r="M181" s="1" t="s">
        <v>58</v>
      </c>
      <c r="N181" s="2"/>
      <c r="O181" s="16"/>
    </row>
    <row r="182" spans="1:17" ht="13.15" customHeight="1" x14ac:dyDescent="0.2">
      <c r="A182" s="47"/>
      <c r="B182" s="48"/>
      <c r="C182" s="49">
        <f t="shared" ref="C182:C216" si="6">IF(B182=$E$4,+AND(G182="F"),0)</f>
        <v>0</v>
      </c>
      <c r="D182" s="47">
        <v>173</v>
      </c>
      <c r="E182" s="50"/>
      <c r="F182" s="49" t="s">
        <v>754</v>
      </c>
      <c r="G182" s="51" t="s">
        <v>17</v>
      </c>
      <c r="H182" s="52">
        <v>43308</v>
      </c>
      <c r="I182" s="53">
        <v>1095823302</v>
      </c>
      <c r="J182" s="49" t="s">
        <v>29</v>
      </c>
      <c r="K182" s="48"/>
      <c r="L182" s="48" t="s">
        <v>755</v>
      </c>
      <c r="M182" s="48" t="s">
        <v>58</v>
      </c>
    </row>
    <row r="183" spans="1:17" ht="13.15" customHeight="1" x14ac:dyDescent="0.2">
      <c r="A183" s="47"/>
      <c r="B183" s="48"/>
      <c r="C183" s="49">
        <f t="shared" si="6"/>
        <v>0</v>
      </c>
      <c r="D183" s="54">
        <v>174</v>
      </c>
      <c r="E183" s="50"/>
      <c r="F183" s="49" t="s">
        <v>756</v>
      </c>
      <c r="G183" s="51" t="s">
        <v>17</v>
      </c>
      <c r="H183" s="52">
        <v>43308</v>
      </c>
      <c r="I183" s="53">
        <v>1030553469</v>
      </c>
      <c r="J183" s="49" t="s">
        <v>177</v>
      </c>
      <c r="K183" s="48"/>
      <c r="L183" s="48" t="s">
        <v>757</v>
      </c>
      <c r="M183" s="48" t="s">
        <v>58</v>
      </c>
    </row>
    <row r="184" spans="1:17" ht="13.15" customHeight="1" x14ac:dyDescent="0.2">
      <c r="A184" s="47"/>
      <c r="B184" s="48"/>
      <c r="C184" s="49">
        <f t="shared" si="6"/>
        <v>0</v>
      </c>
      <c r="D184" s="54">
        <v>175</v>
      </c>
      <c r="E184" s="50"/>
      <c r="F184" s="49" t="s">
        <v>758</v>
      </c>
      <c r="G184" s="51" t="s">
        <v>17</v>
      </c>
      <c r="H184" s="52">
        <v>43308</v>
      </c>
      <c r="I184" s="53">
        <v>1098757088</v>
      </c>
      <c r="J184" s="49" t="s">
        <v>18</v>
      </c>
      <c r="K184" s="48"/>
      <c r="L184" s="48" t="s">
        <v>759</v>
      </c>
      <c r="M184" s="48" t="s">
        <v>58</v>
      </c>
    </row>
    <row r="185" spans="1:17" ht="13.15" customHeight="1" x14ac:dyDescent="0.2">
      <c r="A185" s="47"/>
      <c r="B185" s="48"/>
      <c r="C185" s="49">
        <f t="shared" si="6"/>
        <v>0</v>
      </c>
      <c r="D185" s="54">
        <v>176</v>
      </c>
      <c r="E185" s="50"/>
      <c r="F185" s="49" t="s">
        <v>760</v>
      </c>
      <c r="G185" s="51" t="s">
        <v>17</v>
      </c>
      <c r="H185" s="52">
        <v>43308</v>
      </c>
      <c r="I185" s="53">
        <v>1098637754</v>
      </c>
      <c r="J185" s="49" t="s">
        <v>18</v>
      </c>
      <c r="K185" s="48"/>
      <c r="L185" s="48" t="s">
        <v>761</v>
      </c>
      <c r="M185" s="48" t="s">
        <v>58</v>
      </c>
    </row>
    <row r="186" spans="1:17" ht="13.15" customHeight="1" x14ac:dyDescent="0.2">
      <c r="A186" s="47"/>
      <c r="B186" s="48"/>
      <c r="C186" s="49">
        <f t="shared" si="6"/>
        <v>0</v>
      </c>
      <c r="D186" s="47">
        <v>177</v>
      </c>
      <c r="E186" s="50"/>
      <c r="F186" s="49" t="s">
        <v>762</v>
      </c>
      <c r="G186" s="51" t="s">
        <v>17</v>
      </c>
      <c r="H186" s="52">
        <v>43308</v>
      </c>
      <c r="I186" s="53">
        <v>1098791574</v>
      </c>
      <c r="J186" s="49" t="s">
        <v>18</v>
      </c>
      <c r="K186" s="48"/>
      <c r="L186" s="48" t="s">
        <v>763</v>
      </c>
      <c r="M186" s="48" t="s">
        <v>58</v>
      </c>
    </row>
    <row r="187" spans="1:17" ht="13.15" customHeight="1" x14ac:dyDescent="0.2">
      <c r="A187" s="47"/>
      <c r="B187" s="48"/>
      <c r="C187" s="49">
        <f t="shared" si="6"/>
        <v>0</v>
      </c>
      <c r="D187" s="54">
        <v>178</v>
      </c>
      <c r="E187" s="50"/>
      <c r="F187" s="49" t="s">
        <v>764</v>
      </c>
      <c r="G187" s="51" t="s">
        <v>17</v>
      </c>
      <c r="H187" s="52">
        <v>43308</v>
      </c>
      <c r="I187" s="53">
        <v>1098681465</v>
      </c>
      <c r="J187" s="49" t="s">
        <v>18</v>
      </c>
      <c r="K187" s="48"/>
      <c r="L187" s="48" t="s">
        <v>765</v>
      </c>
      <c r="M187" s="48" t="s">
        <v>58</v>
      </c>
    </row>
    <row r="188" spans="1:17" ht="13.15" customHeight="1" x14ac:dyDescent="0.2">
      <c r="A188" s="47"/>
      <c r="B188" s="48"/>
      <c r="C188" s="49">
        <f t="shared" si="6"/>
        <v>0</v>
      </c>
      <c r="D188" s="54">
        <v>179</v>
      </c>
      <c r="E188" s="50"/>
      <c r="F188" s="49" t="s">
        <v>766</v>
      </c>
      <c r="G188" s="51" t="s">
        <v>17</v>
      </c>
      <c r="H188" s="52">
        <v>43308</v>
      </c>
      <c r="I188" s="53">
        <v>1098746191</v>
      </c>
      <c r="J188" s="49" t="s">
        <v>18</v>
      </c>
      <c r="K188" s="48"/>
      <c r="L188" s="48" t="s">
        <v>767</v>
      </c>
      <c r="M188" s="48" t="s">
        <v>58</v>
      </c>
    </row>
    <row r="189" spans="1:17" ht="13.15" customHeight="1" x14ac:dyDescent="0.2">
      <c r="A189" s="47"/>
      <c r="B189" s="48"/>
      <c r="C189" s="49">
        <f t="shared" si="6"/>
        <v>0</v>
      </c>
      <c r="D189" s="54">
        <v>180</v>
      </c>
      <c r="E189" s="50"/>
      <c r="F189" s="49" t="s">
        <v>768</v>
      </c>
      <c r="G189" s="51" t="s">
        <v>17</v>
      </c>
      <c r="H189" s="52">
        <v>43308</v>
      </c>
      <c r="I189" s="53">
        <v>1098773575</v>
      </c>
      <c r="J189" s="49" t="s">
        <v>18</v>
      </c>
      <c r="K189" s="48"/>
      <c r="L189" s="48" t="s">
        <v>769</v>
      </c>
      <c r="M189" s="48" t="s">
        <v>58</v>
      </c>
    </row>
    <row r="190" spans="1:17" ht="13.15" customHeight="1" x14ac:dyDescent="0.2">
      <c r="A190" s="47"/>
      <c r="B190" s="48"/>
      <c r="C190" s="49">
        <f t="shared" si="6"/>
        <v>0</v>
      </c>
      <c r="D190" s="47">
        <v>181</v>
      </c>
      <c r="E190" s="50"/>
      <c r="F190" s="49" t="s">
        <v>770</v>
      </c>
      <c r="G190" s="51" t="s">
        <v>17</v>
      </c>
      <c r="H190" s="52">
        <v>43308</v>
      </c>
      <c r="I190" s="53">
        <v>1098714074</v>
      </c>
      <c r="J190" s="49" t="s">
        <v>18</v>
      </c>
      <c r="K190" s="48"/>
      <c r="L190" s="48" t="s">
        <v>773</v>
      </c>
      <c r="M190" s="48" t="s">
        <v>58</v>
      </c>
    </row>
    <row r="191" spans="1:17" ht="13.15" customHeight="1" x14ac:dyDescent="0.2">
      <c r="A191" s="47"/>
      <c r="B191" s="48"/>
      <c r="C191" s="49">
        <f t="shared" si="6"/>
        <v>0</v>
      </c>
      <c r="D191" s="54">
        <v>182</v>
      </c>
      <c r="E191" s="50"/>
      <c r="F191" s="49" t="s">
        <v>771</v>
      </c>
      <c r="G191" s="51" t="s">
        <v>17</v>
      </c>
      <c r="H191" s="52">
        <v>43308</v>
      </c>
      <c r="I191" s="53">
        <v>1098670147</v>
      </c>
      <c r="J191" s="49" t="s">
        <v>18</v>
      </c>
      <c r="K191" s="48"/>
      <c r="L191" s="48" t="s">
        <v>772</v>
      </c>
      <c r="M191" s="48" t="s">
        <v>58</v>
      </c>
    </row>
    <row r="192" spans="1:17" ht="13.15" customHeight="1" x14ac:dyDescent="0.2">
      <c r="A192" s="47"/>
      <c r="B192" s="48"/>
      <c r="C192" s="49">
        <f t="shared" si="6"/>
        <v>0</v>
      </c>
      <c r="D192" s="54">
        <v>183</v>
      </c>
      <c r="E192" s="50"/>
      <c r="F192" s="49" t="s">
        <v>774</v>
      </c>
      <c r="G192" s="51" t="s">
        <v>17</v>
      </c>
      <c r="H192" s="52">
        <v>43308</v>
      </c>
      <c r="I192" s="53">
        <v>1095820966</v>
      </c>
      <c r="J192" s="49" t="s">
        <v>29</v>
      </c>
      <c r="K192" s="48"/>
      <c r="L192" s="48" t="s">
        <v>775</v>
      </c>
      <c r="M192" s="48" t="s">
        <v>58</v>
      </c>
    </row>
    <row r="193" spans="1:13" ht="13.15" customHeight="1" x14ac:dyDescent="0.2">
      <c r="A193" s="47"/>
      <c r="B193" s="48"/>
      <c r="C193" s="49">
        <f t="shared" si="6"/>
        <v>0</v>
      </c>
      <c r="D193" s="54">
        <v>184</v>
      </c>
      <c r="E193" s="50"/>
      <c r="F193" s="49" t="s">
        <v>776</v>
      </c>
      <c r="G193" s="51" t="s">
        <v>17</v>
      </c>
      <c r="H193" s="52">
        <v>43308</v>
      </c>
      <c r="I193" s="53">
        <v>1098780118</v>
      </c>
      <c r="J193" s="49" t="s">
        <v>18</v>
      </c>
      <c r="K193" s="48"/>
      <c r="L193" s="48" t="s">
        <v>777</v>
      </c>
      <c r="M193" s="48" t="s">
        <v>58</v>
      </c>
    </row>
    <row r="194" spans="1:13" ht="13.15" customHeight="1" x14ac:dyDescent="0.2">
      <c r="A194" s="47"/>
      <c r="B194" s="48"/>
      <c r="C194" s="49">
        <f t="shared" si="6"/>
        <v>0</v>
      </c>
      <c r="D194" s="47">
        <v>185</v>
      </c>
      <c r="E194" s="50"/>
      <c r="F194" s="49" t="s">
        <v>778</v>
      </c>
      <c r="G194" s="51" t="s">
        <v>17</v>
      </c>
      <c r="H194" s="52">
        <v>43308</v>
      </c>
      <c r="I194" s="53">
        <v>1102378877</v>
      </c>
      <c r="J194" s="49" t="s">
        <v>70</v>
      </c>
      <c r="K194" s="48"/>
      <c r="L194" s="48" t="s">
        <v>779</v>
      </c>
      <c r="M194" s="48" t="s">
        <v>58</v>
      </c>
    </row>
    <row r="195" spans="1:13" ht="13.15" customHeight="1" x14ac:dyDescent="0.2">
      <c r="A195" s="47"/>
      <c r="B195" s="48"/>
      <c r="C195" s="49">
        <f t="shared" si="6"/>
        <v>0</v>
      </c>
      <c r="D195" s="54">
        <v>186</v>
      </c>
      <c r="E195" s="50"/>
      <c r="F195" s="49" t="s">
        <v>780</v>
      </c>
      <c r="G195" s="51" t="s">
        <v>17</v>
      </c>
      <c r="H195" s="52">
        <v>43308</v>
      </c>
      <c r="I195" s="53">
        <v>1098781819</v>
      </c>
      <c r="J195" s="49" t="s">
        <v>18</v>
      </c>
      <c r="K195" s="48"/>
      <c r="L195" s="48" t="s">
        <v>781</v>
      </c>
      <c r="M195" s="48" t="s">
        <v>58</v>
      </c>
    </row>
    <row r="196" spans="1:13" ht="13.15" customHeight="1" x14ac:dyDescent="0.2">
      <c r="A196" s="47"/>
      <c r="B196" s="48"/>
      <c r="C196" s="49">
        <f t="shared" si="6"/>
        <v>0</v>
      </c>
      <c r="D196" s="54">
        <v>187</v>
      </c>
      <c r="E196" s="50"/>
      <c r="F196" s="49" t="s">
        <v>782</v>
      </c>
      <c r="G196" s="51" t="s">
        <v>17</v>
      </c>
      <c r="H196" s="52">
        <v>43308</v>
      </c>
      <c r="I196" s="53">
        <v>1098699293</v>
      </c>
      <c r="J196" s="49" t="s">
        <v>18</v>
      </c>
      <c r="K196" s="48"/>
      <c r="L196" s="48" t="s">
        <v>783</v>
      </c>
      <c r="M196" s="48" t="s">
        <v>58</v>
      </c>
    </row>
    <row r="197" spans="1:13" ht="13.15" customHeight="1" x14ac:dyDescent="0.2">
      <c r="A197" s="47"/>
      <c r="B197" s="48"/>
      <c r="C197" s="49">
        <f t="shared" si="6"/>
        <v>0</v>
      </c>
      <c r="D197" s="54">
        <v>188</v>
      </c>
      <c r="E197" s="50"/>
      <c r="F197" s="49" t="s">
        <v>784</v>
      </c>
      <c r="G197" s="51" t="s">
        <v>17</v>
      </c>
      <c r="H197" s="52">
        <v>43308</v>
      </c>
      <c r="I197" s="53">
        <v>1095824083</v>
      </c>
      <c r="J197" s="49" t="s">
        <v>29</v>
      </c>
      <c r="K197" s="48"/>
      <c r="L197" s="48" t="s">
        <v>785</v>
      </c>
      <c r="M197" s="48" t="s">
        <v>58</v>
      </c>
    </row>
    <row r="198" spans="1:13" ht="13.15" customHeight="1" x14ac:dyDescent="0.2">
      <c r="A198" s="47"/>
      <c r="B198" s="48"/>
      <c r="C198" s="49">
        <f t="shared" si="6"/>
        <v>0</v>
      </c>
      <c r="D198" s="47">
        <v>189</v>
      </c>
      <c r="E198" s="50"/>
      <c r="F198" s="49" t="s">
        <v>786</v>
      </c>
      <c r="G198" s="51" t="s">
        <v>17</v>
      </c>
      <c r="H198" s="52">
        <v>43308</v>
      </c>
      <c r="I198" s="53">
        <v>1098768073</v>
      </c>
      <c r="J198" s="49" t="s">
        <v>18</v>
      </c>
      <c r="K198" s="48"/>
      <c r="L198" s="48" t="s">
        <v>787</v>
      </c>
      <c r="M198" s="48" t="s">
        <v>58</v>
      </c>
    </row>
    <row r="199" spans="1:13" ht="13.15" customHeight="1" x14ac:dyDescent="0.2">
      <c r="A199" s="47"/>
      <c r="B199" s="48"/>
      <c r="C199" s="49">
        <f t="shared" si="6"/>
        <v>0</v>
      </c>
      <c r="D199" s="54">
        <v>190</v>
      </c>
      <c r="E199" s="50"/>
      <c r="F199" s="49" t="s">
        <v>788</v>
      </c>
      <c r="G199" s="51" t="s">
        <v>17</v>
      </c>
      <c r="H199" s="52">
        <v>43308</v>
      </c>
      <c r="I199" s="53">
        <v>1100889759</v>
      </c>
      <c r="J199" s="49" t="s">
        <v>215</v>
      </c>
      <c r="K199" s="48"/>
      <c r="L199" s="48" t="s">
        <v>789</v>
      </c>
      <c r="M199" s="48" t="s">
        <v>58</v>
      </c>
    </row>
    <row r="200" spans="1:13" ht="13.15" customHeight="1" x14ac:dyDescent="0.2">
      <c r="A200" s="47"/>
      <c r="B200" s="48"/>
      <c r="C200" s="49">
        <f t="shared" si="6"/>
        <v>0</v>
      </c>
      <c r="D200" s="54">
        <v>191</v>
      </c>
      <c r="E200" s="50"/>
      <c r="F200" s="49" t="s">
        <v>790</v>
      </c>
      <c r="G200" s="51" t="s">
        <v>17</v>
      </c>
      <c r="H200" s="52">
        <v>43308</v>
      </c>
      <c r="I200" s="53">
        <v>1098778695</v>
      </c>
      <c r="J200" s="49" t="s">
        <v>18</v>
      </c>
      <c r="K200" s="48"/>
      <c r="L200" s="48" t="s">
        <v>791</v>
      </c>
      <c r="M200" s="48" t="s">
        <v>58</v>
      </c>
    </row>
    <row r="201" spans="1:13" ht="13.15" customHeight="1" x14ac:dyDescent="0.2">
      <c r="A201" s="47"/>
      <c r="B201" s="48"/>
      <c r="C201" s="49">
        <f t="shared" si="6"/>
        <v>0</v>
      </c>
      <c r="D201" s="54">
        <v>192</v>
      </c>
      <c r="E201" s="50"/>
      <c r="F201" s="49" t="s">
        <v>792</v>
      </c>
      <c r="G201" s="51" t="s">
        <v>17</v>
      </c>
      <c r="H201" s="52">
        <v>43308</v>
      </c>
      <c r="I201" s="53">
        <v>1095828158</v>
      </c>
      <c r="J201" s="49" t="s">
        <v>29</v>
      </c>
      <c r="K201" s="48"/>
      <c r="L201" s="48" t="s">
        <v>791</v>
      </c>
      <c r="M201" s="48" t="s">
        <v>58</v>
      </c>
    </row>
    <row r="202" spans="1:13" ht="13.15" customHeight="1" x14ac:dyDescent="0.2">
      <c r="C202" s="3">
        <f t="shared" si="6"/>
        <v>0</v>
      </c>
      <c r="G202" s="21"/>
    </row>
    <row r="203" spans="1:13" ht="13.15" customHeight="1" x14ac:dyDescent="0.2">
      <c r="C203" s="3">
        <f t="shared" si="6"/>
        <v>0</v>
      </c>
      <c r="G203" s="21"/>
    </row>
    <row r="204" spans="1:13" ht="13.15" customHeight="1" x14ac:dyDescent="0.2">
      <c r="C204" s="3">
        <f t="shared" si="6"/>
        <v>0</v>
      </c>
      <c r="G204" s="21"/>
    </row>
    <row r="205" spans="1:13" ht="13.15" customHeight="1" x14ac:dyDescent="0.2">
      <c r="C205" s="3">
        <f t="shared" si="6"/>
        <v>0</v>
      </c>
      <c r="G205" s="21"/>
    </row>
    <row r="206" spans="1:13" ht="13.15" customHeight="1" x14ac:dyDescent="0.2">
      <c r="C206" s="3">
        <f t="shared" si="6"/>
        <v>0</v>
      </c>
      <c r="G206" s="21"/>
    </row>
    <row r="207" spans="1:13" ht="13.15" customHeight="1" x14ac:dyDescent="0.2">
      <c r="C207" s="3">
        <f t="shared" si="6"/>
        <v>0</v>
      </c>
      <c r="G207" s="21"/>
    </row>
    <row r="208" spans="1:13" ht="13.15" customHeight="1" x14ac:dyDescent="0.2">
      <c r="C208" s="3">
        <f t="shared" si="6"/>
        <v>0</v>
      </c>
      <c r="G208" s="21"/>
    </row>
    <row r="209" spans="3:7" ht="13.15" customHeight="1" x14ac:dyDescent="0.2">
      <c r="C209" s="3">
        <f t="shared" si="6"/>
        <v>0</v>
      </c>
      <c r="G209" s="21"/>
    </row>
    <row r="210" spans="3:7" ht="13.15" customHeight="1" x14ac:dyDescent="0.2">
      <c r="C210" s="3">
        <f t="shared" si="6"/>
        <v>0</v>
      </c>
      <c r="G210" s="21"/>
    </row>
    <row r="211" spans="3:7" ht="13.15" customHeight="1" x14ac:dyDescent="0.2">
      <c r="C211" s="3">
        <f t="shared" si="6"/>
        <v>0</v>
      </c>
      <c r="G211" s="21"/>
    </row>
    <row r="212" spans="3:7" ht="13.15" customHeight="1" x14ac:dyDescent="0.2">
      <c r="C212" s="3">
        <f t="shared" si="6"/>
        <v>0</v>
      </c>
      <c r="G212" s="21"/>
    </row>
    <row r="213" spans="3:7" ht="13.15" customHeight="1" x14ac:dyDescent="0.2">
      <c r="C213" s="3">
        <f t="shared" si="6"/>
        <v>0</v>
      </c>
      <c r="G213" s="21"/>
    </row>
    <row r="214" spans="3:7" ht="13.15" customHeight="1" x14ac:dyDescent="0.2">
      <c r="C214" s="3">
        <f t="shared" si="6"/>
        <v>0</v>
      </c>
      <c r="G214" s="21"/>
    </row>
    <row r="215" spans="3:7" ht="13.15" customHeight="1" x14ac:dyDescent="0.2">
      <c r="C215" s="3">
        <f t="shared" si="6"/>
        <v>0</v>
      </c>
      <c r="G215" s="21"/>
    </row>
    <row r="216" spans="3:7" ht="13.15" customHeight="1" x14ac:dyDescent="0.2">
      <c r="C216" s="3">
        <f t="shared" si="6"/>
        <v>0</v>
      </c>
      <c r="G216" s="21"/>
    </row>
    <row r="217" spans="3:7" ht="13.15" customHeight="1" x14ac:dyDescent="0.2">
      <c r="C217" s="3">
        <f t="shared" ref="C217:C280" si="7">IF(B217=$E$4,+AND(G217="F"),0)</f>
        <v>0</v>
      </c>
      <c r="G217" s="21"/>
    </row>
    <row r="218" spans="3:7" ht="13.15" customHeight="1" x14ac:dyDescent="0.2">
      <c r="C218" s="3">
        <f t="shared" si="7"/>
        <v>0</v>
      </c>
      <c r="G218" s="21"/>
    </row>
    <row r="219" spans="3:7" ht="13.15" customHeight="1" x14ac:dyDescent="0.2">
      <c r="C219" s="3">
        <f t="shared" si="7"/>
        <v>0</v>
      </c>
      <c r="G219" s="21"/>
    </row>
    <row r="220" spans="3:7" ht="13.15" customHeight="1" x14ac:dyDescent="0.2">
      <c r="C220" s="3">
        <f t="shared" si="7"/>
        <v>0</v>
      </c>
      <c r="G220" s="21"/>
    </row>
    <row r="221" spans="3:7" ht="13.15" customHeight="1" x14ac:dyDescent="0.2">
      <c r="C221" s="3">
        <f t="shared" si="7"/>
        <v>0</v>
      </c>
      <c r="G221" s="21"/>
    </row>
    <row r="222" spans="3:7" ht="13.15" customHeight="1" x14ac:dyDescent="0.2">
      <c r="C222" s="3">
        <f t="shared" si="7"/>
        <v>0</v>
      </c>
      <c r="G222" s="21"/>
    </row>
    <row r="223" spans="3:7" ht="13.15" customHeight="1" x14ac:dyDescent="0.2">
      <c r="C223" s="3">
        <f t="shared" si="7"/>
        <v>0</v>
      </c>
      <c r="G223" s="21"/>
    </row>
    <row r="224" spans="3:7" ht="13.15" customHeight="1" x14ac:dyDescent="0.2">
      <c r="C224" s="3">
        <f t="shared" si="7"/>
        <v>0</v>
      </c>
      <c r="G224" s="21"/>
    </row>
    <row r="225" spans="3:7" ht="13.15" customHeight="1" x14ac:dyDescent="0.2">
      <c r="C225" s="3">
        <f t="shared" si="7"/>
        <v>0</v>
      </c>
      <c r="G225" s="21"/>
    </row>
    <row r="226" spans="3:7" ht="13.15" customHeight="1" x14ac:dyDescent="0.2">
      <c r="C226" s="3">
        <f t="shared" si="7"/>
        <v>0</v>
      </c>
      <c r="G226" s="21"/>
    </row>
    <row r="227" spans="3:7" ht="13.15" customHeight="1" x14ac:dyDescent="0.2">
      <c r="C227" s="3">
        <f t="shared" si="7"/>
        <v>0</v>
      </c>
      <c r="G227" s="21"/>
    </row>
    <row r="228" spans="3:7" ht="13.15" customHeight="1" x14ac:dyDescent="0.2">
      <c r="C228" s="3">
        <f t="shared" si="7"/>
        <v>0</v>
      </c>
      <c r="G228" s="21"/>
    </row>
    <row r="229" spans="3:7" ht="13.15" customHeight="1" x14ac:dyDescent="0.2">
      <c r="C229" s="3">
        <f t="shared" si="7"/>
        <v>0</v>
      </c>
      <c r="G229" s="21"/>
    </row>
    <row r="230" spans="3:7" ht="13.15" customHeight="1" x14ac:dyDescent="0.2">
      <c r="C230" s="3">
        <f t="shared" si="7"/>
        <v>0</v>
      </c>
      <c r="G230" s="21"/>
    </row>
    <row r="231" spans="3:7" ht="13.15" customHeight="1" x14ac:dyDescent="0.2">
      <c r="C231" s="3">
        <f t="shared" si="7"/>
        <v>0</v>
      </c>
      <c r="G231" s="21"/>
    </row>
    <row r="232" spans="3:7" ht="13.15" customHeight="1" x14ac:dyDescent="0.2">
      <c r="C232" s="3">
        <f t="shared" si="7"/>
        <v>0</v>
      </c>
      <c r="G232" s="21"/>
    </row>
    <row r="233" spans="3:7" ht="13.15" customHeight="1" x14ac:dyDescent="0.2">
      <c r="C233" s="3">
        <f t="shared" si="7"/>
        <v>0</v>
      </c>
      <c r="G233" s="21"/>
    </row>
    <row r="234" spans="3:7" ht="13.15" customHeight="1" x14ac:dyDescent="0.2">
      <c r="C234" s="3">
        <f t="shared" si="7"/>
        <v>0</v>
      </c>
      <c r="G234" s="21"/>
    </row>
    <row r="235" spans="3:7" ht="13.15" customHeight="1" x14ac:dyDescent="0.2">
      <c r="C235" s="3">
        <f t="shared" si="7"/>
        <v>0</v>
      </c>
      <c r="G235" s="21"/>
    </row>
    <row r="236" spans="3:7" ht="13.15" customHeight="1" x14ac:dyDescent="0.2">
      <c r="C236" s="3">
        <f t="shared" si="7"/>
        <v>0</v>
      </c>
      <c r="G236" s="21"/>
    </row>
    <row r="237" spans="3:7" ht="13.15" customHeight="1" x14ac:dyDescent="0.2">
      <c r="C237" s="3">
        <f t="shared" si="7"/>
        <v>0</v>
      </c>
      <c r="G237" s="21"/>
    </row>
    <row r="238" spans="3:7" ht="13.15" customHeight="1" x14ac:dyDescent="0.2">
      <c r="C238" s="3">
        <f t="shared" si="7"/>
        <v>0</v>
      </c>
      <c r="G238" s="21"/>
    </row>
    <row r="239" spans="3:7" ht="13.15" customHeight="1" x14ac:dyDescent="0.2">
      <c r="C239" s="3">
        <f t="shared" si="7"/>
        <v>0</v>
      </c>
      <c r="G239" s="21"/>
    </row>
    <row r="240" spans="3:7" ht="13.15" customHeight="1" x14ac:dyDescent="0.2">
      <c r="C240" s="3">
        <f t="shared" si="7"/>
        <v>0</v>
      </c>
      <c r="G240" s="21"/>
    </row>
    <row r="241" spans="3:7" ht="13.15" customHeight="1" x14ac:dyDescent="0.2">
      <c r="C241" s="3">
        <f t="shared" si="7"/>
        <v>0</v>
      </c>
      <c r="G241" s="21"/>
    </row>
    <row r="242" spans="3:7" ht="13.15" customHeight="1" x14ac:dyDescent="0.2">
      <c r="C242" s="3">
        <f t="shared" si="7"/>
        <v>0</v>
      </c>
      <c r="G242" s="21"/>
    </row>
    <row r="243" spans="3:7" ht="13.15" customHeight="1" x14ac:dyDescent="0.2">
      <c r="C243" s="3">
        <f t="shared" si="7"/>
        <v>0</v>
      </c>
      <c r="G243" s="21"/>
    </row>
    <row r="244" spans="3:7" ht="13.15" customHeight="1" x14ac:dyDescent="0.2">
      <c r="C244" s="3">
        <f t="shared" si="7"/>
        <v>0</v>
      </c>
      <c r="G244" s="21"/>
    </row>
    <row r="245" spans="3:7" ht="13.15" customHeight="1" x14ac:dyDescent="0.2">
      <c r="C245" s="3">
        <f t="shared" si="7"/>
        <v>0</v>
      </c>
      <c r="G245" s="21"/>
    </row>
    <row r="246" spans="3:7" ht="13.15" customHeight="1" x14ac:dyDescent="0.2">
      <c r="C246" s="3">
        <f t="shared" si="7"/>
        <v>0</v>
      </c>
      <c r="G246" s="21"/>
    </row>
    <row r="247" spans="3:7" ht="13.15" customHeight="1" x14ac:dyDescent="0.2">
      <c r="C247" s="3">
        <f t="shared" si="7"/>
        <v>0</v>
      </c>
      <c r="G247" s="21"/>
    </row>
    <row r="248" spans="3:7" ht="13.15" customHeight="1" x14ac:dyDescent="0.2">
      <c r="C248" s="3">
        <f t="shared" si="7"/>
        <v>0</v>
      </c>
      <c r="G248" s="21"/>
    </row>
    <row r="249" spans="3:7" ht="13.15" customHeight="1" x14ac:dyDescent="0.2">
      <c r="C249" s="3">
        <f t="shared" si="7"/>
        <v>0</v>
      </c>
      <c r="G249" s="21"/>
    </row>
    <row r="250" spans="3:7" ht="13.15" customHeight="1" x14ac:dyDescent="0.2">
      <c r="C250" s="3">
        <f t="shared" si="7"/>
        <v>0</v>
      </c>
      <c r="G250" s="21"/>
    </row>
    <row r="251" spans="3:7" ht="13.15" customHeight="1" x14ac:dyDescent="0.2">
      <c r="C251" s="3">
        <f t="shared" si="7"/>
        <v>0</v>
      </c>
      <c r="G251" s="21"/>
    </row>
    <row r="252" spans="3:7" ht="13.15" customHeight="1" x14ac:dyDescent="0.2">
      <c r="C252" s="3">
        <f t="shared" si="7"/>
        <v>0</v>
      </c>
      <c r="G252" s="21"/>
    </row>
    <row r="253" spans="3:7" ht="13.15" customHeight="1" x14ac:dyDescent="0.2">
      <c r="C253" s="3">
        <f t="shared" si="7"/>
        <v>0</v>
      </c>
      <c r="G253" s="21"/>
    </row>
    <row r="254" spans="3:7" ht="13.15" customHeight="1" x14ac:dyDescent="0.2">
      <c r="C254" s="3">
        <f t="shared" si="7"/>
        <v>0</v>
      </c>
      <c r="G254" s="21"/>
    </row>
    <row r="255" spans="3:7" ht="13.15" customHeight="1" x14ac:dyDescent="0.2">
      <c r="C255" s="3">
        <f t="shared" si="7"/>
        <v>0</v>
      </c>
      <c r="G255" s="21"/>
    </row>
    <row r="256" spans="3:7" ht="13.15" customHeight="1" x14ac:dyDescent="0.2">
      <c r="C256" s="3">
        <f t="shared" si="7"/>
        <v>0</v>
      </c>
      <c r="G256" s="21"/>
    </row>
    <row r="257" spans="3:7" ht="13.15" customHeight="1" x14ac:dyDescent="0.2">
      <c r="C257" s="3">
        <f t="shared" si="7"/>
        <v>0</v>
      </c>
      <c r="G257" s="21"/>
    </row>
    <row r="258" spans="3:7" ht="13.15" customHeight="1" x14ac:dyDescent="0.2">
      <c r="C258" s="3">
        <f t="shared" si="7"/>
        <v>0</v>
      </c>
      <c r="G258" s="21"/>
    </row>
    <row r="259" spans="3:7" ht="13.15" customHeight="1" x14ac:dyDescent="0.2">
      <c r="C259" s="3">
        <f t="shared" si="7"/>
        <v>0</v>
      </c>
      <c r="G259" s="21"/>
    </row>
    <row r="260" spans="3:7" ht="13.15" customHeight="1" x14ac:dyDescent="0.2">
      <c r="C260" s="3">
        <f t="shared" si="7"/>
        <v>0</v>
      </c>
      <c r="G260" s="21"/>
    </row>
    <row r="261" spans="3:7" ht="13.15" customHeight="1" x14ac:dyDescent="0.2">
      <c r="C261" s="3">
        <f t="shared" si="7"/>
        <v>0</v>
      </c>
      <c r="G261" s="21"/>
    </row>
    <row r="262" spans="3:7" ht="13.15" customHeight="1" x14ac:dyDescent="0.2">
      <c r="C262" s="3">
        <f t="shared" si="7"/>
        <v>0</v>
      </c>
      <c r="G262" s="21"/>
    </row>
    <row r="263" spans="3:7" ht="13.15" customHeight="1" x14ac:dyDescent="0.2">
      <c r="C263" s="3">
        <f t="shared" si="7"/>
        <v>0</v>
      </c>
      <c r="G263" s="21"/>
    </row>
    <row r="264" spans="3:7" ht="13.15" customHeight="1" x14ac:dyDescent="0.2">
      <c r="C264" s="3">
        <f t="shared" si="7"/>
        <v>0</v>
      </c>
      <c r="G264" s="21"/>
    </row>
    <row r="265" spans="3:7" ht="13.15" customHeight="1" x14ac:dyDescent="0.2">
      <c r="C265" s="3">
        <f t="shared" si="7"/>
        <v>0</v>
      </c>
      <c r="G265" s="21"/>
    </row>
    <row r="266" spans="3:7" ht="13.15" customHeight="1" x14ac:dyDescent="0.2">
      <c r="C266" s="3">
        <f t="shared" si="7"/>
        <v>0</v>
      </c>
      <c r="G266" s="21"/>
    </row>
    <row r="267" spans="3:7" ht="13.15" customHeight="1" x14ac:dyDescent="0.2">
      <c r="C267" s="3">
        <f t="shared" si="7"/>
        <v>0</v>
      </c>
      <c r="G267" s="21"/>
    </row>
    <row r="268" spans="3:7" ht="13.15" customHeight="1" x14ac:dyDescent="0.2">
      <c r="C268" s="3">
        <f t="shared" si="7"/>
        <v>0</v>
      </c>
      <c r="G268" s="21"/>
    </row>
    <row r="269" spans="3:7" ht="13.15" customHeight="1" x14ac:dyDescent="0.2">
      <c r="C269" s="3">
        <f t="shared" si="7"/>
        <v>0</v>
      </c>
      <c r="G269" s="21"/>
    </row>
    <row r="270" spans="3:7" ht="13.15" customHeight="1" x14ac:dyDescent="0.2">
      <c r="C270" s="3">
        <f t="shared" si="7"/>
        <v>0</v>
      </c>
      <c r="G270" s="21"/>
    </row>
    <row r="271" spans="3:7" ht="13.15" customHeight="1" x14ac:dyDescent="0.2">
      <c r="C271" s="3">
        <f t="shared" si="7"/>
        <v>0</v>
      </c>
      <c r="G271" s="21"/>
    </row>
    <row r="272" spans="3:7" ht="13.15" customHeight="1" x14ac:dyDescent="0.2">
      <c r="C272" s="3">
        <f t="shared" si="7"/>
        <v>0</v>
      </c>
      <c r="G272" s="21"/>
    </row>
    <row r="273" spans="3:7" ht="13.15" customHeight="1" x14ac:dyDescent="0.2">
      <c r="C273" s="3">
        <f t="shared" si="7"/>
        <v>0</v>
      </c>
      <c r="G273" s="21"/>
    </row>
    <row r="274" spans="3:7" ht="13.15" customHeight="1" x14ac:dyDescent="0.2">
      <c r="C274" s="3">
        <f t="shared" si="7"/>
        <v>0</v>
      </c>
      <c r="G274" s="21"/>
    </row>
    <row r="275" spans="3:7" ht="13.15" customHeight="1" x14ac:dyDescent="0.2">
      <c r="C275" s="3">
        <f t="shared" si="7"/>
        <v>0</v>
      </c>
      <c r="G275" s="21"/>
    </row>
    <row r="276" spans="3:7" ht="13.15" customHeight="1" x14ac:dyDescent="0.2">
      <c r="C276" s="3">
        <f t="shared" si="7"/>
        <v>0</v>
      </c>
      <c r="G276" s="21"/>
    </row>
    <row r="277" spans="3:7" ht="13.15" customHeight="1" x14ac:dyDescent="0.2">
      <c r="C277" s="3">
        <f t="shared" si="7"/>
        <v>0</v>
      </c>
      <c r="G277" s="21"/>
    </row>
    <row r="278" spans="3:7" ht="13.15" customHeight="1" x14ac:dyDescent="0.2">
      <c r="C278" s="3">
        <f t="shared" si="7"/>
        <v>0</v>
      </c>
      <c r="G278" s="21"/>
    </row>
    <row r="279" spans="3:7" ht="13.15" customHeight="1" x14ac:dyDescent="0.2">
      <c r="C279" s="3">
        <f t="shared" si="7"/>
        <v>0</v>
      </c>
      <c r="G279" s="21"/>
    </row>
    <row r="280" spans="3:7" ht="13.15" customHeight="1" x14ac:dyDescent="0.2">
      <c r="C280" s="3">
        <f t="shared" si="7"/>
        <v>0</v>
      </c>
      <c r="G280" s="21"/>
    </row>
    <row r="281" spans="3:7" ht="13.15" customHeight="1" x14ac:dyDescent="0.2">
      <c r="C281" s="3">
        <f t="shared" ref="C281:C344" si="8">IF(B281=$E$4,+AND(G281="F"),0)</f>
        <v>0</v>
      </c>
      <c r="G281" s="21"/>
    </row>
    <row r="282" spans="3:7" ht="13.15" customHeight="1" x14ac:dyDescent="0.2">
      <c r="C282" s="3">
        <f t="shared" si="8"/>
        <v>0</v>
      </c>
      <c r="G282" s="21"/>
    </row>
    <row r="283" spans="3:7" ht="13.15" customHeight="1" x14ac:dyDescent="0.2">
      <c r="C283" s="3">
        <f t="shared" si="8"/>
        <v>0</v>
      </c>
      <c r="G283" s="21"/>
    </row>
    <row r="284" spans="3:7" ht="13.15" customHeight="1" x14ac:dyDescent="0.2">
      <c r="C284" s="3">
        <f t="shared" si="8"/>
        <v>0</v>
      </c>
      <c r="G284" s="21"/>
    </row>
    <row r="285" spans="3:7" ht="13.15" customHeight="1" x14ac:dyDescent="0.2">
      <c r="C285" s="3">
        <f t="shared" si="8"/>
        <v>0</v>
      </c>
      <c r="G285" s="21"/>
    </row>
    <row r="286" spans="3:7" ht="13.15" customHeight="1" x14ac:dyDescent="0.2">
      <c r="C286" s="3">
        <f t="shared" si="8"/>
        <v>0</v>
      </c>
      <c r="G286" s="21"/>
    </row>
    <row r="287" spans="3:7" ht="13.15" customHeight="1" x14ac:dyDescent="0.2">
      <c r="C287" s="3">
        <f t="shared" si="8"/>
        <v>0</v>
      </c>
      <c r="G287" s="21"/>
    </row>
    <row r="288" spans="3:7" ht="13.15" customHeight="1" x14ac:dyDescent="0.2">
      <c r="C288" s="3">
        <f t="shared" si="8"/>
        <v>0</v>
      </c>
      <c r="G288" s="21"/>
    </row>
    <row r="289" spans="3:7" ht="13.15" customHeight="1" x14ac:dyDescent="0.2">
      <c r="C289" s="3">
        <f t="shared" si="8"/>
        <v>0</v>
      </c>
      <c r="G289" s="21"/>
    </row>
    <row r="290" spans="3:7" ht="13.15" customHeight="1" x14ac:dyDescent="0.2">
      <c r="C290" s="3">
        <f t="shared" si="8"/>
        <v>0</v>
      </c>
      <c r="G290" s="21"/>
    </row>
    <row r="291" spans="3:7" ht="13.15" customHeight="1" x14ac:dyDescent="0.2">
      <c r="C291" s="3">
        <f t="shared" si="8"/>
        <v>0</v>
      </c>
      <c r="G291" s="21"/>
    </row>
    <row r="292" spans="3:7" ht="13.15" customHeight="1" x14ac:dyDescent="0.2">
      <c r="C292" s="3">
        <f t="shared" si="8"/>
        <v>0</v>
      </c>
      <c r="G292" s="21"/>
    </row>
    <row r="293" spans="3:7" ht="13.15" customHeight="1" x14ac:dyDescent="0.2">
      <c r="C293" s="3">
        <f t="shared" si="8"/>
        <v>0</v>
      </c>
      <c r="G293" s="21"/>
    </row>
    <row r="294" spans="3:7" ht="13.15" customHeight="1" x14ac:dyDescent="0.2">
      <c r="C294" s="3">
        <f t="shared" si="8"/>
        <v>0</v>
      </c>
      <c r="G294" s="21"/>
    </row>
    <row r="295" spans="3:7" ht="13.15" customHeight="1" x14ac:dyDescent="0.2">
      <c r="C295" s="3">
        <f t="shared" si="8"/>
        <v>0</v>
      </c>
      <c r="G295" s="21"/>
    </row>
    <row r="296" spans="3:7" ht="13.15" customHeight="1" x14ac:dyDescent="0.2">
      <c r="C296" s="3">
        <f t="shared" si="8"/>
        <v>0</v>
      </c>
      <c r="G296" s="21"/>
    </row>
    <row r="297" spans="3:7" ht="13.15" customHeight="1" x14ac:dyDescent="0.2">
      <c r="C297" s="3">
        <f t="shared" si="8"/>
        <v>0</v>
      </c>
      <c r="G297" s="21"/>
    </row>
    <row r="298" spans="3:7" ht="13.15" customHeight="1" x14ac:dyDescent="0.2">
      <c r="C298" s="3">
        <f t="shared" si="8"/>
        <v>0</v>
      </c>
      <c r="G298" s="21"/>
    </row>
    <row r="299" spans="3:7" ht="13.15" customHeight="1" x14ac:dyDescent="0.2">
      <c r="C299" s="3">
        <f t="shared" si="8"/>
        <v>0</v>
      </c>
      <c r="G299" s="21"/>
    </row>
    <row r="300" spans="3:7" ht="13.15" customHeight="1" x14ac:dyDescent="0.2">
      <c r="C300" s="3">
        <f t="shared" si="8"/>
        <v>0</v>
      </c>
      <c r="G300" s="21"/>
    </row>
    <row r="301" spans="3:7" ht="13.15" customHeight="1" x14ac:dyDescent="0.2">
      <c r="C301" s="3">
        <f t="shared" si="8"/>
        <v>0</v>
      </c>
      <c r="G301" s="21"/>
    </row>
    <row r="302" spans="3:7" ht="13.15" customHeight="1" x14ac:dyDescent="0.2">
      <c r="C302" s="3">
        <f t="shared" si="8"/>
        <v>0</v>
      </c>
      <c r="G302" s="21"/>
    </row>
    <row r="303" spans="3:7" ht="13.15" customHeight="1" x14ac:dyDescent="0.2">
      <c r="C303" s="3">
        <f t="shared" si="8"/>
        <v>0</v>
      </c>
      <c r="G303" s="21"/>
    </row>
    <row r="304" spans="3:7" ht="13.15" customHeight="1" x14ac:dyDescent="0.2">
      <c r="C304" s="3">
        <f t="shared" si="8"/>
        <v>0</v>
      </c>
      <c r="G304" s="21"/>
    </row>
    <row r="305" spans="3:7" ht="13.15" customHeight="1" x14ac:dyDescent="0.2">
      <c r="C305" s="3">
        <f t="shared" si="8"/>
        <v>0</v>
      </c>
      <c r="G305" s="21"/>
    </row>
    <row r="306" spans="3:7" ht="13.15" customHeight="1" x14ac:dyDescent="0.2">
      <c r="C306" s="3">
        <f t="shared" si="8"/>
        <v>0</v>
      </c>
      <c r="G306" s="21"/>
    </row>
    <row r="307" spans="3:7" ht="13.15" customHeight="1" x14ac:dyDescent="0.2">
      <c r="C307" s="3">
        <f t="shared" si="8"/>
        <v>0</v>
      </c>
      <c r="G307" s="21"/>
    </row>
    <row r="308" spans="3:7" ht="13.15" customHeight="1" x14ac:dyDescent="0.2">
      <c r="C308" s="3">
        <f t="shared" si="8"/>
        <v>0</v>
      </c>
      <c r="G308" s="21"/>
    </row>
    <row r="309" spans="3:7" ht="13.15" customHeight="1" x14ac:dyDescent="0.2">
      <c r="C309" s="3">
        <f t="shared" si="8"/>
        <v>0</v>
      </c>
      <c r="G309" s="21"/>
    </row>
    <row r="310" spans="3:7" ht="13.15" customHeight="1" x14ac:dyDescent="0.2">
      <c r="C310" s="3">
        <f t="shared" si="8"/>
        <v>0</v>
      </c>
      <c r="G310" s="21"/>
    </row>
    <row r="311" spans="3:7" ht="13.15" customHeight="1" x14ac:dyDescent="0.2">
      <c r="C311" s="3">
        <f t="shared" si="8"/>
        <v>0</v>
      </c>
      <c r="G311" s="21"/>
    </row>
    <row r="312" spans="3:7" ht="13.15" customHeight="1" x14ac:dyDescent="0.2">
      <c r="C312" s="3">
        <f t="shared" si="8"/>
        <v>0</v>
      </c>
      <c r="G312" s="21"/>
    </row>
    <row r="313" spans="3:7" ht="13.15" customHeight="1" x14ac:dyDescent="0.2">
      <c r="C313" s="3">
        <f t="shared" si="8"/>
        <v>0</v>
      </c>
      <c r="G313" s="21"/>
    </row>
    <row r="314" spans="3:7" ht="13.15" customHeight="1" x14ac:dyDescent="0.2">
      <c r="C314" s="3">
        <f t="shared" si="8"/>
        <v>0</v>
      </c>
      <c r="G314" s="21"/>
    </row>
    <row r="315" spans="3:7" ht="13.15" customHeight="1" x14ac:dyDescent="0.2">
      <c r="C315" s="3">
        <f t="shared" si="8"/>
        <v>0</v>
      </c>
      <c r="G315" s="21"/>
    </row>
    <row r="316" spans="3:7" ht="13.15" customHeight="1" x14ac:dyDescent="0.2">
      <c r="C316" s="3">
        <f t="shared" si="8"/>
        <v>0</v>
      </c>
      <c r="G316" s="21"/>
    </row>
    <row r="317" spans="3:7" ht="13.15" customHeight="1" x14ac:dyDescent="0.2">
      <c r="C317" s="3">
        <f t="shared" si="8"/>
        <v>0</v>
      </c>
      <c r="G317" s="21"/>
    </row>
    <row r="318" spans="3:7" ht="13.15" customHeight="1" x14ac:dyDescent="0.2">
      <c r="C318" s="3">
        <f t="shared" si="8"/>
        <v>0</v>
      </c>
      <c r="G318" s="21"/>
    </row>
    <row r="319" spans="3:7" ht="13.15" customHeight="1" x14ac:dyDescent="0.2">
      <c r="C319" s="3">
        <f t="shared" si="8"/>
        <v>0</v>
      </c>
      <c r="G319" s="21"/>
    </row>
    <row r="320" spans="3:7" ht="13.15" customHeight="1" x14ac:dyDescent="0.2">
      <c r="C320" s="3">
        <f t="shared" si="8"/>
        <v>0</v>
      </c>
      <c r="G320" s="21"/>
    </row>
    <row r="321" spans="3:7" ht="13.15" customHeight="1" x14ac:dyDescent="0.2">
      <c r="C321" s="3">
        <f t="shared" si="8"/>
        <v>0</v>
      </c>
      <c r="G321" s="21"/>
    </row>
    <row r="322" spans="3:7" ht="13.15" customHeight="1" x14ac:dyDescent="0.2">
      <c r="C322" s="3">
        <f t="shared" si="8"/>
        <v>0</v>
      </c>
      <c r="G322" s="21"/>
    </row>
    <row r="323" spans="3:7" ht="13.15" customHeight="1" x14ac:dyDescent="0.2">
      <c r="C323" s="3">
        <f t="shared" si="8"/>
        <v>0</v>
      </c>
      <c r="G323" s="21"/>
    </row>
    <row r="324" spans="3:7" ht="13.15" customHeight="1" x14ac:dyDescent="0.2">
      <c r="C324" s="3">
        <f t="shared" si="8"/>
        <v>0</v>
      </c>
      <c r="G324" s="21"/>
    </row>
    <row r="325" spans="3:7" ht="13.15" customHeight="1" x14ac:dyDescent="0.2">
      <c r="C325" s="3">
        <f t="shared" si="8"/>
        <v>0</v>
      </c>
      <c r="G325" s="21"/>
    </row>
    <row r="326" spans="3:7" ht="13.15" customHeight="1" x14ac:dyDescent="0.2">
      <c r="C326" s="3">
        <f t="shared" si="8"/>
        <v>0</v>
      </c>
      <c r="G326" s="21"/>
    </row>
    <row r="327" spans="3:7" ht="13.15" customHeight="1" x14ac:dyDescent="0.2">
      <c r="C327" s="3">
        <f t="shared" si="8"/>
        <v>0</v>
      </c>
      <c r="G327" s="21"/>
    </row>
    <row r="328" spans="3:7" ht="13.15" customHeight="1" x14ac:dyDescent="0.2">
      <c r="C328" s="3">
        <f t="shared" si="8"/>
        <v>0</v>
      </c>
      <c r="G328" s="21"/>
    </row>
    <row r="329" spans="3:7" ht="13.15" customHeight="1" x14ac:dyDescent="0.2">
      <c r="C329" s="3">
        <f t="shared" si="8"/>
        <v>0</v>
      </c>
      <c r="G329" s="21"/>
    </row>
    <row r="330" spans="3:7" ht="13.15" customHeight="1" x14ac:dyDescent="0.2">
      <c r="C330" s="3">
        <f t="shared" si="8"/>
        <v>0</v>
      </c>
      <c r="G330" s="21"/>
    </row>
    <row r="331" spans="3:7" ht="13.15" customHeight="1" x14ac:dyDescent="0.2">
      <c r="C331" s="3">
        <f t="shared" si="8"/>
        <v>0</v>
      </c>
      <c r="G331" s="21"/>
    </row>
    <row r="332" spans="3:7" ht="13.15" customHeight="1" x14ac:dyDescent="0.2">
      <c r="C332" s="3">
        <f t="shared" si="8"/>
        <v>0</v>
      </c>
      <c r="G332" s="21"/>
    </row>
    <row r="333" spans="3:7" ht="13.15" customHeight="1" x14ac:dyDescent="0.2">
      <c r="C333" s="3">
        <f t="shared" si="8"/>
        <v>0</v>
      </c>
      <c r="G333" s="21"/>
    </row>
    <row r="334" spans="3:7" ht="13.15" customHeight="1" x14ac:dyDescent="0.2">
      <c r="C334" s="3">
        <f t="shared" si="8"/>
        <v>0</v>
      </c>
      <c r="G334" s="21"/>
    </row>
    <row r="335" spans="3:7" ht="13.15" customHeight="1" x14ac:dyDescent="0.2">
      <c r="C335" s="3">
        <f t="shared" si="8"/>
        <v>0</v>
      </c>
      <c r="G335" s="21"/>
    </row>
    <row r="336" spans="3:7" ht="13.15" customHeight="1" x14ac:dyDescent="0.2">
      <c r="C336" s="3">
        <f t="shared" si="8"/>
        <v>0</v>
      </c>
      <c r="G336" s="21"/>
    </row>
    <row r="337" spans="3:7" ht="13.15" customHeight="1" x14ac:dyDescent="0.2">
      <c r="C337" s="3">
        <f t="shared" si="8"/>
        <v>0</v>
      </c>
      <c r="G337" s="21"/>
    </row>
    <row r="338" spans="3:7" ht="13.15" customHeight="1" x14ac:dyDescent="0.2">
      <c r="C338" s="3">
        <f t="shared" si="8"/>
        <v>0</v>
      </c>
      <c r="G338" s="21"/>
    </row>
    <row r="339" spans="3:7" ht="13.15" customHeight="1" x14ac:dyDescent="0.2">
      <c r="C339" s="3">
        <f t="shared" si="8"/>
        <v>0</v>
      </c>
      <c r="G339" s="21"/>
    </row>
    <row r="340" spans="3:7" ht="13.15" customHeight="1" x14ac:dyDescent="0.2">
      <c r="C340" s="3">
        <f t="shared" si="8"/>
        <v>0</v>
      </c>
      <c r="G340" s="21"/>
    </row>
    <row r="341" spans="3:7" ht="13.15" customHeight="1" x14ac:dyDescent="0.2">
      <c r="C341" s="3">
        <f t="shared" si="8"/>
        <v>0</v>
      </c>
      <c r="G341" s="21"/>
    </row>
    <row r="342" spans="3:7" ht="13.15" customHeight="1" x14ac:dyDescent="0.2">
      <c r="C342" s="3">
        <f t="shared" si="8"/>
        <v>0</v>
      </c>
      <c r="G342" s="21"/>
    </row>
    <row r="343" spans="3:7" ht="13.15" customHeight="1" x14ac:dyDescent="0.2">
      <c r="C343" s="3">
        <f t="shared" si="8"/>
        <v>0</v>
      </c>
      <c r="G343" s="21"/>
    </row>
    <row r="344" spans="3:7" ht="13.15" customHeight="1" x14ac:dyDescent="0.2">
      <c r="C344" s="3">
        <f t="shared" si="8"/>
        <v>0</v>
      </c>
      <c r="G344" s="21"/>
    </row>
    <row r="345" spans="3:7" ht="13.15" customHeight="1" x14ac:dyDescent="0.2">
      <c r="C345" s="3">
        <f t="shared" ref="C345:C408" si="9">IF(B345=$E$4,+AND(G345="F"),0)</f>
        <v>0</v>
      </c>
      <c r="G345" s="21"/>
    </row>
    <row r="346" spans="3:7" ht="13.15" customHeight="1" x14ac:dyDescent="0.2">
      <c r="C346" s="3">
        <f t="shared" si="9"/>
        <v>0</v>
      </c>
      <c r="G346" s="21"/>
    </row>
    <row r="347" spans="3:7" ht="13.15" customHeight="1" x14ac:dyDescent="0.2">
      <c r="C347" s="3">
        <f t="shared" si="9"/>
        <v>0</v>
      </c>
      <c r="G347" s="21"/>
    </row>
    <row r="348" spans="3:7" ht="13.15" customHeight="1" x14ac:dyDescent="0.2">
      <c r="C348" s="3">
        <f t="shared" si="9"/>
        <v>0</v>
      </c>
      <c r="G348" s="21"/>
    </row>
    <row r="349" spans="3:7" ht="13.15" customHeight="1" x14ac:dyDescent="0.2">
      <c r="C349" s="3">
        <f t="shared" si="9"/>
        <v>0</v>
      </c>
      <c r="G349" s="21"/>
    </row>
    <row r="350" spans="3:7" ht="13.15" customHeight="1" x14ac:dyDescent="0.2">
      <c r="C350" s="3">
        <f t="shared" si="9"/>
        <v>0</v>
      </c>
      <c r="G350" s="21"/>
    </row>
    <row r="351" spans="3:7" ht="13.15" customHeight="1" x14ac:dyDescent="0.2">
      <c r="C351" s="3">
        <f t="shared" si="9"/>
        <v>0</v>
      </c>
      <c r="G351" s="21"/>
    </row>
    <row r="352" spans="3:7" ht="13.15" customHeight="1" x14ac:dyDescent="0.2">
      <c r="C352" s="3">
        <f t="shared" si="9"/>
        <v>0</v>
      </c>
      <c r="G352" s="21"/>
    </row>
    <row r="353" spans="3:7" ht="13.15" customHeight="1" x14ac:dyDescent="0.2">
      <c r="C353" s="3">
        <f t="shared" si="9"/>
        <v>0</v>
      </c>
      <c r="G353" s="21"/>
    </row>
    <row r="354" spans="3:7" ht="13.15" customHeight="1" x14ac:dyDescent="0.2">
      <c r="C354" s="3">
        <f t="shared" si="9"/>
        <v>0</v>
      </c>
      <c r="G354" s="21"/>
    </row>
    <row r="355" spans="3:7" ht="13.15" customHeight="1" x14ac:dyDescent="0.2">
      <c r="C355" s="3">
        <f t="shared" si="9"/>
        <v>0</v>
      </c>
      <c r="G355" s="21"/>
    </row>
    <row r="356" spans="3:7" ht="13.15" customHeight="1" x14ac:dyDescent="0.2">
      <c r="C356" s="3">
        <f t="shared" si="9"/>
        <v>0</v>
      </c>
      <c r="G356" s="21"/>
    </row>
    <row r="357" spans="3:7" ht="13.15" customHeight="1" x14ac:dyDescent="0.2">
      <c r="C357" s="3">
        <f t="shared" si="9"/>
        <v>0</v>
      </c>
      <c r="G357" s="21"/>
    </row>
    <row r="358" spans="3:7" ht="13.15" customHeight="1" x14ac:dyDescent="0.2">
      <c r="C358" s="3">
        <f t="shared" si="9"/>
        <v>0</v>
      </c>
      <c r="G358" s="21"/>
    </row>
    <row r="359" spans="3:7" ht="13.15" customHeight="1" x14ac:dyDescent="0.2">
      <c r="C359" s="3">
        <f t="shared" si="9"/>
        <v>0</v>
      </c>
      <c r="G359" s="21"/>
    </row>
    <row r="360" spans="3:7" ht="13.15" customHeight="1" x14ac:dyDescent="0.2">
      <c r="C360" s="3">
        <f t="shared" si="9"/>
        <v>0</v>
      </c>
      <c r="G360" s="21"/>
    </row>
    <row r="361" spans="3:7" ht="13.15" customHeight="1" x14ac:dyDescent="0.2">
      <c r="C361" s="3">
        <f t="shared" si="9"/>
        <v>0</v>
      </c>
      <c r="G361" s="21"/>
    </row>
    <row r="362" spans="3:7" ht="13.15" customHeight="1" x14ac:dyDescent="0.2">
      <c r="C362" s="3">
        <f t="shared" si="9"/>
        <v>0</v>
      </c>
      <c r="G362" s="21"/>
    </row>
    <row r="363" spans="3:7" ht="13.15" customHeight="1" x14ac:dyDescent="0.2">
      <c r="C363" s="3">
        <f t="shared" si="9"/>
        <v>0</v>
      </c>
      <c r="G363" s="21"/>
    </row>
    <row r="364" spans="3:7" ht="13.15" customHeight="1" x14ac:dyDescent="0.2">
      <c r="C364" s="3">
        <f t="shared" si="9"/>
        <v>0</v>
      </c>
      <c r="G364" s="21"/>
    </row>
    <row r="365" spans="3:7" ht="13.15" customHeight="1" x14ac:dyDescent="0.2">
      <c r="C365" s="3">
        <f t="shared" si="9"/>
        <v>0</v>
      </c>
      <c r="G365" s="21"/>
    </row>
    <row r="366" spans="3:7" ht="13.15" customHeight="1" x14ac:dyDescent="0.2">
      <c r="C366" s="3">
        <f t="shared" si="9"/>
        <v>0</v>
      </c>
      <c r="G366" s="21"/>
    </row>
    <row r="367" spans="3:7" ht="13.15" customHeight="1" x14ac:dyDescent="0.2">
      <c r="C367" s="3">
        <f t="shared" si="9"/>
        <v>0</v>
      </c>
      <c r="G367" s="21"/>
    </row>
    <row r="368" spans="3:7" ht="13.15" customHeight="1" x14ac:dyDescent="0.2">
      <c r="C368" s="3">
        <f t="shared" si="9"/>
        <v>0</v>
      </c>
      <c r="G368" s="21"/>
    </row>
    <row r="369" spans="3:7" ht="13.15" customHeight="1" x14ac:dyDescent="0.2">
      <c r="C369" s="3">
        <f t="shared" si="9"/>
        <v>0</v>
      </c>
      <c r="G369" s="21"/>
    </row>
    <row r="370" spans="3:7" ht="13.15" customHeight="1" x14ac:dyDescent="0.2">
      <c r="C370" s="3">
        <f t="shared" si="9"/>
        <v>0</v>
      </c>
      <c r="G370" s="21"/>
    </row>
    <row r="371" spans="3:7" ht="13.15" customHeight="1" x14ac:dyDescent="0.2">
      <c r="C371" s="3">
        <f t="shared" si="9"/>
        <v>0</v>
      </c>
      <c r="G371" s="21"/>
    </row>
    <row r="372" spans="3:7" ht="13.15" customHeight="1" x14ac:dyDescent="0.2">
      <c r="C372" s="3">
        <f t="shared" si="9"/>
        <v>0</v>
      </c>
      <c r="G372" s="21"/>
    </row>
    <row r="373" spans="3:7" ht="13.15" customHeight="1" x14ac:dyDescent="0.2">
      <c r="C373" s="3">
        <f t="shared" si="9"/>
        <v>0</v>
      </c>
      <c r="G373" s="21"/>
    </row>
    <row r="374" spans="3:7" ht="13.15" customHeight="1" x14ac:dyDescent="0.2">
      <c r="C374" s="3">
        <f t="shared" si="9"/>
        <v>0</v>
      </c>
      <c r="G374" s="21"/>
    </row>
    <row r="375" spans="3:7" ht="13.15" customHeight="1" x14ac:dyDescent="0.2">
      <c r="C375" s="3">
        <f t="shared" si="9"/>
        <v>0</v>
      </c>
      <c r="G375" s="21"/>
    </row>
    <row r="376" spans="3:7" ht="13.15" customHeight="1" x14ac:dyDescent="0.2">
      <c r="C376" s="3">
        <f t="shared" si="9"/>
        <v>0</v>
      </c>
      <c r="G376" s="21"/>
    </row>
    <row r="377" spans="3:7" ht="13.15" customHeight="1" x14ac:dyDescent="0.2">
      <c r="C377" s="3">
        <f t="shared" si="9"/>
        <v>0</v>
      </c>
      <c r="G377" s="21"/>
    </row>
    <row r="378" spans="3:7" ht="13.15" customHeight="1" x14ac:dyDescent="0.2">
      <c r="C378" s="3">
        <f t="shared" si="9"/>
        <v>0</v>
      </c>
      <c r="G378" s="21"/>
    </row>
    <row r="379" spans="3:7" ht="13.15" customHeight="1" x14ac:dyDescent="0.2">
      <c r="C379" s="3">
        <f t="shared" si="9"/>
        <v>0</v>
      </c>
      <c r="G379" s="21"/>
    </row>
    <row r="380" spans="3:7" ht="13.15" customHeight="1" x14ac:dyDescent="0.2">
      <c r="C380" s="3">
        <f t="shared" si="9"/>
        <v>0</v>
      </c>
      <c r="G380" s="21"/>
    </row>
    <row r="381" spans="3:7" ht="13.15" customHeight="1" x14ac:dyDescent="0.2">
      <c r="C381" s="3">
        <f t="shared" si="9"/>
        <v>0</v>
      </c>
      <c r="G381" s="21"/>
    </row>
    <row r="382" spans="3:7" ht="13.15" customHeight="1" x14ac:dyDescent="0.2">
      <c r="C382" s="3">
        <f t="shared" si="9"/>
        <v>0</v>
      </c>
      <c r="G382" s="21"/>
    </row>
    <row r="383" spans="3:7" ht="13.15" customHeight="1" x14ac:dyDescent="0.2">
      <c r="C383" s="3">
        <f t="shared" si="9"/>
        <v>0</v>
      </c>
      <c r="G383" s="21"/>
    </row>
    <row r="384" spans="3:7" ht="13.15" customHeight="1" x14ac:dyDescent="0.2">
      <c r="C384" s="3">
        <f t="shared" si="9"/>
        <v>0</v>
      </c>
      <c r="G384" s="21"/>
    </row>
    <row r="385" spans="3:7" ht="13.15" customHeight="1" x14ac:dyDescent="0.2">
      <c r="C385" s="3">
        <f t="shared" si="9"/>
        <v>0</v>
      </c>
      <c r="G385" s="21"/>
    </row>
    <row r="386" spans="3:7" ht="13.15" customHeight="1" x14ac:dyDescent="0.2">
      <c r="C386" s="3">
        <f t="shared" si="9"/>
        <v>0</v>
      </c>
      <c r="G386" s="21"/>
    </row>
    <row r="387" spans="3:7" ht="13.15" customHeight="1" x14ac:dyDescent="0.2">
      <c r="C387" s="3">
        <f t="shared" si="9"/>
        <v>0</v>
      </c>
      <c r="G387" s="21"/>
    </row>
    <row r="388" spans="3:7" ht="13.15" customHeight="1" x14ac:dyDescent="0.2">
      <c r="C388" s="3">
        <f t="shared" si="9"/>
        <v>0</v>
      </c>
      <c r="G388" s="21"/>
    </row>
    <row r="389" spans="3:7" ht="13.15" customHeight="1" x14ac:dyDescent="0.2">
      <c r="C389" s="3">
        <f t="shared" si="9"/>
        <v>0</v>
      </c>
      <c r="G389" s="21"/>
    </row>
    <row r="390" spans="3:7" ht="13.15" customHeight="1" x14ac:dyDescent="0.2">
      <c r="C390" s="3">
        <f t="shared" si="9"/>
        <v>0</v>
      </c>
      <c r="G390" s="21"/>
    </row>
    <row r="391" spans="3:7" ht="13.15" customHeight="1" x14ac:dyDescent="0.2">
      <c r="C391" s="3">
        <f t="shared" si="9"/>
        <v>0</v>
      </c>
      <c r="G391" s="21"/>
    </row>
    <row r="392" spans="3:7" ht="13.15" customHeight="1" x14ac:dyDescent="0.2">
      <c r="C392" s="3">
        <f t="shared" si="9"/>
        <v>0</v>
      </c>
      <c r="G392" s="21"/>
    </row>
    <row r="393" spans="3:7" ht="13.15" customHeight="1" x14ac:dyDescent="0.2">
      <c r="C393" s="3">
        <f t="shared" si="9"/>
        <v>0</v>
      </c>
      <c r="G393" s="21"/>
    </row>
    <row r="394" spans="3:7" ht="13.15" customHeight="1" x14ac:dyDescent="0.2">
      <c r="C394" s="3">
        <f t="shared" si="9"/>
        <v>0</v>
      </c>
      <c r="G394" s="21"/>
    </row>
    <row r="395" spans="3:7" ht="13.15" customHeight="1" x14ac:dyDescent="0.2">
      <c r="C395" s="3">
        <f t="shared" si="9"/>
        <v>0</v>
      </c>
      <c r="G395" s="21"/>
    </row>
    <row r="396" spans="3:7" ht="13.15" customHeight="1" x14ac:dyDescent="0.2">
      <c r="C396" s="3">
        <f t="shared" si="9"/>
        <v>0</v>
      </c>
      <c r="G396" s="21"/>
    </row>
    <row r="397" spans="3:7" ht="13.15" customHeight="1" x14ac:dyDescent="0.2">
      <c r="C397" s="3">
        <f t="shared" si="9"/>
        <v>0</v>
      </c>
      <c r="G397" s="21"/>
    </row>
    <row r="398" spans="3:7" ht="13.15" customHeight="1" x14ac:dyDescent="0.2">
      <c r="C398" s="3">
        <f t="shared" si="9"/>
        <v>0</v>
      </c>
      <c r="G398" s="21"/>
    </row>
    <row r="399" spans="3:7" ht="13.15" customHeight="1" x14ac:dyDescent="0.2">
      <c r="C399" s="3">
        <f t="shared" si="9"/>
        <v>0</v>
      </c>
      <c r="G399" s="21"/>
    </row>
    <row r="400" spans="3:7" ht="13.15" customHeight="1" x14ac:dyDescent="0.2">
      <c r="C400" s="3">
        <f t="shared" si="9"/>
        <v>0</v>
      </c>
      <c r="G400" s="21"/>
    </row>
    <row r="401" spans="3:7" ht="13.15" customHeight="1" x14ac:dyDescent="0.2">
      <c r="C401" s="3">
        <f t="shared" si="9"/>
        <v>0</v>
      </c>
      <c r="G401" s="21"/>
    </row>
    <row r="402" spans="3:7" ht="13.15" customHeight="1" x14ac:dyDescent="0.2">
      <c r="C402" s="3">
        <f t="shared" si="9"/>
        <v>0</v>
      </c>
      <c r="G402" s="21"/>
    </row>
    <row r="403" spans="3:7" ht="13.15" customHeight="1" x14ac:dyDescent="0.2">
      <c r="C403" s="3">
        <f t="shared" si="9"/>
        <v>0</v>
      </c>
      <c r="G403" s="21"/>
    </row>
    <row r="404" spans="3:7" ht="13.15" customHeight="1" x14ac:dyDescent="0.2">
      <c r="C404" s="3">
        <f t="shared" si="9"/>
        <v>0</v>
      </c>
      <c r="G404" s="21"/>
    </row>
    <row r="405" spans="3:7" ht="13.15" customHeight="1" x14ac:dyDescent="0.2">
      <c r="C405" s="3">
        <f t="shared" si="9"/>
        <v>0</v>
      </c>
      <c r="G405" s="21"/>
    </row>
    <row r="406" spans="3:7" ht="13.15" customHeight="1" x14ac:dyDescent="0.2">
      <c r="C406" s="3">
        <f t="shared" si="9"/>
        <v>0</v>
      </c>
      <c r="G406" s="21"/>
    </row>
    <row r="407" spans="3:7" ht="13.15" customHeight="1" x14ac:dyDescent="0.2">
      <c r="C407" s="3">
        <f t="shared" si="9"/>
        <v>0</v>
      </c>
      <c r="G407" s="21"/>
    </row>
    <row r="408" spans="3:7" ht="13.15" customHeight="1" x14ac:dyDescent="0.2">
      <c r="C408" s="3">
        <f t="shared" si="9"/>
        <v>0</v>
      </c>
      <c r="G408" s="21"/>
    </row>
    <row r="409" spans="3:7" ht="13.15" customHeight="1" x14ac:dyDescent="0.2">
      <c r="C409" s="3">
        <f t="shared" ref="C409:C472" si="10">IF(B409=$E$4,+AND(G409="F"),0)</f>
        <v>0</v>
      </c>
      <c r="G409" s="21"/>
    </row>
    <row r="410" spans="3:7" ht="13.15" customHeight="1" x14ac:dyDescent="0.2">
      <c r="C410" s="3">
        <f t="shared" si="10"/>
        <v>0</v>
      </c>
      <c r="G410" s="21"/>
    </row>
    <row r="411" spans="3:7" ht="13.15" customHeight="1" x14ac:dyDescent="0.2">
      <c r="C411" s="3">
        <f t="shared" si="10"/>
        <v>0</v>
      </c>
      <c r="G411" s="21"/>
    </row>
    <row r="412" spans="3:7" ht="13.15" customHeight="1" x14ac:dyDescent="0.2">
      <c r="C412" s="3">
        <f t="shared" si="10"/>
        <v>0</v>
      </c>
      <c r="G412" s="21"/>
    </row>
    <row r="413" spans="3:7" ht="13.15" customHeight="1" x14ac:dyDescent="0.2">
      <c r="C413" s="3">
        <f t="shared" si="10"/>
        <v>0</v>
      </c>
      <c r="G413" s="21"/>
    </row>
    <row r="414" spans="3:7" ht="13.15" customHeight="1" x14ac:dyDescent="0.2">
      <c r="C414" s="3">
        <f t="shared" si="10"/>
        <v>0</v>
      </c>
      <c r="G414" s="21"/>
    </row>
    <row r="415" spans="3:7" ht="13.15" customHeight="1" x14ac:dyDescent="0.2">
      <c r="C415" s="3">
        <f t="shared" si="10"/>
        <v>0</v>
      </c>
      <c r="G415" s="21"/>
    </row>
    <row r="416" spans="3:7" ht="13.15" customHeight="1" x14ac:dyDescent="0.2">
      <c r="C416" s="3">
        <f t="shared" si="10"/>
        <v>0</v>
      </c>
      <c r="G416" s="21"/>
    </row>
    <row r="417" spans="3:7" ht="13.15" customHeight="1" x14ac:dyDescent="0.2">
      <c r="C417" s="3">
        <f t="shared" si="10"/>
        <v>0</v>
      </c>
      <c r="G417" s="21"/>
    </row>
    <row r="418" spans="3:7" ht="13.15" customHeight="1" x14ac:dyDescent="0.2">
      <c r="C418" s="3">
        <f t="shared" si="10"/>
        <v>0</v>
      </c>
      <c r="G418" s="21"/>
    </row>
    <row r="419" spans="3:7" ht="13.15" customHeight="1" x14ac:dyDescent="0.2">
      <c r="C419" s="3">
        <f t="shared" si="10"/>
        <v>0</v>
      </c>
      <c r="G419" s="21"/>
    </row>
    <row r="420" spans="3:7" ht="13.15" customHeight="1" x14ac:dyDescent="0.2">
      <c r="C420" s="3">
        <f t="shared" si="10"/>
        <v>0</v>
      </c>
      <c r="G420" s="21"/>
    </row>
    <row r="421" spans="3:7" ht="13.15" customHeight="1" x14ac:dyDescent="0.2">
      <c r="C421" s="3">
        <f t="shared" si="10"/>
        <v>0</v>
      </c>
      <c r="G421" s="21"/>
    </row>
    <row r="422" spans="3:7" ht="13.15" customHeight="1" x14ac:dyDescent="0.2">
      <c r="C422" s="3">
        <f t="shared" si="10"/>
        <v>0</v>
      </c>
      <c r="G422" s="21"/>
    </row>
    <row r="423" spans="3:7" ht="13.15" customHeight="1" x14ac:dyDescent="0.2">
      <c r="C423" s="3">
        <f t="shared" si="10"/>
        <v>0</v>
      </c>
      <c r="G423" s="21"/>
    </row>
    <row r="424" spans="3:7" ht="13.15" customHeight="1" x14ac:dyDescent="0.2">
      <c r="C424" s="3">
        <f t="shared" si="10"/>
        <v>0</v>
      </c>
      <c r="G424" s="21"/>
    </row>
    <row r="425" spans="3:7" ht="13.15" customHeight="1" x14ac:dyDescent="0.2">
      <c r="C425" s="3">
        <f t="shared" si="10"/>
        <v>0</v>
      </c>
      <c r="G425" s="21"/>
    </row>
    <row r="426" spans="3:7" ht="13.15" customHeight="1" x14ac:dyDescent="0.2">
      <c r="C426" s="3">
        <f t="shared" si="10"/>
        <v>0</v>
      </c>
      <c r="G426" s="21"/>
    </row>
    <row r="427" spans="3:7" ht="13.15" customHeight="1" x14ac:dyDescent="0.2">
      <c r="C427" s="3">
        <f t="shared" si="10"/>
        <v>0</v>
      </c>
      <c r="G427" s="21"/>
    </row>
    <row r="428" spans="3:7" ht="13.15" customHeight="1" x14ac:dyDescent="0.2">
      <c r="C428" s="3">
        <f t="shared" si="10"/>
        <v>0</v>
      </c>
      <c r="G428" s="21"/>
    </row>
    <row r="429" spans="3:7" ht="13.15" customHeight="1" x14ac:dyDescent="0.2">
      <c r="C429" s="3">
        <f t="shared" si="10"/>
        <v>0</v>
      </c>
      <c r="G429" s="21"/>
    </row>
    <row r="430" spans="3:7" ht="13.15" customHeight="1" x14ac:dyDescent="0.2">
      <c r="C430" s="3">
        <f t="shared" si="10"/>
        <v>0</v>
      </c>
      <c r="G430" s="21"/>
    </row>
    <row r="431" spans="3:7" ht="13.15" customHeight="1" x14ac:dyDescent="0.2">
      <c r="C431" s="3">
        <f t="shared" si="10"/>
        <v>0</v>
      </c>
      <c r="G431" s="21"/>
    </row>
    <row r="432" spans="3:7" ht="13.15" customHeight="1" x14ac:dyDescent="0.2">
      <c r="C432" s="3">
        <f t="shared" si="10"/>
        <v>0</v>
      </c>
      <c r="G432" s="21"/>
    </row>
    <row r="433" spans="3:7" ht="13.15" customHeight="1" x14ac:dyDescent="0.2">
      <c r="C433" s="3">
        <f t="shared" si="10"/>
        <v>0</v>
      </c>
      <c r="G433" s="21"/>
    </row>
    <row r="434" spans="3:7" ht="13.15" customHeight="1" x14ac:dyDescent="0.2">
      <c r="C434" s="3">
        <f t="shared" si="10"/>
        <v>0</v>
      </c>
      <c r="G434" s="21"/>
    </row>
    <row r="435" spans="3:7" ht="13.15" customHeight="1" x14ac:dyDescent="0.2">
      <c r="C435" s="3">
        <f t="shared" si="10"/>
        <v>0</v>
      </c>
      <c r="G435" s="21"/>
    </row>
    <row r="436" spans="3:7" ht="13.15" customHeight="1" x14ac:dyDescent="0.2">
      <c r="C436" s="3">
        <f t="shared" si="10"/>
        <v>0</v>
      </c>
      <c r="G436" s="21"/>
    </row>
    <row r="437" spans="3:7" ht="13.15" customHeight="1" x14ac:dyDescent="0.2">
      <c r="C437" s="3">
        <f t="shared" si="10"/>
        <v>0</v>
      </c>
      <c r="G437" s="21"/>
    </row>
    <row r="438" spans="3:7" ht="13.15" customHeight="1" x14ac:dyDescent="0.2">
      <c r="C438" s="3">
        <f t="shared" si="10"/>
        <v>0</v>
      </c>
      <c r="G438" s="21"/>
    </row>
    <row r="439" spans="3:7" ht="13.15" customHeight="1" x14ac:dyDescent="0.2">
      <c r="C439" s="3">
        <f t="shared" si="10"/>
        <v>0</v>
      </c>
      <c r="G439" s="21"/>
    </row>
    <row r="440" spans="3:7" ht="13.15" customHeight="1" x14ac:dyDescent="0.2">
      <c r="C440" s="3">
        <f t="shared" si="10"/>
        <v>0</v>
      </c>
      <c r="G440" s="21"/>
    </row>
    <row r="441" spans="3:7" ht="13.15" customHeight="1" x14ac:dyDescent="0.2">
      <c r="C441" s="3">
        <f t="shared" si="10"/>
        <v>0</v>
      </c>
      <c r="G441" s="21"/>
    </row>
    <row r="442" spans="3:7" ht="13.15" customHeight="1" x14ac:dyDescent="0.2">
      <c r="C442" s="3">
        <f t="shared" si="10"/>
        <v>0</v>
      </c>
      <c r="G442" s="21"/>
    </row>
    <row r="443" spans="3:7" ht="13.15" customHeight="1" x14ac:dyDescent="0.2">
      <c r="C443" s="3">
        <f t="shared" si="10"/>
        <v>0</v>
      </c>
      <c r="G443" s="21"/>
    </row>
    <row r="444" spans="3:7" ht="13.15" customHeight="1" x14ac:dyDescent="0.2">
      <c r="C444" s="3">
        <f t="shared" si="10"/>
        <v>0</v>
      </c>
      <c r="G444" s="21"/>
    </row>
    <row r="445" spans="3:7" ht="13.15" customHeight="1" x14ac:dyDescent="0.2">
      <c r="C445" s="3">
        <f t="shared" si="10"/>
        <v>0</v>
      </c>
      <c r="G445" s="21"/>
    </row>
    <row r="446" spans="3:7" ht="13.15" customHeight="1" x14ac:dyDescent="0.2">
      <c r="C446" s="3">
        <f t="shared" si="10"/>
        <v>0</v>
      </c>
      <c r="G446" s="21"/>
    </row>
    <row r="447" spans="3:7" ht="13.15" customHeight="1" x14ac:dyDescent="0.2">
      <c r="C447" s="3">
        <f t="shared" si="10"/>
        <v>0</v>
      </c>
      <c r="G447" s="21"/>
    </row>
    <row r="448" spans="3:7" ht="13.15" customHeight="1" x14ac:dyDescent="0.2">
      <c r="C448" s="3">
        <f t="shared" si="10"/>
        <v>0</v>
      </c>
      <c r="G448" s="21"/>
    </row>
    <row r="449" spans="3:7" ht="13.15" customHeight="1" x14ac:dyDescent="0.2">
      <c r="C449" s="3">
        <f t="shared" si="10"/>
        <v>0</v>
      </c>
      <c r="G449" s="21"/>
    </row>
    <row r="450" spans="3:7" ht="13.15" customHeight="1" x14ac:dyDescent="0.2">
      <c r="C450" s="3">
        <f t="shared" si="10"/>
        <v>0</v>
      </c>
      <c r="G450" s="21"/>
    </row>
    <row r="451" spans="3:7" ht="13.15" customHeight="1" x14ac:dyDescent="0.2">
      <c r="C451" s="3">
        <f t="shared" si="10"/>
        <v>0</v>
      </c>
      <c r="G451" s="21"/>
    </row>
    <row r="452" spans="3:7" ht="13.15" customHeight="1" x14ac:dyDescent="0.2">
      <c r="C452" s="3">
        <f t="shared" si="10"/>
        <v>0</v>
      </c>
      <c r="G452" s="21"/>
    </row>
    <row r="453" spans="3:7" ht="13.15" customHeight="1" x14ac:dyDescent="0.2">
      <c r="C453" s="3">
        <f t="shared" si="10"/>
        <v>0</v>
      </c>
      <c r="G453" s="21"/>
    </row>
    <row r="454" spans="3:7" ht="13.15" customHeight="1" x14ac:dyDescent="0.2">
      <c r="C454" s="3">
        <f t="shared" si="10"/>
        <v>0</v>
      </c>
      <c r="G454" s="21"/>
    </row>
    <row r="455" spans="3:7" ht="13.15" customHeight="1" x14ac:dyDescent="0.2">
      <c r="C455" s="3">
        <f t="shared" si="10"/>
        <v>0</v>
      </c>
      <c r="G455" s="21"/>
    </row>
    <row r="456" spans="3:7" ht="13.15" customHeight="1" x14ac:dyDescent="0.2">
      <c r="C456" s="3">
        <f t="shared" si="10"/>
        <v>0</v>
      </c>
      <c r="G456" s="21"/>
    </row>
    <row r="457" spans="3:7" ht="13.15" customHeight="1" x14ac:dyDescent="0.2">
      <c r="C457" s="3">
        <f t="shared" si="10"/>
        <v>0</v>
      </c>
      <c r="G457" s="21"/>
    </row>
    <row r="458" spans="3:7" ht="13.15" customHeight="1" x14ac:dyDescent="0.2">
      <c r="C458" s="3">
        <f t="shared" si="10"/>
        <v>0</v>
      </c>
      <c r="G458" s="21"/>
    </row>
    <row r="459" spans="3:7" ht="13.15" customHeight="1" x14ac:dyDescent="0.2">
      <c r="C459" s="3">
        <f t="shared" si="10"/>
        <v>0</v>
      </c>
      <c r="G459" s="21"/>
    </row>
    <row r="460" spans="3:7" ht="13.15" customHeight="1" x14ac:dyDescent="0.2">
      <c r="C460" s="3">
        <f t="shared" si="10"/>
        <v>0</v>
      </c>
      <c r="G460" s="21"/>
    </row>
    <row r="461" spans="3:7" ht="13.15" customHeight="1" x14ac:dyDescent="0.2">
      <c r="C461" s="3">
        <f t="shared" si="10"/>
        <v>0</v>
      </c>
      <c r="G461" s="21"/>
    </row>
    <row r="462" spans="3:7" ht="13.15" customHeight="1" x14ac:dyDescent="0.2">
      <c r="C462" s="3">
        <f t="shared" si="10"/>
        <v>0</v>
      </c>
      <c r="G462" s="21"/>
    </row>
    <row r="463" spans="3:7" ht="13.15" customHeight="1" x14ac:dyDescent="0.2">
      <c r="C463" s="3">
        <f t="shared" si="10"/>
        <v>0</v>
      </c>
      <c r="G463" s="21"/>
    </row>
    <row r="464" spans="3:7" ht="13.15" customHeight="1" x14ac:dyDescent="0.2">
      <c r="C464" s="3">
        <f t="shared" si="10"/>
        <v>0</v>
      </c>
      <c r="G464" s="21"/>
    </row>
    <row r="465" spans="3:7" ht="13.15" customHeight="1" x14ac:dyDescent="0.2">
      <c r="C465" s="3">
        <f t="shared" si="10"/>
        <v>0</v>
      </c>
      <c r="G465" s="21"/>
    </row>
    <row r="466" spans="3:7" ht="13.15" customHeight="1" x14ac:dyDescent="0.2">
      <c r="C466" s="3">
        <f t="shared" si="10"/>
        <v>0</v>
      </c>
      <c r="G466" s="21"/>
    </row>
    <row r="467" spans="3:7" ht="13.15" customHeight="1" x14ac:dyDescent="0.2">
      <c r="C467" s="3">
        <f t="shared" si="10"/>
        <v>0</v>
      </c>
      <c r="G467" s="21"/>
    </row>
    <row r="468" spans="3:7" ht="13.15" customHeight="1" x14ac:dyDescent="0.2">
      <c r="C468" s="3">
        <f t="shared" si="10"/>
        <v>0</v>
      </c>
      <c r="G468" s="21"/>
    </row>
    <row r="469" spans="3:7" ht="13.15" customHeight="1" x14ac:dyDescent="0.2">
      <c r="C469" s="3">
        <f t="shared" si="10"/>
        <v>0</v>
      </c>
      <c r="G469" s="21"/>
    </row>
    <row r="470" spans="3:7" ht="13.15" customHeight="1" x14ac:dyDescent="0.2">
      <c r="C470" s="3">
        <f t="shared" si="10"/>
        <v>0</v>
      </c>
      <c r="G470" s="21"/>
    </row>
    <row r="471" spans="3:7" ht="13.15" customHeight="1" x14ac:dyDescent="0.2">
      <c r="C471" s="3">
        <f t="shared" si="10"/>
        <v>0</v>
      </c>
      <c r="G471" s="21"/>
    </row>
    <row r="472" spans="3:7" ht="13.15" customHeight="1" x14ac:dyDescent="0.2">
      <c r="C472" s="3">
        <f t="shared" si="10"/>
        <v>0</v>
      </c>
      <c r="G472" s="21"/>
    </row>
    <row r="473" spans="3:7" ht="13.15" customHeight="1" x14ac:dyDescent="0.2">
      <c r="C473" s="3">
        <f t="shared" ref="C473:C536" si="11">IF(B473=$E$4,+AND(G473="F"),0)</f>
        <v>0</v>
      </c>
      <c r="G473" s="21"/>
    </row>
    <row r="474" spans="3:7" ht="13.15" customHeight="1" x14ac:dyDescent="0.2">
      <c r="C474" s="3">
        <f t="shared" si="11"/>
        <v>0</v>
      </c>
      <c r="G474" s="21"/>
    </row>
    <row r="475" spans="3:7" ht="13.15" customHeight="1" x14ac:dyDescent="0.2">
      <c r="C475" s="3">
        <f t="shared" si="11"/>
        <v>0</v>
      </c>
      <c r="G475" s="21"/>
    </row>
    <row r="476" spans="3:7" ht="13.15" customHeight="1" x14ac:dyDescent="0.2">
      <c r="C476" s="3">
        <f t="shared" si="11"/>
        <v>0</v>
      </c>
      <c r="G476" s="21"/>
    </row>
    <row r="477" spans="3:7" ht="13.15" customHeight="1" x14ac:dyDescent="0.2">
      <c r="C477" s="3">
        <f t="shared" si="11"/>
        <v>0</v>
      </c>
      <c r="G477" s="21"/>
    </row>
    <row r="478" spans="3:7" ht="13.15" customHeight="1" x14ac:dyDescent="0.2">
      <c r="C478" s="3">
        <f t="shared" si="11"/>
        <v>0</v>
      </c>
      <c r="G478" s="21"/>
    </row>
    <row r="479" spans="3:7" ht="13.15" customHeight="1" x14ac:dyDescent="0.2">
      <c r="C479" s="3">
        <f t="shared" si="11"/>
        <v>0</v>
      </c>
      <c r="G479" s="21"/>
    </row>
    <row r="480" spans="3:7" ht="13.15" customHeight="1" x14ac:dyDescent="0.2">
      <c r="C480" s="3">
        <f t="shared" si="11"/>
        <v>0</v>
      </c>
      <c r="G480" s="21"/>
    </row>
    <row r="481" spans="3:7" ht="13.15" customHeight="1" x14ac:dyDescent="0.2">
      <c r="C481" s="3">
        <f t="shared" si="11"/>
        <v>0</v>
      </c>
      <c r="G481" s="21"/>
    </row>
    <row r="482" spans="3:7" ht="13.15" customHeight="1" x14ac:dyDescent="0.2">
      <c r="C482" s="3">
        <f t="shared" si="11"/>
        <v>0</v>
      </c>
      <c r="G482" s="21"/>
    </row>
    <row r="483" spans="3:7" ht="13.15" customHeight="1" x14ac:dyDescent="0.2">
      <c r="C483" s="3">
        <f t="shared" si="11"/>
        <v>0</v>
      </c>
      <c r="G483" s="21"/>
    </row>
    <row r="484" spans="3:7" ht="13.15" customHeight="1" x14ac:dyDescent="0.2">
      <c r="C484" s="3">
        <f t="shared" si="11"/>
        <v>0</v>
      </c>
      <c r="G484" s="21"/>
    </row>
    <row r="485" spans="3:7" ht="13.15" customHeight="1" x14ac:dyDescent="0.2">
      <c r="C485" s="3">
        <f t="shared" si="11"/>
        <v>0</v>
      </c>
      <c r="G485" s="21"/>
    </row>
    <row r="486" spans="3:7" ht="13.15" customHeight="1" x14ac:dyDescent="0.2">
      <c r="C486" s="3">
        <f t="shared" si="11"/>
        <v>0</v>
      </c>
      <c r="G486" s="21"/>
    </row>
    <row r="487" spans="3:7" ht="13.15" customHeight="1" x14ac:dyDescent="0.2">
      <c r="C487" s="3">
        <f t="shared" si="11"/>
        <v>0</v>
      </c>
      <c r="G487" s="21"/>
    </row>
    <row r="488" spans="3:7" ht="13.15" customHeight="1" x14ac:dyDescent="0.2">
      <c r="C488" s="3">
        <f t="shared" si="11"/>
        <v>0</v>
      </c>
      <c r="G488" s="21"/>
    </row>
    <row r="489" spans="3:7" ht="13.15" customHeight="1" x14ac:dyDescent="0.2">
      <c r="C489" s="3">
        <f t="shared" si="11"/>
        <v>0</v>
      </c>
      <c r="G489" s="21"/>
    </row>
    <row r="490" spans="3:7" ht="13.15" customHeight="1" x14ac:dyDescent="0.2">
      <c r="C490" s="3">
        <f t="shared" si="11"/>
        <v>0</v>
      </c>
      <c r="G490" s="21"/>
    </row>
    <row r="491" spans="3:7" ht="13.15" customHeight="1" x14ac:dyDescent="0.2">
      <c r="C491" s="3">
        <f t="shared" si="11"/>
        <v>0</v>
      </c>
      <c r="G491" s="21"/>
    </row>
    <row r="492" spans="3:7" ht="13.15" customHeight="1" x14ac:dyDescent="0.2">
      <c r="C492" s="3">
        <f t="shared" si="11"/>
        <v>0</v>
      </c>
      <c r="G492" s="21"/>
    </row>
    <row r="493" spans="3:7" ht="13.15" customHeight="1" x14ac:dyDescent="0.2">
      <c r="C493" s="3">
        <f t="shared" si="11"/>
        <v>0</v>
      </c>
      <c r="G493" s="21"/>
    </row>
    <row r="494" spans="3:7" ht="13.15" customHeight="1" x14ac:dyDescent="0.2">
      <c r="C494" s="3">
        <f t="shared" si="11"/>
        <v>0</v>
      </c>
      <c r="G494" s="21"/>
    </row>
    <row r="495" spans="3:7" ht="13.15" customHeight="1" x14ac:dyDescent="0.2">
      <c r="C495" s="3">
        <f t="shared" si="11"/>
        <v>0</v>
      </c>
      <c r="G495" s="21"/>
    </row>
    <row r="496" spans="3:7" ht="13.15" customHeight="1" x14ac:dyDescent="0.2">
      <c r="C496" s="3">
        <f t="shared" si="11"/>
        <v>0</v>
      </c>
      <c r="G496" s="21"/>
    </row>
    <row r="497" spans="3:7" ht="13.15" customHeight="1" x14ac:dyDescent="0.2">
      <c r="C497" s="3">
        <f t="shared" si="11"/>
        <v>0</v>
      </c>
      <c r="G497" s="21"/>
    </row>
    <row r="498" spans="3:7" ht="13.15" customHeight="1" x14ac:dyDescent="0.2">
      <c r="C498" s="3">
        <f t="shared" si="11"/>
        <v>0</v>
      </c>
      <c r="G498" s="21"/>
    </row>
    <row r="499" spans="3:7" ht="13.15" customHeight="1" x14ac:dyDescent="0.2">
      <c r="C499" s="3">
        <f t="shared" si="11"/>
        <v>0</v>
      </c>
      <c r="G499" s="21"/>
    </row>
    <row r="500" spans="3:7" ht="13.15" customHeight="1" x14ac:dyDescent="0.2">
      <c r="C500" s="3">
        <f t="shared" si="11"/>
        <v>0</v>
      </c>
      <c r="G500" s="21"/>
    </row>
    <row r="501" spans="3:7" ht="13.15" customHeight="1" x14ac:dyDescent="0.2">
      <c r="C501" s="3">
        <f t="shared" si="11"/>
        <v>0</v>
      </c>
      <c r="G501" s="21"/>
    </row>
    <row r="502" spans="3:7" ht="13.15" customHeight="1" x14ac:dyDescent="0.2">
      <c r="C502" s="3">
        <f t="shared" si="11"/>
        <v>0</v>
      </c>
      <c r="G502" s="21"/>
    </row>
    <row r="503" spans="3:7" ht="13.15" customHeight="1" x14ac:dyDescent="0.2">
      <c r="C503" s="3">
        <f t="shared" si="11"/>
        <v>0</v>
      </c>
      <c r="G503" s="21"/>
    </row>
    <row r="504" spans="3:7" ht="13.15" customHeight="1" x14ac:dyDescent="0.2">
      <c r="C504" s="3">
        <f t="shared" si="11"/>
        <v>0</v>
      </c>
      <c r="G504" s="21"/>
    </row>
    <row r="505" spans="3:7" ht="13.15" customHeight="1" x14ac:dyDescent="0.2">
      <c r="C505" s="3">
        <f t="shared" si="11"/>
        <v>0</v>
      </c>
      <c r="G505" s="21"/>
    </row>
    <row r="506" spans="3:7" ht="13.15" customHeight="1" x14ac:dyDescent="0.2">
      <c r="C506" s="3">
        <f t="shared" si="11"/>
        <v>0</v>
      </c>
      <c r="G506" s="21"/>
    </row>
    <row r="507" spans="3:7" ht="13.15" customHeight="1" x14ac:dyDescent="0.2">
      <c r="C507" s="3">
        <f t="shared" si="11"/>
        <v>0</v>
      </c>
      <c r="G507" s="21"/>
    </row>
    <row r="508" spans="3:7" ht="13.15" customHeight="1" x14ac:dyDescent="0.2">
      <c r="C508" s="3">
        <f t="shared" si="11"/>
        <v>0</v>
      </c>
      <c r="G508" s="21"/>
    </row>
    <row r="509" spans="3:7" ht="13.15" customHeight="1" x14ac:dyDescent="0.2">
      <c r="C509" s="3">
        <f t="shared" si="11"/>
        <v>0</v>
      </c>
      <c r="G509" s="21"/>
    </row>
    <row r="510" spans="3:7" ht="13.15" customHeight="1" x14ac:dyDescent="0.2">
      <c r="C510" s="3">
        <f t="shared" si="11"/>
        <v>0</v>
      </c>
      <c r="G510" s="21"/>
    </row>
    <row r="511" spans="3:7" ht="13.15" customHeight="1" x14ac:dyDescent="0.2">
      <c r="C511" s="3">
        <f t="shared" si="11"/>
        <v>0</v>
      </c>
      <c r="G511" s="21"/>
    </row>
    <row r="512" spans="3:7" ht="13.15" customHeight="1" x14ac:dyDescent="0.2">
      <c r="C512" s="3">
        <f t="shared" si="11"/>
        <v>0</v>
      </c>
      <c r="G512" s="21"/>
    </row>
    <row r="513" spans="3:7" ht="13.15" customHeight="1" x14ac:dyDescent="0.2">
      <c r="C513" s="3">
        <f t="shared" si="11"/>
        <v>0</v>
      </c>
      <c r="G513" s="21"/>
    </row>
    <row r="514" spans="3:7" ht="13.15" customHeight="1" x14ac:dyDescent="0.2">
      <c r="C514" s="3">
        <f t="shared" si="11"/>
        <v>0</v>
      </c>
      <c r="G514" s="21"/>
    </row>
    <row r="515" spans="3:7" ht="13.15" customHeight="1" x14ac:dyDescent="0.2">
      <c r="C515" s="3">
        <f t="shared" si="11"/>
        <v>0</v>
      </c>
      <c r="G515" s="21"/>
    </row>
    <row r="516" spans="3:7" ht="13.15" customHeight="1" x14ac:dyDescent="0.2">
      <c r="C516" s="3">
        <f t="shared" si="11"/>
        <v>0</v>
      </c>
      <c r="G516" s="21"/>
    </row>
    <row r="517" spans="3:7" ht="13.15" customHeight="1" x14ac:dyDescent="0.2">
      <c r="C517" s="3">
        <f t="shared" si="11"/>
        <v>0</v>
      </c>
      <c r="G517" s="21"/>
    </row>
    <row r="518" spans="3:7" ht="13.15" customHeight="1" x14ac:dyDescent="0.2">
      <c r="C518" s="3">
        <f t="shared" si="11"/>
        <v>0</v>
      </c>
      <c r="G518" s="21"/>
    </row>
    <row r="519" spans="3:7" ht="13.15" customHeight="1" x14ac:dyDescent="0.2">
      <c r="C519" s="3">
        <f t="shared" si="11"/>
        <v>0</v>
      </c>
      <c r="G519" s="21"/>
    </row>
    <row r="520" spans="3:7" ht="13.15" customHeight="1" x14ac:dyDescent="0.2">
      <c r="C520" s="3">
        <f t="shared" si="11"/>
        <v>0</v>
      </c>
      <c r="G520" s="21"/>
    </row>
    <row r="521" spans="3:7" ht="13.15" customHeight="1" x14ac:dyDescent="0.2">
      <c r="C521" s="3">
        <f t="shared" si="11"/>
        <v>0</v>
      </c>
      <c r="G521" s="21"/>
    </row>
    <row r="522" spans="3:7" ht="13.15" customHeight="1" x14ac:dyDescent="0.2">
      <c r="C522" s="3">
        <f t="shared" si="11"/>
        <v>0</v>
      </c>
      <c r="G522" s="21"/>
    </row>
    <row r="523" spans="3:7" ht="13.15" customHeight="1" x14ac:dyDescent="0.2">
      <c r="C523" s="3">
        <f t="shared" si="11"/>
        <v>0</v>
      </c>
      <c r="G523" s="21"/>
    </row>
    <row r="524" spans="3:7" ht="13.15" customHeight="1" x14ac:dyDescent="0.2">
      <c r="C524" s="3">
        <f t="shared" si="11"/>
        <v>0</v>
      </c>
      <c r="G524" s="21"/>
    </row>
    <row r="525" spans="3:7" ht="13.15" customHeight="1" x14ac:dyDescent="0.2">
      <c r="C525" s="3">
        <f t="shared" si="11"/>
        <v>0</v>
      </c>
      <c r="G525" s="21"/>
    </row>
    <row r="526" spans="3:7" ht="13.15" customHeight="1" x14ac:dyDescent="0.2">
      <c r="C526" s="3">
        <f t="shared" si="11"/>
        <v>0</v>
      </c>
      <c r="G526" s="21"/>
    </row>
    <row r="527" spans="3:7" ht="13.15" customHeight="1" x14ac:dyDescent="0.2">
      <c r="C527" s="3">
        <f t="shared" si="11"/>
        <v>0</v>
      </c>
      <c r="G527" s="21"/>
    </row>
    <row r="528" spans="3:7" ht="13.15" customHeight="1" x14ac:dyDescent="0.2">
      <c r="C528" s="3">
        <f t="shared" si="11"/>
        <v>0</v>
      </c>
      <c r="G528" s="21"/>
    </row>
    <row r="529" spans="3:7" ht="13.15" customHeight="1" x14ac:dyDescent="0.2">
      <c r="C529" s="3">
        <f t="shared" si="11"/>
        <v>0</v>
      </c>
      <c r="G529" s="21"/>
    </row>
    <row r="530" spans="3:7" ht="13.15" customHeight="1" x14ac:dyDescent="0.2">
      <c r="C530" s="3">
        <f t="shared" si="11"/>
        <v>0</v>
      </c>
      <c r="G530" s="21"/>
    </row>
    <row r="531" spans="3:7" ht="13.15" customHeight="1" x14ac:dyDescent="0.2">
      <c r="C531" s="3">
        <f t="shared" si="11"/>
        <v>0</v>
      </c>
      <c r="G531" s="21"/>
    </row>
    <row r="532" spans="3:7" ht="13.15" customHeight="1" x14ac:dyDescent="0.2">
      <c r="C532" s="3">
        <f t="shared" si="11"/>
        <v>0</v>
      </c>
      <c r="G532" s="21"/>
    </row>
    <row r="533" spans="3:7" ht="13.15" customHeight="1" x14ac:dyDescent="0.2">
      <c r="C533" s="3">
        <f t="shared" si="11"/>
        <v>0</v>
      </c>
      <c r="G533" s="21"/>
    </row>
    <row r="534" spans="3:7" ht="13.15" customHeight="1" x14ac:dyDescent="0.2">
      <c r="C534" s="3">
        <f t="shared" si="11"/>
        <v>0</v>
      </c>
      <c r="G534" s="21"/>
    </row>
    <row r="535" spans="3:7" ht="13.15" customHeight="1" x14ac:dyDescent="0.2">
      <c r="C535" s="3">
        <f t="shared" si="11"/>
        <v>0</v>
      </c>
      <c r="G535" s="21"/>
    </row>
    <row r="536" spans="3:7" ht="13.15" customHeight="1" x14ac:dyDescent="0.2">
      <c r="C536" s="3">
        <f t="shared" si="11"/>
        <v>0</v>
      </c>
      <c r="G536" s="21"/>
    </row>
    <row r="537" spans="3:7" ht="13.15" customHeight="1" x14ac:dyDescent="0.2">
      <c r="C537" s="3">
        <f t="shared" ref="C537:C600" si="12">IF(B537=$E$4,+AND(G537="F"),0)</f>
        <v>0</v>
      </c>
      <c r="G537" s="21"/>
    </row>
    <row r="538" spans="3:7" ht="13.15" customHeight="1" x14ac:dyDescent="0.2">
      <c r="C538" s="3">
        <f t="shared" si="12"/>
        <v>0</v>
      </c>
      <c r="G538" s="21"/>
    </row>
    <row r="539" spans="3:7" ht="13.15" customHeight="1" x14ac:dyDescent="0.2">
      <c r="C539" s="3">
        <f t="shared" si="12"/>
        <v>0</v>
      </c>
      <c r="G539" s="21"/>
    </row>
    <row r="540" spans="3:7" ht="13.15" customHeight="1" x14ac:dyDescent="0.2">
      <c r="C540" s="3">
        <f t="shared" si="12"/>
        <v>0</v>
      </c>
      <c r="G540" s="21"/>
    </row>
    <row r="541" spans="3:7" ht="13.15" customHeight="1" x14ac:dyDescent="0.2">
      <c r="C541" s="3">
        <f t="shared" si="12"/>
        <v>0</v>
      </c>
      <c r="G541" s="21"/>
    </row>
    <row r="542" spans="3:7" ht="13.15" customHeight="1" x14ac:dyDescent="0.2">
      <c r="C542" s="3">
        <f t="shared" si="12"/>
        <v>0</v>
      </c>
      <c r="G542" s="21"/>
    </row>
    <row r="543" spans="3:7" ht="13.15" customHeight="1" x14ac:dyDescent="0.2">
      <c r="C543" s="3">
        <f t="shared" si="12"/>
        <v>0</v>
      </c>
      <c r="G543" s="21"/>
    </row>
    <row r="544" spans="3:7" ht="13.15" customHeight="1" x14ac:dyDescent="0.2">
      <c r="C544" s="3">
        <f t="shared" si="12"/>
        <v>0</v>
      </c>
      <c r="G544" s="21"/>
    </row>
    <row r="545" spans="3:7" ht="13.15" customHeight="1" x14ac:dyDescent="0.2">
      <c r="C545" s="3">
        <f t="shared" si="12"/>
        <v>0</v>
      </c>
      <c r="G545" s="21"/>
    </row>
    <row r="546" spans="3:7" ht="13.15" customHeight="1" x14ac:dyDescent="0.2">
      <c r="C546" s="3">
        <f t="shared" si="12"/>
        <v>0</v>
      </c>
      <c r="G546" s="21"/>
    </row>
    <row r="547" spans="3:7" ht="13.15" customHeight="1" x14ac:dyDescent="0.2">
      <c r="C547" s="3">
        <f t="shared" si="12"/>
        <v>0</v>
      </c>
      <c r="G547" s="21"/>
    </row>
    <row r="548" spans="3:7" ht="13.15" customHeight="1" x14ac:dyDescent="0.2">
      <c r="C548" s="3">
        <f t="shared" si="12"/>
        <v>0</v>
      </c>
      <c r="G548" s="21"/>
    </row>
    <row r="549" spans="3:7" ht="13.15" customHeight="1" x14ac:dyDescent="0.2">
      <c r="C549" s="3">
        <f t="shared" si="12"/>
        <v>0</v>
      </c>
      <c r="G549" s="21"/>
    </row>
    <row r="550" spans="3:7" ht="13.15" customHeight="1" x14ac:dyDescent="0.2">
      <c r="C550" s="3">
        <f t="shared" si="12"/>
        <v>0</v>
      </c>
      <c r="G550" s="21"/>
    </row>
    <row r="551" spans="3:7" ht="13.15" customHeight="1" x14ac:dyDescent="0.2">
      <c r="C551" s="3">
        <f t="shared" si="12"/>
        <v>0</v>
      </c>
      <c r="G551" s="21"/>
    </row>
    <row r="552" spans="3:7" ht="13.15" customHeight="1" x14ac:dyDescent="0.2">
      <c r="C552" s="3">
        <f t="shared" si="12"/>
        <v>0</v>
      </c>
      <c r="G552" s="21"/>
    </row>
    <row r="553" spans="3:7" ht="13.15" customHeight="1" x14ac:dyDescent="0.2">
      <c r="C553" s="3">
        <f t="shared" si="12"/>
        <v>0</v>
      </c>
      <c r="G553" s="21"/>
    </row>
    <row r="554" spans="3:7" ht="13.15" customHeight="1" x14ac:dyDescent="0.2">
      <c r="C554" s="3">
        <f t="shared" si="12"/>
        <v>0</v>
      </c>
      <c r="G554" s="21"/>
    </row>
    <row r="555" spans="3:7" ht="13.15" customHeight="1" x14ac:dyDescent="0.2">
      <c r="C555" s="3">
        <f t="shared" si="12"/>
        <v>0</v>
      </c>
      <c r="G555" s="21"/>
    </row>
    <row r="556" spans="3:7" ht="13.15" customHeight="1" x14ac:dyDescent="0.2">
      <c r="C556" s="3">
        <f t="shared" si="12"/>
        <v>0</v>
      </c>
      <c r="G556" s="21"/>
    </row>
    <row r="557" spans="3:7" ht="13.15" customHeight="1" x14ac:dyDescent="0.2">
      <c r="C557" s="3">
        <f t="shared" si="12"/>
        <v>0</v>
      </c>
      <c r="G557" s="21"/>
    </row>
    <row r="558" spans="3:7" ht="13.15" customHeight="1" x14ac:dyDescent="0.2">
      <c r="C558" s="3">
        <f t="shared" si="12"/>
        <v>0</v>
      </c>
      <c r="G558" s="21"/>
    </row>
    <row r="559" spans="3:7" ht="13.15" customHeight="1" x14ac:dyDescent="0.2">
      <c r="C559" s="3">
        <f t="shared" si="12"/>
        <v>0</v>
      </c>
      <c r="G559" s="21"/>
    </row>
    <row r="560" spans="3:7" ht="13.15" customHeight="1" x14ac:dyDescent="0.2">
      <c r="C560" s="3">
        <f t="shared" si="12"/>
        <v>0</v>
      </c>
      <c r="G560" s="21"/>
    </row>
    <row r="561" spans="3:7" ht="13.15" customHeight="1" x14ac:dyDescent="0.2">
      <c r="C561" s="3">
        <f t="shared" si="12"/>
        <v>0</v>
      </c>
      <c r="G561" s="21"/>
    </row>
    <row r="562" spans="3:7" ht="13.15" customHeight="1" x14ac:dyDescent="0.2">
      <c r="C562" s="3">
        <f t="shared" si="12"/>
        <v>0</v>
      </c>
      <c r="G562" s="21"/>
    </row>
    <row r="563" spans="3:7" ht="13.15" customHeight="1" x14ac:dyDescent="0.2">
      <c r="C563" s="3">
        <f t="shared" si="12"/>
        <v>0</v>
      </c>
      <c r="G563" s="21"/>
    </row>
    <row r="564" spans="3:7" ht="13.15" customHeight="1" x14ac:dyDescent="0.2">
      <c r="C564" s="3">
        <f t="shared" si="12"/>
        <v>0</v>
      </c>
      <c r="G564" s="21"/>
    </row>
    <row r="565" spans="3:7" ht="13.15" customHeight="1" x14ac:dyDescent="0.2">
      <c r="C565" s="3">
        <f t="shared" si="12"/>
        <v>0</v>
      </c>
      <c r="G565" s="21"/>
    </row>
    <row r="566" spans="3:7" ht="13.15" customHeight="1" x14ac:dyDescent="0.2">
      <c r="C566" s="3">
        <f t="shared" si="12"/>
        <v>0</v>
      </c>
      <c r="G566" s="21"/>
    </row>
    <row r="567" spans="3:7" ht="13.15" customHeight="1" x14ac:dyDescent="0.2">
      <c r="C567" s="3">
        <f t="shared" si="12"/>
        <v>0</v>
      </c>
      <c r="G567" s="21"/>
    </row>
    <row r="568" spans="3:7" ht="13.15" customHeight="1" x14ac:dyDescent="0.2">
      <c r="C568" s="3">
        <f t="shared" si="12"/>
        <v>0</v>
      </c>
      <c r="G568" s="21"/>
    </row>
    <row r="569" spans="3:7" ht="13.15" customHeight="1" x14ac:dyDescent="0.2">
      <c r="C569" s="3">
        <f t="shared" si="12"/>
        <v>0</v>
      </c>
      <c r="G569" s="21"/>
    </row>
    <row r="570" spans="3:7" ht="13.15" customHeight="1" x14ac:dyDescent="0.2">
      <c r="C570" s="3">
        <f t="shared" si="12"/>
        <v>0</v>
      </c>
      <c r="G570" s="21"/>
    </row>
    <row r="571" spans="3:7" ht="13.15" customHeight="1" x14ac:dyDescent="0.2">
      <c r="C571" s="3">
        <f t="shared" si="12"/>
        <v>0</v>
      </c>
      <c r="G571" s="21"/>
    </row>
    <row r="572" spans="3:7" ht="13.15" customHeight="1" x14ac:dyDescent="0.2">
      <c r="C572" s="3">
        <f t="shared" si="12"/>
        <v>0</v>
      </c>
      <c r="G572" s="21"/>
    </row>
    <row r="573" spans="3:7" ht="13.15" customHeight="1" x14ac:dyDescent="0.2">
      <c r="C573" s="3">
        <f t="shared" si="12"/>
        <v>0</v>
      </c>
      <c r="G573" s="21"/>
    </row>
    <row r="574" spans="3:7" ht="13.15" customHeight="1" x14ac:dyDescent="0.2">
      <c r="C574" s="3">
        <f t="shared" si="12"/>
        <v>0</v>
      </c>
      <c r="G574" s="21"/>
    </row>
    <row r="575" spans="3:7" ht="13.15" customHeight="1" x14ac:dyDescent="0.2">
      <c r="C575" s="3">
        <f t="shared" si="12"/>
        <v>0</v>
      </c>
      <c r="G575" s="21"/>
    </row>
    <row r="576" spans="3:7" ht="13.15" customHeight="1" x14ac:dyDescent="0.2">
      <c r="C576" s="3">
        <f t="shared" si="12"/>
        <v>0</v>
      </c>
      <c r="G576" s="21"/>
    </row>
    <row r="577" spans="3:7" ht="13.15" customHeight="1" x14ac:dyDescent="0.2">
      <c r="C577" s="3">
        <f t="shared" si="12"/>
        <v>0</v>
      </c>
      <c r="G577" s="21"/>
    </row>
    <row r="578" spans="3:7" ht="13.15" customHeight="1" x14ac:dyDescent="0.2">
      <c r="C578" s="3">
        <f t="shared" si="12"/>
        <v>0</v>
      </c>
      <c r="G578" s="21"/>
    </row>
    <row r="579" spans="3:7" ht="13.15" customHeight="1" x14ac:dyDescent="0.2">
      <c r="C579" s="3">
        <f t="shared" si="12"/>
        <v>0</v>
      </c>
      <c r="G579" s="21"/>
    </row>
    <row r="580" spans="3:7" ht="13.15" customHeight="1" x14ac:dyDescent="0.2">
      <c r="C580" s="3">
        <f t="shared" si="12"/>
        <v>0</v>
      </c>
      <c r="G580" s="21"/>
    </row>
    <row r="581" spans="3:7" ht="13.15" customHeight="1" x14ac:dyDescent="0.2">
      <c r="C581" s="3">
        <f t="shared" si="12"/>
        <v>0</v>
      </c>
      <c r="G581" s="21"/>
    </row>
    <row r="582" spans="3:7" ht="13.15" customHeight="1" x14ac:dyDescent="0.2">
      <c r="C582" s="3">
        <f t="shared" si="12"/>
        <v>0</v>
      </c>
      <c r="G582" s="21"/>
    </row>
    <row r="583" spans="3:7" ht="13.15" customHeight="1" x14ac:dyDescent="0.2">
      <c r="C583" s="3">
        <f t="shared" si="12"/>
        <v>0</v>
      </c>
      <c r="G583" s="21"/>
    </row>
    <row r="584" spans="3:7" ht="13.15" customHeight="1" x14ac:dyDescent="0.2">
      <c r="C584" s="3">
        <f t="shared" si="12"/>
        <v>0</v>
      </c>
      <c r="G584" s="21"/>
    </row>
    <row r="585" spans="3:7" ht="13.15" customHeight="1" x14ac:dyDescent="0.2">
      <c r="C585" s="3">
        <f t="shared" si="12"/>
        <v>0</v>
      </c>
      <c r="G585" s="21"/>
    </row>
    <row r="586" spans="3:7" ht="13.15" customHeight="1" x14ac:dyDescent="0.2">
      <c r="C586" s="3">
        <f t="shared" si="12"/>
        <v>0</v>
      </c>
      <c r="G586" s="21"/>
    </row>
    <row r="587" spans="3:7" ht="13.15" customHeight="1" x14ac:dyDescent="0.2">
      <c r="C587" s="3">
        <f t="shared" si="12"/>
        <v>0</v>
      </c>
      <c r="G587" s="21"/>
    </row>
    <row r="588" spans="3:7" ht="13.15" customHeight="1" x14ac:dyDescent="0.2">
      <c r="C588" s="3">
        <f t="shared" si="12"/>
        <v>0</v>
      </c>
      <c r="G588" s="21"/>
    </row>
    <row r="589" spans="3:7" ht="13.15" customHeight="1" x14ac:dyDescent="0.2">
      <c r="C589" s="3">
        <f t="shared" si="12"/>
        <v>0</v>
      </c>
      <c r="G589" s="21"/>
    </row>
    <row r="590" spans="3:7" ht="13.15" customHeight="1" x14ac:dyDescent="0.2">
      <c r="C590" s="3">
        <f t="shared" si="12"/>
        <v>0</v>
      </c>
      <c r="G590" s="21"/>
    </row>
    <row r="591" spans="3:7" ht="13.15" customHeight="1" x14ac:dyDescent="0.2">
      <c r="C591" s="3">
        <f t="shared" si="12"/>
        <v>0</v>
      </c>
      <c r="G591" s="21"/>
    </row>
    <row r="592" spans="3:7" ht="13.15" customHeight="1" x14ac:dyDescent="0.2">
      <c r="C592" s="3">
        <f t="shared" si="12"/>
        <v>0</v>
      </c>
      <c r="G592" s="21"/>
    </row>
    <row r="593" spans="3:7" ht="13.15" customHeight="1" x14ac:dyDescent="0.2">
      <c r="C593" s="3">
        <f t="shared" si="12"/>
        <v>0</v>
      </c>
      <c r="G593" s="21"/>
    </row>
    <row r="594" spans="3:7" ht="13.15" customHeight="1" x14ac:dyDescent="0.2">
      <c r="C594" s="3">
        <f t="shared" si="12"/>
        <v>0</v>
      </c>
      <c r="G594" s="21"/>
    </row>
    <row r="595" spans="3:7" ht="13.15" customHeight="1" x14ac:dyDescent="0.2">
      <c r="C595" s="3">
        <f t="shared" si="12"/>
        <v>0</v>
      </c>
      <c r="G595" s="21"/>
    </row>
    <row r="596" spans="3:7" ht="13.15" customHeight="1" x14ac:dyDescent="0.2">
      <c r="C596" s="3">
        <f t="shared" si="12"/>
        <v>0</v>
      </c>
      <c r="G596" s="21"/>
    </row>
    <row r="597" spans="3:7" ht="13.15" customHeight="1" x14ac:dyDescent="0.2">
      <c r="C597" s="3">
        <f t="shared" si="12"/>
        <v>0</v>
      </c>
      <c r="G597" s="21"/>
    </row>
    <row r="598" spans="3:7" ht="13.15" customHeight="1" x14ac:dyDescent="0.2">
      <c r="C598" s="3">
        <f t="shared" si="12"/>
        <v>0</v>
      </c>
      <c r="G598" s="21"/>
    </row>
    <row r="599" spans="3:7" ht="13.15" customHeight="1" x14ac:dyDescent="0.2">
      <c r="C599" s="3">
        <f t="shared" si="12"/>
        <v>0</v>
      </c>
      <c r="G599" s="21"/>
    </row>
    <row r="600" spans="3:7" ht="13.15" customHeight="1" x14ac:dyDescent="0.2">
      <c r="C600" s="3">
        <f t="shared" si="12"/>
        <v>0</v>
      </c>
      <c r="G600" s="21"/>
    </row>
    <row r="601" spans="3:7" ht="13.15" customHeight="1" x14ac:dyDescent="0.2">
      <c r="C601" s="3">
        <f t="shared" ref="C601:C664" si="13">IF(B601=$E$4,+AND(G601="F"),0)</f>
        <v>0</v>
      </c>
      <c r="G601" s="21"/>
    </row>
    <row r="602" spans="3:7" ht="13.15" customHeight="1" x14ac:dyDescent="0.2">
      <c r="C602" s="3">
        <f t="shared" si="13"/>
        <v>0</v>
      </c>
      <c r="G602" s="21"/>
    </row>
    <row r="603" spans="3:7" ht="13.15" customHeight="1" x14ac:dyDescent="0.2">
      <c r="C603" s="3">
        <f t="shared" si="13"/>
        <v>0</v>
      </c>
      <c r="G603" s="21"/>
    </row>
    <row r="604" spans="3:7" ht="13.15" customHeight="1" x14ac:dyDescent="0.2">
      <c r="C604" s="3">
        <f t="shared" si="13"/>
        <v>0</v>
      </c>
      <c r="G604" s="21"/>
    </row>
    <row r="605" spans="3:7" ht="13.15" customHeight="1" x14ac:dyDescent="0.2">
      <c r="C605" s="3">
        <f t="shared" si="13"/>
        <v>0</v>
      </c>
      <c r="G605" s="21"/>
    </row>
    <row r="606" spans="3:7" ht="13.15" customHeight="1" x14ac:dyDescent="0.2">
      <c r="C606" s="3">
        <f t="shared" si="13"/>
        <v>0</v>
      </c>
      <c r="G606" s="21"/>
    </row>
    <row r="607" spans="3:7" ht="13.15" customHeight="1" x14ac:dyDescent="0.2">
      <c r="C607" s="3">
        <f t="shared" si="13"/>
        <v>0</v>
      </c>
      <c r="G607" s="21"/>
    </row>
    <row r="608" spans="3:7" ht="13.15" customHeight="1" x14ac:dyDescent="0.2">
      <c r="C608" s="3">
        <f t="shared" si="13"/>
        <v>0</v>
      </c>
      <c r="G608" s="21"/>
    </row>
    <row r="609" spans="3:7" ht="13.15" customHeight="1" x14ac:dyDescent="0.2">
      <c r="C609" s="3">
        <f t="shared" si="13"/>
        <v>0</v>
      </c>
      <c r="G609" s="21"/>
    </row>
    <row r="610" spans="3:7" ht="13.15" customHeight="1" x14ac:dyDescent="0.2">
      <c r="C610" s="3">
        <f t="shared" si="13"/>
        <v>0</v>
      </c>
      <c r="G610" s="21"/>
    </row>
    <row r="611" spans="3:7" ht="13.15" customHeight="1" x14ac:dyDescent="0.2">
      <c r="C611" s="3">
        <f t="shared" si="13"/>
        <v>0</v>
      </c>
      <c r="G611" s="21"/>
    </row>
    <row r="612" spans="3:7" ht="13.15" customHeight="1" x14ac:dyDescent="0.2">
      <c r="C612" s="3">
        <f t="shared" si="13"/>
        <v>0</v>
      </c>
      <c r="G612" s="21"/>
    </row>
    <row r="613" spans="3:7" ht="13.15" customHeight="1" x14ac:dyDescent="0.2">
      <c r="C613" s="3">
        <f t="shared" si="13"/>
        <v>0</v>
      </c>
      <c r="G613" s="21"/>
    </row>
    <row r="614" spans="3:7" ht="13.15" customHeight="1" x14ac:dyDescent="0.2">
      <c r="C614" s="3">
        <f t="shared" si="13"/>
        <v>0</v>
      </c>
      <c r="G614" s="21"/>
    </row>
    <row r="615" spans="3:7" ht="13.15" customHeight="1" x14ac:dyDescent="0.2">
      <c r="C615" s="3">
        <f t="shared" si="13"/>
        <v>0</v>
      </c>
      <c r="G615" s="21"/>
    </row>
    <row r="616" spans="3:7" ht="13.15" customHeight="1" x14ac:dyDescent="0.2">
      <c r="C616" s="3">
        <f t="shared" si="13"/>
        <v>0</v>
      </c>
      <c r="G616" s="21"/>
    </row>
    <row r="617" spans="3:7" ht="13.15" customHeight="1" x14ac:dyDescent="0.2">
      <c r="C617" s="3">
        <f t="shared" si="13"/>
        <v>0</v>
      </c>
      <c r="G617" s="21"/>
    </row>
    <row r="618" spans="3:7" ht="13.15" customHeight="1" x14ac:dyDescent="0.2">
      <c r="C618" s="3">
        <f t="shared" si="13"/>
        <v>0</v>
      </c>
      <c r="G618" s="21"/>
    </row>
    <row r="619" spans="3:7" ht="13.15" customHeight="1" x14ac:dyDescent="0.2">
      <c r="C619" s="3">
        <f t="shared" si="13"/>
        <v>0</v>
      </c>
      <c r="G619" s="21"/>
    </row>
    <row r="620" spans="3:7" ht="13.15" customHeight="1" x14ac:dyDescent="0.2">
      <c r="C620" s="3">
        <f t="shared" si="13"/>
        <v>0</v>
      </c>
      <c r="G620" s="21"/>
    </row>
    <row r="621" spans="3:7" ht="13.15" customHeight="1" x14ac:dyDescent="0.2">
      <c r="C621" s="3">
        <f t="shared" si="13"/>
        <v>0</v>
      </c>
      <c r="G621" s="21"/>
    </row>
    <row r="622" spans="3:7" ht="13.15" customHeight="1" x14ac:dyDescent="0.2">
      <c r="C622" s="3">
        <f t="shared" si="13"/>
        <v>0</v>
      </c>
      <c r="G622" s="21"/>
    </row>
    <row r="623" spans="3:7" ht="13.15" customHeight="1" x14ac:dyDescent="0.2">
      <c r="C623" s="3">
        <f t="shared" si="13"/>
        <v>0</v>
      </c>
      <c r="G623" s="21"/>
    </row>
    <row r="624" spans="3:7" ht="13.15" customHeight="1" x14ac:dyDescent="0.2">
      <c r="C624" s="3">
        <f t="shared" si="13"/>
        <v>0</v>
      </c>
      <c r="G624" s="21"/>
    </row>
    <row r="625" spans="3:7" ht="13.15" customHeight="1" x14ac:dyDescent="0.2">
      <c r="C625" s="3">
        <f t="shared" si="13"/>
        <v>0</v>
      </c>
      <c r="G625" s="21"/>
    </row>
    <row r="626" spans="3:7" ht="13.15" customHeight="1" x14ac:dyDescent="0.2">
      <c r="C626" s="3">
        <f t="shared" si="13"/>
        <v>0</v>
      </c>
      <c r="G626" s="21"/>
    </row>
    <row r="627" spans="3:7" ht="13.15" customHeight="1" x14ac:dyDescent="0.2">
      <c r="C627" s="3">
        <f t="shared" si="13"/>
        <v>0</v>
      </c>
      <c r="G627" s="21"/>
    </row>
    <row r="628" spans="3:7" ht="13.15" customHeight="1" x14ac:dyDescent="0.2">
      <c r="C628" s="3">
        <f t="shared" si="13"/>
        <v>0</v>
      </c>
      <c r="G628" s="21"/>
    </row>
    <row r="629" spans="3:7" ht="13.15" customHeight="1" x14ac:dyDescent="0.2">
      <c r="C629" s="3">
        <f t="shared" si="13"/>
        <v>0</v>
      </c>
      <c r="G629" s="21"/>
    </row>
    <row r="630" spans="3:7" ht="13.15" customHeight="1" x14ac:dyDescent="0.2">
      <c r="C630" s="3">
        <f t="shared" si="13"/>
        <v>0</v>
      </c>
      <c r="G630" s="21"/>
    </row>
    <row r="631" spans="3:7" ht="13.15" customHeight="1" x14ac:dyDescent="0.2">
      <c r="C631" s="3">
        <f t="shared" si="13"/>
        <v>0</v>
      </c>
      <c r="G631" s="21"/>
    </row>
    <row r="632" spans="3:7" ht="13.15" customHeight="1" x14ac:dyDescent="0.2">
      <c r="C632" s="3">
        <f t="shared" si="13"/>
        <v>0</v>
      </c>
      <c r="G632" s="21"/>
    </row>
    <row r="633" spans="3:7" ht="13.15" customHeight="1" x14ac:dyDescent="0.2">
      <c r="C633" s="3">
        <f t="shared" si="13"/>
        <v>0</v>
      </c>
      <c r="G633" s="21"/>
    </row>
    <row r="634" spans="3:7" ht="13.15" customHeight="1" x14ac:dyDescent="0.2">
      <c r="C634" s="3">
        <f t="shared" si="13"/>
        <v>0</v>
      </c>
      <c r="G634" s="21"/>
    </row>
    <row r="635" spans="3:7" ht="13.15" customHeight="1" x14ac:dyDescent="0.2">
      <c r="C635" s="3">
        <f t="shared" si="13"/>
        <v>0</v>
      </c>
      <c r="G635" s="21"/>
    </row>
    <row r="636" spans="3:7" ht="13.15" customHeight="1" x14ac:dyDescent="0.2">
      <c r="C636" s="3">
        <f t="shared" si="13"/>
        <v>0</v>
      </c>
      <c r="G636" s="21"/>
    </row>
    <row r="637" spans="3:7" ht="13.15" customHeight="1" x14ac:dyDescent="0.2">
      <c r="C637" s="3">
        <f t="shared" si="13"/>
        <v>0</v>
      </c>
      <c r="G637" s="21"/>
    </row>
    <row r="638" spans="3:7" ht="13.15" customHeight="1" x14ac:dyDescent="0.2">
      <c r="C638" s="3">
        <f t="shared" si="13"/>
        <v>0</v>
      </c>
      <c r="G638" s="21"/>
    </row>
    <row r="639" spans="3:7" ht="13.15" customHeight="1" x14ac:dyDescent="0.2">
      <c r="C639" s="3">
        <f t="shared" si="13"/>
        <v>0</v>
      </c>
      <c r="G639" s="21"/>
    </row>
    <row r="640" spans="3:7" ht="13.15" customHeight="1" x14ac:dyDescent="0.2">
      <c r="C640" s="3">
        <f t="shared" si="13"/>
        <v>0</v>
      </c>
      <c r="G640" s="21"/>
    </row>
    <row r="641" spans="3:7" ht="13.15" customHeight="1" x14ac:dyDescent="0.2">
      <c r="C641" s="3">
        <f t="shared" si="13"/>
        <v>0</v>
      </c>
      <c r="G641" s="21"/>
    </row>
    <row r="642" spans="3:7" ht="13.15" customHeight="1" x14ac:dyDescent="0.2">
      <c r="C642" s="3">
        <f t="shared" si="13"/>
        <v>0</v>
      </c>
      <c r="G642" s="21"/>
    </row>
    <row r="643" spans="3:7" ht="13.15" customHeight="1" x14ac:dyDescent="0.2">
      <c r="C643" s="3">
        <f t="shared" si="13"/>
        <v>0</v>
      </c>
      <c r="G643" s="21"/>
    </row>
    <row r="644" spans="3:7" ht="13.15" customHeight="1" x14ac:dyDescent="0.2">
      <c r="C644" s="3">
        <f t="shared" si="13"/>
        <v>0</v>
      </c>
      <c r="G644" s="21"/>
    </row>
    <row r="645" spans="3:7" ht="13.15" customHeight="1" x14ac:dyDescent="0.2">
      <c r="C645" s="3">
        <f t="shared" si="13"/>
        <v>0</v>
      </c>
      <c r="G645" s="21"/>
    </row>
    <row r="646" spans="3:7" ht="13.15" customHeight="1" x14ac:dyDescent="0.2">
      <c r="C646" s="3">
        <f t="shared" si="13"/>
        <v>0</v>
      </c>
      <c r="G646" s="21"/>
    </row>
    <row r="647" spans="3:7" ht="13.15" customHeight="1" x14ac:dyDescent="0.2">
      <c r="C647" s="3">
        <f t="shared" si="13"/>
        <v>0</v>
      </c>
      <c r="G647" s="21"/>
    </row>
    <row r="648" spans="3:7" ht="13.15" customHeight="1" x14ac:dyDescent="0.2">
      <c r="C648" s="3">
        <f t="shared" si="13"/>
        <v>0</v>
      </c>
      <c r="G648" s="21"/>
    </row>
    <row r="649" spans="3:7" ht="13.15" customHeight="1" x14ac:dyDescent="0.2">
      <c r="C649" s="3">
        <f t="shared" si="13"/>
        <v>0</v>
      </c>
      <c r="G649" s="21"/>
    </row>
    <row r="650" spans="3:7" ht="13.15" customHeight="1" x14ac:dyDescent="0.2">
      <c r="C650" s="3">
        <f t="shared" si="13"/>
        <v>0</v>
      </c>
      <c r="G650" s="21"/>
    </row>
    <row r="651" spans="3:7" ht="13.15" customHeight="1" x14ac:dyDescent="0.2">
      <c r="C651" s="3">
        <f t="shared" si="13"/>
        <v>0</v>
      </c>
      <c r="G651" s="21"/>
    </row>
    <row r="652" spans="3:7" ht="13.15" customHeight="1" x14ac:dyDescent="0.2">
      <c r="C652" s="3">
        <f t="shared" si="13"/>
        <v>0</v>
      </c>
      <c r="G652" s="21"/>
    </row>
    <row r="653" spans="3:7" ht="13.15" customHeight="1" x14ac:dyDescent="0.2">
      <c r="C653" s="3">
        <f t="shared" si="13"/>
        <v>0</v>
      </c>
      <c r="G653" s="21"/>
    </row>
    <row r="654" spans="3:7" ht="13.15" customHeight="1" x14ac:dyDescent="0.2">
      <c r="C654" s="3">
        <f t="shared" si="13"/>
        <v>0</v>
      </c>
      <c r="G654" s="21"/>
    </row>
    <row r="655" spans="3:7" ht="13.15" customHeight="1" x14ac:dyDescent="0.2">
      <c r="C655" s="3">
        <f t="shared" si="13"/>
        <v>0</v>
      </c>
      <c r="G655" s="21"/>
    </row>
    <row r="656" spans="3:7" ht="13.15" customHeight="1" x14ac:dyDescent="0.2">
      <c r="C656" s="3">
        <f t="shared" si="13"/>
        <v>0</v>
      </c>
      <c r="G656" s="21"/>
    </row>
    <row r="657" spans="3:7" ht="13.15" customHeight="1" x14ac:dyDescent="0.2">
      <c r="C657" s="3">
        <f t="shared" si="13"/>
        <v>0</v>
      </c>
      <c r="G657" s="21"/>
    </row>
    <row r="658" spans="3:7" ht="13.15" customHeight="1" x14ac:dyDescent="0.2">
      <c r="C658" s="3">
        <f t="shared" si="13"/>
        <v>0</v>
      </c>
      <c r="G658" s="21"/>
    </row>
    <row r="659" spans="3:7" ht="13.15" customHeight="1" x14ac:dyDescent="0.2">
      <c r="C659" s="3">
        <f t="shared" si="13"/>
        <v>0</v>
      </c>
      <c r="G659" s="21"/>
    </row>
    <row r="660" spans="3:7" ht="13.15" customHeight="1" x14ac:dyDescent="0.2">
      <c r="C660" s="3">
        <f t="shared" si="13"/>
        <v>0</v>
      </c>
      <c r="G660" s="21"/>
    </row>
    <row r="661" spans="3:7" ht="13.15" customHeight="1" x14ac:dyDescent="0.2">
      <c r="C661" s="3">
        <f t="shared" si="13"/>
        <v>0</v>
      </c>
      <c r="G661" s="21"/>
    </row>
    <row r="662" spans="3:7" ht="13.15" customHeight="1" x14ac:dyDescent="0.2">
      <c r="C662" s="3">
        <f t="shared" si="13"/>
        <v>0</v>
      </c>
      <c r="G662" s="21"/>
    </row>
    <row r="663" spans="3:7" ht="13.15" customHeight="1" x14ac:dyDescent="0.2">
      <c r="C663" s="3">
        <f t="shared" si="13"/>
        <v>0</v>
      </c>
      <c r="G663" s="21"/>
    </row>
    <row r="664" spans="3:7" ht="13.15" customHeight="1" x14ac:dyDescent="0.2">
      <c r="C664" s="3">
        <f t="shared" si="13"/>
        <v>0</v>
      </c>
      <c r="G664" s="21"/>
    </row>
    <row r="665" spans="3:7" ht="13.15" customHeight="1" x14ac:dyDescent="0.2">
      <c r="C665" s="3">
        <f t="shared" ref="C665:C728" si="14">IF(B665=$E$4,+AND(G665="F"),0)</f>
        <v>0</v>
      </c>
      <c r="G665" s="21"/>
    </row>
    <row r="666" spans="3:7" ht="13.15" customHeight="1" x14ac:dyDescent="0.2">
      <c r="C666" s="3">
        <f t="shared" si="14"/>
        <v>0</v>
      </c>
      <c r="G666" s="21"/>
    </row>
    <row r="667" spans="3:7" ht="13.15" customHeight="1" x14ac:dyDescent="0.2">
      <c r="C667" s="3">
        <f t="shared" si="14"/>
        <v>0</v>
      </c>
      <c r="G667" s="21"/>
    </row>
    <row r="668" spans="3:7" ht="13.15" customHeight="1" x14ac:dyDescent="0.2">
      <c r="C668" s="3">
        <f t="shared" si="14"/>
        <v>0</v>
      </c>
      <c r="G668" s="21"/>
    </row>
    <row r="669" spans="3:7" ht="13.15" customHeight="1" x14ac:dyDescent="0.2">
      <c r="C669" s="3">
        <f t="shared" si="14"/>
        <v>0</v>
      </c>
      <c r="G669" s="21"/>
    </row>
    <row r="670" spans="3:7" ht="13.15" customHeight="1" x14ac:dyDescent="0.2">
      <c r="C670" s="3">
        <f t="shared" si="14"/>
        <v>0</v>
      </c>
      <c r="G670" s="21"/>
    </row>
    <row r="671" spans="3:7" ht="13.15" customHeight="1" x14ac:dyDescent="0.2">
      <c r="C671" s="3">
        <f t="shared" si="14"/>
        <v>0</v>
      </c>
      <c r="G671" s="21"/>
    </row>
    <row r="672" spans="3:7" ht="13.15" customHeight="1" x14ac:dyDescent="0.2">
      <c r="C672" s="3">
        <f t="shared" si="14"/>
        <v>0</v>
      </c>
      <c r="G672" s="21"/>
    </row>
    <row r="673" spans="3:7" ht="13.15" customHeight="1" x14ac:dyDescent="0.2">
      <c r="C673" s="3">
        <f t="shared" si="14"/>
        <v>0</v>
      </c>
      <c r="G673" s="21"/>
    </row>
    <row r="674" spans="3:7" ht="13.15" customHeight="1" x14ac:dyDescent="0.2">
      <c r="C674" s="3">
        <f t="shared" si="14"/>
        <v>0</v>
      </c>
      <c r="G674" s="21"/>
    </row>
    <row r="675" spans="3:7" ht="13.15" customHeight="1" x14ac:dyDescent="0.2">
      <c r="C675" s="3">
        <f t="shared" si="14"/>
        <v>0</v>
      </c>
      <c r="G675" s="21"/>
    </row>
    <row r="676" spans="3:7" ht="13.15" customHeight="1" x14ac:dyDescent="0.2">
      <c r="C676" s="3">
        <f t="shared" si="14"/>
        <v>0</v>
      </c>
      <c r="G676" s="21"/>
    </row>
    <row r="677" spans="3:7" ht="13.15" customHeight="1" x14ac:dyDescent="0.2">
      <c r="C677" s="3">
        <f t="shared" si="14"/>
        <v>0</v>
      </c>
      <c r="G677" s="21"/>
    </row>
    <row r="678" spans="3:7" ht="13.15" customHeight="1" x14ac:dyDescent="0.2">
      <c r="C678" s="3">
        <f t="shared" si="14"/>
        <v>0</v>
      </c>
      <c r="G678" s="21"/>
    </row>
    <row r="679" spans="3:7" ht="13.15" customHeight="1" x14ac:dyDescent="0.2">
      <c r="C679" s="3">
        <f t="shared" si="14"/>
        <v>0</v>
      </c>
      <c r="G679" s="21"/>
    </row>
    <row r="680" spans="3:7" ht="13.15" customHeight="1" x14ac:dyDescent="0.2">
      <c r="C680" s="3">
        <f t="shared" si="14"/>
        <v>0</v>
      </c>
      <c r="G680" s="21"/>
    </row>
    <row r="681" spans="3:7" ht="13.15" customHeight="1" x14ac:dyDescent="0.2">
      <c r="C681" s="3">
        <f t="shared" si="14"/>
        <v>0</v>
      </c>
      <c r="G681" s="21"/>
    </row>
    <row r="682" spans="3:7" ht="13.15" customHeight="1" x14ac:dyDescent="0.2">
      <c r="C682" s="3">
        <f t="shared" si="14"/>
        <v>0</v>
      </c>
      <c r="G682" s="21"/>
    </row>
    <row r="683" spans="3:7" ht="13.15" customHeight="1" x14ac:dyDescent="0.2">
      <c r="C683" s="3">
        <f t="shared" si="14"/>
        <v>0</v>
      </c>
      <c r="G683" s="21"/>
    </row>
    <row r="684" spans="3:7" ht="13.15" customHeight="1" x14ac:dyDescent="0.2">
      <c r="C684" s="3">
        <f t="shared" si="14"/>
        <v>0</v>
      </c>
      <c r="G684" s="21"/>
    </row>
    <row r="685" spans="3:7" ht="13.15" customHeight="1" x14ac:dyDescent="0.2">
      <c r="C685" s="3">
        <f t="shared" si="14"/>
        <v>0</v>
      </c>
      <c r="G685" s="21"/>
    </row>
    <row r="686" spans="3:7" ht="13.15" customHeight="1" x14ac:dyDescent="0.2">
      <c r="C686" s="3">
        <f t="shared" si="14"/>
        <v>0</v>
      </c>
      <c r="G686" s="21"/>
    </row>
    <row r="687" spans="3:7" ht="13.15" customHeight="1" x14ac:dyDescent="0.2">
      <c r="C687" s="3">
        <f t="shared" si="14"/>
        <v>0</v>
      </c>
      <c r="G687" s="21"/>
    </row>
    <row r="688" spans="3:7" ht="13.15" customHeight="1" x14ac:dyDescent="0.2">
      <c r="C688" s="3">
        <f t="shared" si="14"/>
        <v>0</v>
      </c>
      <c r="G688" s="21"/>
    </row>
    <row r="689" spans="3:7" ht="13.15" customHeight="1" x14ac:dyDescent="0.2">
      <c r="C689" s="3">
        <f t="shared" si="14"/>
        <v>0</v>
      </c>
      <c r="G689" s="21"/>
    </row>
    <row r="690" spans="3:7" ht="13.15" customHeight="1" x14ac:dyDescent="0.2">
      <c r="C690" s="3">
        <f t="shared" si="14"/>
        <v>0</v>
      </c>
      <c r="G690" s="21"/>
    </row>
    <row r="691" spans="3:7" ht="13.15" customHeight="1" x14ac:dyDescent="0.2">
      <c r="C691" s="3">
        <f t="shared" si="14"/>
        <v>0</v>
      </c>
      <c r="G691" s="21"/>
    </row>
    <row r="692" spans="3:7" ht="13.15" customHeight="1" x14ac:dyDescent="0.2">
      <c r="C692" s="3">
        <f t="shared" si="14"/>
        <v>0</v>
      </c>
      <c r="G692" s="21"/>
    </row>
    <row r="693" spans="3:7" ht="13.15" customHeight="1" x14ac:dyDescent="0.2">
      <c r="C693" s="3">
        <f t="shared" si="14"/>
        <v>0</v>
      </c>
      <c r="G693" s="21"/>
    </row>
    <row r="694" spans="3:7" ht="13.15" customHeight="1" x14ac:dyDescent="0.2">
      <c r="C694" s="3">
        <f t="shared" si="14"/>
        <v>0</v>
      </c>
      <c r="G694" s="21"/>
    </row>
    <row r="695" spans="3:7" ht="13.15" customHeight="1" x14ac:dyDescent="0.2">
      <c r="C695" s="3">
        <f t="shared" si="14"/>
        <v>0</v>
      </c>
      <c r="G695" s="21"/>
    </row>
    <row r="696" spans="3:7" ht="13.15" customHeight="1" x14ac:dyDescent="0.2">
      <c r="C696" s="3">
        <f t="shared" si="14"/>
        <v>0</v>
      </c>
      <c r="G696" s="21"/>
    </row>
    <row r="697" spans="3:7" ht="13.15" customHeight="1" x14ac:dyDescent="0.2">
      <c r="C697" s="3">
        <f t="shared" si="14"/>
        <v>0</v>
      </c>
      <c r="G697" s="21"/>
    </row>
    <row r="698" spans="3:7" ht="13.15" customHeight="1" x14ac:dyDescent="0.2">
      <c r="C698" s="3">
        <f t="shared" si="14"/>
        <v>0</v>
      </c>
      <c r="G698" s="21"/>
    </row>
    <row r="699" spans="3:7" ht="13.15" customHeight="1" x14ac:dyDescent="0.2">
      <c r="C699" s="3">
        <f t="shared" si="14"/>
        <v>0</v>
      </c>
      <c r="G699" s="21"/>
    </row>
    <row r="700" spans="3:7" ht="13.15" customHeight="1" x14ac:dyDescent="0.2">
      <c r="C700" s="3">
        <f t="shared" si="14"/>
        <v>0</v>
      </c>
      <c r="G700" s="21"/>
    </row>
    <row r="701" spans="3:7" ht="13.15" customHeight="1" x14ac:dyDescent="0.2">
      <c r="C701" s="3">
        <f t="shared" si="14"/>
        <v>0</v>
      </c>
      <c r="G701" s="21"/>
    </row>
    <row r="702" spans="3:7" ht="13.15" customHeight="1" x14ac:dyDescent="0.2">
      <c r="C702" s="3">
        <f t="shared" si="14"/>
        <v>0</v>
      </c>
      <c r="G702" s="21"/>
    </row>
    <row r="703" spans="3:7" ht="13.15" customHeight="1" x14ac:dyDescent="0.2">
      <c r="C703" s="3">
        <f t="shared" si="14"/>
        <v>0</v>
      </c>
      <c r="G703" s="21"/>
    </row>
    <row r="704" spans="3:7" ht="13.15" customHeight="1" x14ac:dyDescent="0.2">
      <c r="C704" s="3">
        <f t="shared" si="14"/>
        <v>0</v>
      </c>
      <c r="G704" s="21"/>
    </row>
    <row r="705" spans="3:7" ht="13.15" customHeight="1" x14ac:dyDescent="0.2">
      <c r="C705" s="3">
        <f t="shared" si="14"/>
        <v>0</v>
      </c>
      <c r="G705" s="21"/>
    </row>
    <row r="706" spans="3:7" ht="13.15" customHeight="1" x14ac:dyDescent="0.2">
      <c r="C706" s="3">
        <f t="shared" si="14"/>
        <v>0</v>
      </c>
      <c r="G706" s="21"/>
    </row>
    <row r="707" spans="3:7" ht="13.15" customHeight="1" x14ac:dyDescent="0.2">
      <c r="C707" s="3">
        <f t="shared" si="14"/>
        <v>0</v>
      </c>
      <c r="G707" s="21"/>
    </row>
    <row r="708" spans="3:7" ht="13.15" customHeight="1" x14ac:dyDescent="0.2">
      <c r="C708" s="3">
        <f t="shared" si="14"/>
        <v>0</v>
      </c>
      <c r="G708" s="21"/>
    </row>
    <row r="709" spans="3:7" ht="13.15" customHeight="1" x14ac:dyDescent="0.2">
      <c r="C709" s="3">
        <f t="shared" si="14"/>
        <v>0</v>
      </c>
      <c r="G709" s="21"/>
    </row>
    <row r="710" spans="3:7" ht="13.15" customHeight="1" x14ac:dyDescent="0.2">
      <c r="C710" s="3">
        <f t="shared" si="14"/>
        <v>0</v>
      </c>
      <c r="G710" s="21"/>
    </row>
    <row r="711" spans="3:7" ht="13.15" customHeight="1" x14ac:dyDescent="0.2">
      <c r="C711" s="3">
        <f t="shared" si="14"/>
        <v>0</v>
      </c>
      <c r="G711" s="21"/>
    </row>
    <row r="712" spans="3:7" ht="13.15" customHeight="1" x14ac:dyDescent="0.2">
      <c r="C712" s="3">
        <f t="shared" si="14"/>
        <v>0</v>
      </c>
      <c r="G712" s="21"/>
    </row>
    <row r="713" spans="3:7" ht="13.15" customHeight="1" x14ac:dyDescent="0.2">
      <c r="C713" s="3">
        <f t="shared" si="14"/>
        <v>0</v>
      </c>
      <c r="G713" s="21"/>
    </row>
    <row r="714" spans="3:7" ht="13.15" customHeight="1" x14ac:dyDescent="0.2">
      <c r="C714" s="3">
        <f t="shared" si="14"/>
        <v>0</v>
      </c>
      <c r="G714" s="21"/>
    </row>
    <row r="715" spans="3:7" ht="13.15" customHeight="1" x14ac:dyDescent="0.2">
      <c r="C715" s="3">
        <f t="shared" si="14"/>
        <v>0</v>
      </c>
      <c r="G715" s="21"/>
    </row>
    <row r="716" spans="3:7" ht="13.15" customHeight="1" x14ac:dyDescent="0.2">
      <c r="C716" s="3">
        <f t="shared" si="14"/>
        <v>0</v>
      </c>
      <c r="G716" s="21"/>
    </row>
    <row r="717" spans="3:7" ht="13.15" customHeight="1" x14ac:dyDescent="0.2">
      <c r="C717" s="3">
        <f t="shared" si="14"/>
        <v>0</v>
      </c>
      <c r="G717" s="21"/>
    </row>
    <row r="718" spans="3:7" ht="13.15" customHeight="1" x14ac:dyDescent="0.2">
      <c r="C718" s="3">
        <f t="shared" si="14"/>
        <v>0</v>
      </c>
      <c r="G718" s="21"/>
    </row>
    <row r="719" spans="3:7" ht="13.15" customHeight="1" x14ac:dyDescent="0.2">
      <c r="C719" s="3">
        <f t="shared" si="14"/>
        <v>0</v>
      </c>
      <c r="G719" s="21"/>
    </row>
    <row r="720" spans="3:7" ht="13.15" customHeight="1" x14ac:dyDescent="0.2">
      <c r="C720" s="3">
        <f t="shared" si="14"/>
        <v>0</v>
      </c>
      <c r="G720" s="21"/>
    </row>
    <row r="721" spans="3:7" ht="13.15" customHeight="1" x14ac:dyDescent="0.2">
      <c r="C721" s="3">
        <f t="shared" si="14"/>
        <v>0</v>
      </c>
      <c r="G721" s="21"/>
    </row>
    <row r="722" spans="3:7" ht="13.15" customHeight="1" x14ac:dyDescent="0.2">
      <c r="C722" s="3">
        <f t="shared" si="14"/>
        <v>0</v>
      </c>
      <c r="G722" s="21"/>
    </row>
    <row r="723" spans="3:7" ht="13.15" customHeight="1" x14ac:dyDescent="0.2">
      <c r="C723" s="3">
        <f t="shared" si="14"/>
        <v>0</v>
      </c>
      <c r="G723" s="21"/>
    </row>
    <row r="724" spans="3:7" ht="13.15" customHeight="1" x14ac:dyDescent="0.2">
      <c r="C724" s="3">
        <f t="shared" si="14"/>
        <v>0</v>
      </c>
      <c r="G724" s="21"/>
    </row>
    <row r="725" spans="3:7" ht="13.15" customHeight="1" x14ac:dyDescent="0.2">
      <c r="C725" s="3">
        <f t="shared" si="14"/>
        <v>0</v>
      </c>
      <c r="G725" s="21"/>
    </row>
    <row r="726" spans="3:7" ht="13.15" customHeight="1" x14ac:dyDescent="0.2">
      <c r="C726" s="3">
        <f t="shared" si="14"/>
        <v>0</v>
      </c>
      <c r="G726" s="21"/>
    </row>
    <row r="727" spans="3:7" ht="13.15" customHeight="1" x14ac:dyDescent="0.2">
      <c r="C727" s="3">
        <f t="shared" si="14"/>
        <v>0</v>
      </c>
      <c r="G727" s="21"/>
    </row>
    <row r="728" spans="3:7" ht="13.15" customHeight="1" x14ac:dyDescent="0.2">
      <c r="C728" s="3">
        <f t="shared" si="14"/>
        <v>0</v>
      </c>
      <c r="G728" s="21"/>
    </row>
    <row r="729" spans="3:7" ht="13.15" customHeight="1" x14ac:dyDescent="0.2">
      <c r="C729" s="3">
        <f t="shared" ref="C729:C792" si="15">IF(B729=$E$4,+AND(G729="F"),0)</f>
        <v>0</v>
      </c>
      <c r="G729" s="21"/>
    </row>
    <row r="730" spans="3:7" ht="13.15" customHeight="1" x14ac:dyDescent="0.2">
      <c r="C730" s="3">
        <f t="shared" si="15"/>
        <v>0</v>
      </c>
      <c r="G730" s="21"/>
    </row>
    <row r="731" spans="3:7" ht="13.15" customHeight="1" x14ac:dyDescent="0.2">
      <c r="C731" s="3">
        <f t="shared" si="15"/>
        <v>0</v>
      </c>
      <c r="G731" s="21"/>
    </row>
    <row r="732" spans="3:7" ht="13.15" customHeight="1" x14ac:dyDescent="0.2">
      <c r="C732" s="3">
        <f t="shared" si="15"/>
        <v>0</v>
      </c>
      <c r="G732" s="21"/>
    </row>
    <row r="733" spans="3:7" ht="13.15" customHeight="1" x14ac:dyDescent="0.2">
      <c r="C733" s="3">
        <f t="shared" si="15"/>
        <v>0</v>
      </c>
      <c r="G733" s="21"/>
    </row>
    <row r="734" spans="3:7" ht="13.15" customHeight="1" x14ac:dyDescent="0.2">
      <c r="C734" s="3">
        <f t="shared" si="15"/>
        <v>0</v>
      </c>
      <c r="G734" s="21"/>
    </row>
    <row r="735" spans="3:7" ht="13.15" customHeight="1" x14ac:dyDescent="0.2">
      <c r="C735" s="3">
        <f t="shared" si="15"/>
        <v>0</v>
      </c>
      <c r="G735" s="21"/>
    </row>
    <row r="736" spans="3:7" ht="13.15" customHeight="1" x14ac:dyDescent="0.2">
      <c r="C736" s="3">
        <f t="shared" si="15"/>
        <v>0</v>
      </c>
      <c r="G736" s="21"/>
    </row>
    <row r="737" spans="3:7" ht="13.15" customHeight="1" x14ac:dyDescent="0.2">
      <c r="C737" s="3">
        <f t="shared" si="15"/>
        <v>0</v>
      </c>
      <c r="G737" s="21"/>
    </row>
    <row r="738" spans="3:7" ht="13.15" customHeight="1" x14ac:dyDescent="0.2">
      <c r="C738" s="3">
        <f t="shared" si="15"/>
        <v>0</v>
      </c>
      <c r="G738" s="21"/>
    </row>
    <row r="739" spans="3:7" ht="13.15" customHeight="1" x14ac:dyDescent="0.2">
      <c r="C739" s="3">
        <f t="shared" si="15"/>
        <v>0</v>
      </c>
      <c r="G739" s="21"/>
    </row>
    <row r="740" spans="3:7" ht="13.15" customHeight="1" x14ac:dyDescent="0.2">
      <c r="C740" s="3">
        <f t="shared" si="15"/>
        <v>0</v>
      </c>
      <c r="G740" s="21"/>
    </row>
    <row r="741" spans="3:7" ht="13.15" customHeight="1" x14ac:dyDescent="0.2">
      <c r="C741" s="3">
        <f t="shared" si="15"/>
        <v>0</v>
      </c>
      <c r="G741" s="21"/>
    </row>
    <row r="742" spans="3:7" ht="13.15" customHeight="1" x14ac:dyDescent="0.2">
      <c r="C742" s="3">
        <f t="shared" si="15"/>
        <v>0</v>
      </c>
      <c r="G742" s="21"/>
    </row>
    <row r="743" spans="3:7" ht="13.15" customHeight="1" x14ac:dyDescent="0.2">
      <c r="C743" s="3">
        <f t="shared" si="15"/>
        <v>0</v>
      </c>
      <c r="G743" s="21"/>
    </row>
    <row r="744" spans="3:7" ht="13.15" customHeight="1" x14ac:dyDescent="0.2">
      <c r="C744" s="3">
        <f t="shared" si="15"/>
        <v>0</v>
      </c>
      <c r="G744" s="21"/>
    </row>
    <row r="745" spans="3:7" ht="13.15" customHeight="1" x14ac:dyDescent="0.2">
      <c r="C745" s="3">
        <f t="shared" si="15"/>
        <v>0</v>
      </c>
      <c r="G745" s="21"/>
    </row>
    <row r="746" spans="3:7" ht="13.15" customHeight="1" x14ac:dyDescent="0.2">
      <c r="C746" s="3">
        <f t="shared" si="15"/>
        <v>0</v>
      </c>
      <c r="G746" s="21"/>
    </row>
    <row r="747" spans="3:7" ht="13.15" customHeight="1" x14ac:dyDescent="0.2">
      <c r="C747" s="3">
        <f t="shared" si="15"/>
        <v>0</v>
      </c>
      <c r="G747" s="21"/>
    </row>
    <row r="748" spans="3:7" ht="13.15" customHeight="1" x14ac:dyDescent="0.2">
      <c r="C748" s="3">
        <f t="shared" si="15"/>
        <v>0</v>
      </c>
      <c r="G748" s="21"/>
    </row>
    <row r="749" spans="3:7" ht="13.15" customHeight="1" x14ac:dyDescent="0.2">
      <c r="C749" s="3">
        <f t="shared" si="15"/>
        <v>0</v>
      </c>
      <c r="G749" s="21"/>
    </row>
    <row r="750" spans="3:7" ht="13.15" customHeight="1" x14ac:dyDescent="0.2">
      <c r="C750" s="3">
        <f t="shared" si="15"/>
        <v>0</v>
      </c>
      <c r="G750" s="21"/>
    </row>
    <row r="751" spans="3:7" ht="13.15" customHeight="1" x14ac:dyDescent="0.2">
      <c r="C751" s="3">
        <f t="shared" si="15"/>
        <v>0</v>
      </c>
      <c r="G751" s="21"/>
    </row>
    <row r="752" spans="3:7" ht="13.15" customHeight="1" x14ac:dyDescent="0.2">
      <c r="C752" s="3">
        <f t="shared" si="15"/>
        <v>0</v>
      </c>
      <c r="G752" s="21"/>
    </row>
    <row r="753" spans="3:7" ht="13.15" customHeight="1" x14ac:dyDescent="0.2">
      <c r="C753" s="3">
        <f t="shared" si="15"/>
        <v>0</v>
      </c>
      <c r="G753" s="21"/>
    </row>
    <row r="754" spans="3:7" ht="13.15" customHeight="1" x14ac:dyDescent="0.2">
      <c r="C754" s="3">
        <f t="shared" si="15"/>
        <v>0</v>
      </c>
      <c r="G754" s="21"/>
    </row>
    <row r="755" spans="3:7" ht="13.15" customHeight="1" x14ac:dyDescent="0.2">
      <c r="C755" s="3">
        <f t="shared" si="15"/>
        <v>0</v>
      </c>
      <c r="G755" s="21"/>
    </row>
    <row r="756" spans="3:7" ht="13.15" customHeight="1" x14ac:dyDescent="0.2">
      <c r="C756" s="3">
        <f t="shared" si="15"/>
        <v>0</v>
      </c>
      <c r="G756" s="21"/>
    </row>
    <row r="757" spans="3:7" ht="13.15" customHeight="1" x14ac:dyDescent="0.2">
      <c r="C757" s="3">
        <f t="shared" si="15"/>
        <v>0</v>
      </c>
      <c r="G757" s="21"/>
    </row>
    <row r="758" spans="3:7" ht="13.15" customHeight="1" x14ac:dyDescent="0.2">
      <c r="C758" s="3">
        <f t="shared" si="15"/>
        <v>0</v>
      </c>
      <c r="G758" s="21"/>
    </row>
    <row r="759" spans="3:7" ht="13.15" customHeight="1" x14ac:dyDescent="0.2">
      <c r="C759" s="3">
        <f t="shared" si="15"/>
        <v>0</v>
      </c>
      <c r="G759" s="21"/>
    </row>
    <row r="760" spans="3:7" ht="13.15" customHeight="1" x14ac:dyDescent="0.2">
      <c r="C760" s="3">
        <f t="shared" si="15"/>
        <v>0</v>
      </c>
      <c r="G760" s="21"/>
    </row>
    <row r="761" spans="3:7" ht="13.15" customHeight="1" x14ac:dyDescent="0.2">
      <c r="C761" s="3">
        <f t="shared" si="15"/>
        <v>0</v>
      </c>
      <c r="G761" s="21"/>
    </row>
    <row r="762" spans="3:7" ht="13.15" customHeight="1" x14ac:dyDescent="0.2">
      <c r="C762" s="3">
        <f t="shared" si="15"/>
        <v>0</v>
      </c>
      <c r="G762" s="21"/>
    </row>
    <row r="763" spans="3:7" ht="13.15" customHeight="1" x14ac:dyDescent="0.2">
      <c r="C763" s="3">
        <f t="shared" si="15"/>
        <v>0</v>
      </c>
      <c r="G763" s="21"/>
    </row>
    <row r="764" spans="3:7" ht="13.15" customHeight="1" x14ac:dyDescent="0.2">
      <c r="C764" s="3">
        <f t="shared" si="15"/>
        <v>0</v>
      </c>
      <c r="G764" s="21"/>
    </row>
    <row r="765" spans="3:7" ht="13.15" customHeight="1" x14ac:dyDescent="0.2">
      <c r="C765" s="3">
        <f t="shared" si="15"/>
        <v>0</v>
      </c>
      <c r="G765" s="21"/>
    </row>
    <row r="766" spans="3:7" ht="13.15" customHeight="1" x14ac:dyDescent="0.2">
      <c r="C766" s="3">
        <f t="shared" si="15"/>
        <v>0</v>
      </c>
      <c r="G766" s="21"/>
    </row>
    <row r="767" spans="3:7" ht="13.15" customHeight="1" x14ac:dyDescent="0.2">
      <c r="C767" s="3">
        <f t="shared" si="15"/>
        <v>0</v>
      </c>
      <c r="G767" s="21"/>
    </row>
    <row r="768" spans="3:7" ht="13.15" customHeight="1" x14ac:dyDescent="0.2">
      <c r="C768" s="3">
        <f t="shared" si="15"/>
        <v>0</v>
      </c>
      <c r="G768" s="21"/>
    </row>
    <row r="769" spans="3:7" ht="13.15" customHeight="1" x14ac:dyDescent="0.2">
      <c r="C769" s="3">
        <f t="shared" si="15"/>
        <v>0</v>
      </c>
      <c r="G769" s="21"/>
    </row>
    <row r="770" spans="3:7" ht="13.15" customHeight="1" x14ac:dyDescent="0.2">
      <c r="C770" s="3">
        <f t="shared" si="15"/>
        <v>0</v>
      </c>
      <c r="G770" s="21"/>
    </row>
    <row r="771" spans="3:7" ht="13.15" customHeight="1" x14ac:dyDescent="0.2">
      <c r="C771" s="3">
        <f t="shared" si="15"/>
        <v>0</v>
      </c>
      <c r="G771" s="21"/>
    </row>
    <row r="772" spans="3:7" ht="13.15" customHeight="1" x14ac:dyDescent="0.2">
      <c r="C772" s="3">
        <f t="shared" si="15"/>
        <v>0</v>
      </c>
      <c r="G772" s="21"/>
    </row>
    <row r="773" spans="3:7" ht="13.15" customHeight="1" x14ac:dyDescent="0.2">
      <c r="C773" s="3">
        <f t="shared" si="15"/>
        <v>0</v>
      </c>
      <c r="G773" s="21"/>
    </row>
    <row r="774" spans="3:7" ht="13.15" customHeight="1" x14ac:dyDescent="0.2">
      <c r="C774" s="3">
        <f t="shared" si="15"/>
        <v>0</v>
      </c>
      <c r="G774" s="21"/>
    </row>
    <row r="775" spans="3:7" ht="13.15" customHeight="1" x14ac:dyDescent="0.2">
      <c r="C775" s="3">
        <f t="shared" si="15"/>
        <v>0</v>
      </c>
      <c r="G775" s="21"/>
    </row>
    <row r="776" spans="3:7" ht="13.15" customHeight="1" x14ac:dyDescent="0.2">
      <c r="C776" s="3">
        <f t="shared" si="15"/>
        <v>0</v>
      </c>
      <c r="G776" s="21"/>
    </row>
    <row r="777" spans="3:7" ht="13.15" customHeight="1" x14ac:dyDescent="0.2">
      <c r="C777" s="3">
        <f t="shared" si="15"/>
        <v>0</v>
      </c>
      <c r="G777" s="21"/>
    </row>
    <row r="778" spans="3:7" ht="13.15" customHeight="1" x14ac:dyDescent="0.2">
      <c r="C778" s="3">
        <f t="shared" si="15"/>
        <v>0</v>
      </c>
      <c r="G778" s="21"/>
    </row>
    <row r="779" spans="3:7" ht="13.15" customHeight="1" x14ac:dyDescent="0.2">
      <c r="C779" s="3">
        <f t="shared" si="15"/>
        <v>0</v>
      </c>
      <c r="G779" s="21"/>
    </row>
    <row r="780" spans="3:7" ht="13.15" customHeight="1" x14ac:dyDescent="0.2">
      <c r="C780" s="3">
        <f t="shared" si="15"/>
        <v>0</v>
      </c>
      <c r="G780" s="21"/>
    </row>
    <row r="781" spans="3:7" ht="13.15" customHeight="1" x14ac:dyDescent="0.2">
      <c r="C781" s="3">
        <f t="shared" si="15"/>
        <v>0</v>
      </c>
      <c r="G781" s="21"/>
    </row>
    <row r="782" spans="3:7" ht="13.15" customHeight="1" x14ac:dyDescent="0.2">
      <c r="C782" s="3">
        <f t="shared" si="15"/>
        <v>0</v>
      </c>
      <c r="G782" s="21"/>
    </row>
    <row r="783" spans="3:7" ht="13.15" customHeight="1" x14ac:dyDescent="0.2">
      <c r="C783" s="3">
        <f t="shared" si="15"/>
        <v>0</v>
      </c>
      <c r="G783" s="21"/>
    </row>
    <row r="784" spans="3:7" ht="13.15" customHeight="1" x14ac:dyDescent="0.2">
      <c r="C784" s="3">
        <f t="shared" si="15"/>
        <v>0</v>
      </c>
      <c r="G784" s="21"/>
    </row>
    <row r="785" spans="3:7" ht="13.15" customHeight="1" x14ac:dyDescent="0.2">
      <c r="C785" s="3">
        <f t="shared" si="15"/>
        <v>0</v>
      </c>
      <c r="G785" s="21"/>
    </row>
    <row r="786" spans="3:7" ht="13.15" customHeight="1" x14ac:dyDescent="0.2">
      <c r="C786" s="3">
        <f t="shared" si="15"/>
        <v>0</v>
      </c>
      <c r="G786" s="21"/>
    </row>
    <row r="787" spans="3:7" ht="13.15" customHeight="1" x14ac:dyDescent="0.2">
      <c r="C787" s="3">
        <f t="shared" si="15"/>
        <v>0</v>
      </c>
      <c r="G787" s="21"/>
    </row>
    <row r="788" spans="3:7" ht="13.15" customHeight="1" x14ac:dyDescent="0.2">
      <c r="C788" s="3">
        <f t="shared" si="15"/>
        <v>0</v>
      </c>
      <c r="G788" s="21"/>
    </row>
    <row r="789" spans="3:7" ht="13.15" customHeight="1" x14ac:dyDescent="0.2">
      <c r="C789" s="3">
        <f t="shared" si="15"/>
        <v>0</v>
      </c>
      <c r="G789" s="21"/>
    </row>
    <row r="790" spans="3:7" ht="13.15" customHeight="1" x14ac:dyDescent="0.2">
      <c r="C790" s="3">
        <f t="shared" si="15"/>
        <v>0</v>
      </c>
      <c r="G790" s="21"/>
    </row>
    <row r="791" spans="3:7" ht="13.15" customHeight="1" x14ac:dyDescent="0.2">
      <c r="C791" s="3">
        <f t="shared" si="15"/>
        <v>0</v>
      </c>
      <c r="G791" s="21"/>
    </row>
    <row r="792" spans="3:7" ht="13.15" customHeight="1" x14ac:dyDescent="0.2">
      <c r="C792" s="3">
        <f t="shared" si="15"/>
        <v>0</v>
      </c>
      <c r="G792" s="21"/>
    </row>
    <row r="793" spans="3:7" ht="13.15" customHeight="1" x14ac:dyDescent="0.2">
      <c r="C793" s="3">
        <f t="shared" ref="C793:C856" si="16">IF(B793=$E$4,+AND(G793="F"),0)</f>
        <v>0</v>
      </c>
      <c r="G793" s="21"/>
    </row>
    <row r="794" spans="3:7" ht="13.15" customHeight="1" x14ac:dyDescent="0.2">
      <c r="C794" s="3">
        <f t="shared" si="16"/>
        <v>0</v>
      </c>
      <c r="G794" s="21"/>
    </row>
    <row r="795" spans="3:7" ht="13.15" customHeight="1" x14ac:dyDescent="0.2">
      <c r="C795" s="3">
        <f t="shared" si="16"/>
        <v>0</v>
      </c>
      <c r="G795" s="21"/>
    </row>
    <row r="796" spans="3:7" ht="13.15" customHeight="1" x14ac:dyDescent="0.2">
      <c r="C796" s="3">
        <f t="shared" si="16"/>
        <v>0</v>
      </c>
      <c r="G796" s="21"/>
    </row>
    <row r="797" spans="3:7" ht="13.15" customHeight="1" x14ac:dyDescent="0.2">
      <c r="C797" s="3">
        <f t="shared" si="16"/>
        <v>0</v>
      </c>
      <c r="G797" s="21"/>
    </row>
    <row r="798" spans="3:7" ht="13.15" customHeight="1" x14ac:dyDescent="0.2">
      <c r="C798" s="3">
        <f t="shared" si="16"/>
        <v>0</v>
      </c>
      <c r="G798" s="21"/>
    </row>
    <row r="799" spans="3:7" ht="13.15" customHeight="1" x14ac:dyDescent="0.2">
      <c r="C799" s="3">
        <f t="shared" si="16"/>
        <v>0</v>
      </c>
      <c r="G799" s="21"/>
    </row>
    <row r="800" spans="3:7" ht="13.15" customHeight="1" x14ac:dyDescent="0.2">
      <c r="C800" s="3">
        <f t="shared" si="16"/>
        <v>0</v>
      </c>
      <c r="G800" s="21"/>
    </row>
    <row r="801" spans="3:7" ht="13.15" customHeight="1" x14ac:dyDescent="0.2">
      <c r="C801" s="3">
        <f t="shared" si="16"/>
        <v>0</v>
      </c>
      <c r="G801" s="21"/>
    </row>
    <row r="802" spans="3:7" ht="13.15" customHeight="1" x14ac:dyDescent="0.2">
      <c r="C802" s="3">
        <f t="shared" si="16"/>
        <v>0</v>
      </c>
      <c r="G802" s="21"/>
    </row>
    <row r="803" spans="3:7" ht="13.15" customHeight="1" x14ac:dyDescent="0.2">
      <c r="C803" s="3">
        <f t="shared" si="16"/>
        <v>0</v>
      </c>
      <c r="G803" s="21"/>
    </row>
    <row r="804" spans="3:7" ht="13.15" customHeight="1" x14ac:dyDescent="0.2">
      <c r="C804" s="3">
        <f t="shared" si="16"/>
        <v>0</v>
      </c>
      <c r="G804" s="21"/>
    </row>
    <row r="805" spans="3:7" ht="13.15" customHeight="1" x14ac:dyDescent="0.2">
      <c r="C805" s="3">
        <f t="shared" si="16"/>
        <v>0</v>
      </c>
      <c r="G805" s="21"/>
    </row>
    <row r="806" spans="3:7" ht="13.15" customHeight="1" x14ac:dyDescent="0.2">
      <c r="C806" s="3">
        <f t="shared" si="16"/>
        <v>0</v>
      </c>
      <c r="G806" s="21"/>
    </row>
    <row r="807" spans="3:7" ht="13.15" customHeight="1" x14ac:dyDescent="0.2">
      <c r="C807" s="3">
        <f t="shared" si="16"/>
        <v>0</v>
      </c>
      <c r="G807" s="21"/>
    </row>
    <row r="808" spans="3:7" ht="13.15" customHeight="1" x14ac:dyDescent="0.2">
      <c r="C808" s="3">
        <f t="shared" si="16"/>
        <v>0</v>
      </c>
      <c r="G808" s="21"/>
    </row>
    <row r="809" spans="3:7" ht="13.15" customHeight="1" x14ac:dyDescent="0.2">
      <c r="C809" s="3">
        <f t="shared" si="16"/>
        <v>0</v>
      </c>
      <c r="G809" s="21"/>
    </row>
    <row r="810" spans="3:7" ht="13.15" customHeight="1" x14ac:dyDescent="0.2">
      <c r="C810" s="3">
        <f t="shared" si="16"/>
        <v>0</v>
      </c>
      <c r="G810" s="21"/>
    </row>
    <row r="811" spans="3:7" ht="13.15" customHeight="1" x14ac:dyDescent="0.2">
      <c r="C811" s="3">
        <f t="shared" si="16"/>
        <v>0</v>
      </c>
      <c r="G811" s="21"/>
    </row>
    <row r="812" spans="3:7" ht="13.15" customHeight="1" x14ac:dyDescent="0.2">
      <c r="C812" s="3">
        <f t="shared" si="16"/>
        <v>0</v>
      </c>
      <c r="G812" s="21"/>
    </row>
    <row r="813" spans="3:7" ht="13.15" customHeight="1" x14ac:dyDescent="0.2">
      <c r="C813" s="3">
        <f t="shared" si="16"/>
        <v>0</v>
      </c>
      <c r="G813" s="21"/>
    </row>
    <row r="814" spans="3:7" ht="13.15" customHeight="1" x14ac:dyDescent="0.2">
      <c r="C814" s="3">
        <f t="shared" si="16"/>
        <v>0</v>
      </c>
      <c r="G814" s="21"/>
    </row>
    <row r="815" spans="3:7" ht="13.15" customHeight="1" x14ac:dyDescent="0.2">
      <c r="C815" s="3">
        <f t="shared" si="16"/>
        <v>0</v>
      </c>
      <c r="G815" s="21"/>
    </row>
    <row r="816" spans="3:7" ht="13.15" customHeight="1" x14ac:dyDescent="0.2">
      <c r="C816" s="3">
        <f t="shared" si="16"/>
        <v>0</v>
      </c>
      <c r="G816" s="21"/>
    </row>
    <row r="817" spans="3:7" ht="13.15" customHeight="1" x14ac:dyDescent="0.2">
      <c r="C817" s="3">
        <f t="shared" si="16"/>
        <v>0</v>
      </c>
      <c r="G817" s="21"/>
    </row>
    <row r="818" spans="3:7" ht="13.15" customHeight="1" x14ac:dyDescent="0.2">
      <c r="C818" s="3">
        <f t="shared" si="16"/>
        <v>0</v>
      </c>
      <c r="G818" s="21"/>
    </row>
    <row r="819" spans="3:7" ht="13.15" customHeight="1" x14ac:dyDescent="0.2">
      <c r="C819" s="3">
        <f t="shared" si="16"/>
        <v>0</v>
      </c>
      <c r="G819" s="21"/>
    </row>
    <row r="820" spans="3:7" ht="13.15" customHeight="1" x14ac:dyDescent="0.2">
      <c r="C820" s="3">
        <f t="shared" si="16"/>
        <v>0</v>
      </c>
      <c r="G820" s="21"/>
    </row>
    <row r="821" spans="3:7" ht="13.15" customHeight="1" x14ac:dyDescent="0.2">
      <c r="C821" s="3">
        <f t="shared" si="16"/>
        <v>0</v>
      </c>
      <c r="G821" s="21"/>
    </row>
    <row r="822" spans="3:7" ht="13.15" customHeight="1" x14ac:dyDescent="0.2">
      <c r="C822" s="3">
        <f t="shared" si="16"/>
        <v>0</v>
      </c>
      <c r="G822" s="21"/>
    </row>
    <row r="823" spans="3:7" ht="13.15" customHeight="1" x14ac:dyDescent="0.2">
      <c r="C823" s="3">
        <f t="shared" si="16"/>
        <v>0</v>
      </c>
      <c r="G823" s="21"/>
    </row>
    <row r="824" spans="3:7" ht="13.15" customHeight="1" x14ac:dyDescent="0.2">
      <c r="C824" s="3">
        <f t="shared" si="16"/>
        <v>0</v>
      </c>
      <c r="G824" s="21"/>
    </row>
    <row r="825" spans="3:7" ht="13.15" customHeight="1" x14ac:dyDescent="0.2">
      <c r="C825" s="3">
        <f t="shared" si="16"/>
        <v>0</v>
      </c>
      <c r="G825" s="21"/>
    </row>
    <row r="826" spans="3:7" ht="13.15" customHeight="1" x14ac:dyDescent="0.2">
      <c r="C826" s="3">
        <f t="shared" si="16"/>
        <v>0</v>
      </c>
      <c r="G826" s="21"/>
    </row>
    <row r="827" spans="3:7" ht="13.15" customHeight="1" x14ac:dyDescent="0.2">
      <c r="C827" s="3">
        <f t="shared" si="16"/>
        <v>0</v>
      </c>
      <c r="G827" s="21"/>
    </row>
    <row r="828" spans="3:7" ht="13.15" customHeight="1" x14ac:dyDescent="0.2">
      <c r="C828" s="3">
        <f t="shared" si="16"/>
        <v>0</v>
      </c>
      <c r="G828" s="21"/>
    </row>
    <row r="829" spans="3:7" ht="13.15" customHeight="1" x14ac:dyDescent="0.2">
      <c r="C829" s="3">
        <f t="shared" si="16"/>
        <v>0</v>
      </c>
      <c r="G829" s="21"/>
    </row>
    <row r="830" spans="3:7" ht="13.15" customHeight="1" x14ac:dyDescent="0.2">
      <c r="C830" s="3">
        <f t="shared" si="16"/>
        <v>0</v>
      </c>
      <c r="G830" s="21"/>
    </row>
    <row r="831" spans="3:7" ht="13.15" customHeight="1" x14ac:dyDescent="0.2">
      <c r="C831" s="3">
        <f t="shared" si="16"/>
        <v>0</v>
      </c>
      <c r="G831" s="21"/>
    </row>
    <row r="832" spans="3:7" ht="13.15" customHeight="1" x14ac:dyDescent="0.2">
      <c r="C832" s="3">
        <f t="shared" si="16"/>
        <v>0</v>
      </c>
      <c r="G832" s="21"/>
    </row>
    <row r="833" spans="3:7" ht="13.15" customHeight="1" x14ac:dyDescent="0.2">
      <c r="C833" s="3">
        <f t="shared" si="16"/>
        <v>0</v>
      </c>
      <c r="G833" s="21"/>
    </row>
    <row r="834" spans="3:7" ht="13.15" customHeight="1" x14ac:dyDescent="0.2">
      <c r="C834" s="3">
        <f t="shared" si="16"/>
        <v>0</v>
      </c>
      <c r="G834" s="21"/>
    </row>
    <row r="835" spans="3:7" ht="13.15" customHeight="1" x14ac:dyDescent="0.2">
      <c r="C835" s="3">
        <f t="shared" si="16"/>
        <v>0</v>
      </c>
      <c r="G835" s="21"/>
    </row>
    <row r="836" spans="3:7" ht="13.15" customHeight="1" x14ac:dyDescent="0.2">
      <c r="C836" s="3">
        <f t="shared" si="16"/>
        <v>0</v>
      </c>
      <c r="G836" s="21"/>
    </row>
    <row r="837" spans="3:7" ht="13.15" customHeight="1" x14ac:dyDescent="0.2">
      <c r="C837" s="3">
        <f t="shared" si="16"/>
        <v>0</v>
      </c>
      <c r="G837" s="21"/>
    </row>
    <row r="838" spans="3:7" ht="13.15" customHeight="1" x14ac:dyDescent="0.2">
      <c r="C838" s="3">
        <f t="shared" si="16"/>
        <v>0</v>
      </c>
      <c r="G838" s="21"/>
    </row>
    <row r="839" spans="3:7" ht="13.15" customHeight="1" x14ac:dyDescent="0.2">
      <c r="C839" s="3">
        <f t="shared" si="16"/>
        <v>0</v>
      </c>
      <c r="G839" s="21"/>
    </row>
    <row r="840" spans="3:7" ht="13.15" customHeight="1" x14ac:dyDescent="0.2">
      <c r="C840" s="3">
        <f t="shared" si="16"/>
        <v>0</v>
      </c>
      <c r="G840" s="21"/>
    </row>
    <row r="841" spans="3:7" ht="13.15" customHeight="1" x14ac:dyDescent="0.2">
      <c r="C841" s="3">
        <f t="shared" si="16"/>
        <v>0</v>
      </c>
      <c r="G841" s="21"/>
    </row>
    <row r="842" spans="3:7" ht="13.15" customHeight="1" x14ac:dyDescent="0.2">
      <c r="C842" s="3">
        <f t="shared" si="16"/>
        <v>0</v>
      </c>
      <c r="G842" s="21"/>
    </row>
    <row r="843" spans="3:7" ht="13.15" customHeight="1" x14ac:dyDescent="0.2">
      <c r="C843" s="3">
        <f t="shared" si="16"/>
        <v>0</v>
      </c>
      <c r="G843" s="21"/>
    </row>
    <row r="844" spans="3:7" ht="13.15" customHeight="1" x14ac:dyDescent="0.2">
      <c r="C844" s="3">
        <f t="shared" si="16"/>
        <v>0</v>
      </c>
      <c r="G844" s="21"/>
    </row>
    <row r="845" spans="3:7" ht="13.15" customHeight="1" x14ac:dyDescent="0.2">
      <c r="C845" s="3">
        <f t="shared" si="16"/>
        <v>0</v>
      </c>
      <c r="G845" s="21"/>
    </row>
    <row r="846" spans="3:7" ht="13.15" customHeight="1" x14ac:dyDescent="0.2">
      <c r="C846" s="3">
        <f t="shared" si="16"/>
        <v>0</v>
      </c>
      <c r="G846" s="21"/>
    </row>
    <row r="847" spans="3:7" ht="13.15" customHeight="1" x14ac:dyDescent="0.2">
      <c r="C847" s="3">
        <f t="shared" si="16"/>
        <v>0</v>
      </c>
      <c r="G847" s="21"/>
    </row>
    <row r="848" spans="3:7" ht="13.15" customHeight="1" x14ac:dyDescent="0.2">
      <c r="C848" s="3">
        <f t="shared" si="16"/>
        <v>0</v>
      </c>
      <c r="G848" s="21"/>
    </row>
    <row r="849" spans="3:7" ht="13.15" customHeight="1" x14ac:dyDescent="0.2">
      <c r="C849" s="3">
        <f t="shared" si="16"/>
        <v>0</v>
      </c>
      <c r="G849" s="21"/>
    </row>
    <row r="850" spans="3:7" ht="13.15" customHeight="1" x14ac:dyDescent="0.2">
      <c r="C850" s="3">
        <f t="shared" si="16"/>
        <v>0</v>
      </c>
      <c r="G850" s="21"/>
    </row>
    <row r="851" spans="3:7" ht="13.15" customHeight="1" x14ac:dyDescent="0.2">
      <c r="C851" s="3">
        <f t="shared" si="16"/>
        <v>0</v>
      </c>
      <c r="G851" s="21"/>
    </row>
    <row r="852" spans="3:7" ht="13.15" customHeight="1" x14ac:dyDescent="0.2">
      <c r="C852" s="3">
        <f t="shared" si="16"/>
        <v>0</v>
      </c>
      <c r="G852" s="21"/>
    </row>
    <row r="853" spans="3:7" ht="13.15" customHeight="1" x14ac:dyDescent="0.2">
      <c r="C853" s="3">
        <f t="shared" si="16"/>
        <v>0</v>
      </c>
      <c r="G853" s="21"/>
    </row>
    <row r="854" spans="3:7" ht="13.15" customHeight="1" x14ac:dyDescent="0.2">
      <c r="C854" s="3">
        <f t="shared" si="16"/>
        <v>0</v>
      </c>
      <c r="G854" s="21"/>
    </row>
    <row r="855" spans="3:7" ht="13.15" customHeight="1" x14ac:dyDescent="0.2">
      <c r="C855" s="3">
        <f t="shared" si="16"/>
        <v>0</v>
      </c>
      <c r="G855" s="21"/>
    </row>
    <row r="856" spans="3:7" ht="13.15" customHeight="1" x14ac:dyDescent="0.2">
      <c r="C856" s="3">
        <f t="shared" si="16"/>
        <v>0</v>
      </c>
      <c r="G856" s="21"/>
    </row>
    <row r="857" spans="3:7" ht="13.15" customHeight="1" x14ac:dyDescent="0.2">
      <c r="C857" s="3">
        <f t="shared" ref="C857:C920" si="17">IF(B857=$E$4,+AND(G857="F"),0)</f>
        <v>0</v>
      </c>
      <c r="G857" s="21"/>
    </row>
    <row r="858" spans="3:7" ht="13.15" customHeight="1" x14ac:dyDescent="0.2">
      <c r="C858" s="3">
        <f t="shared" si="17"/>
        <v>0</v>
      </c>
      <c r="G858" s="21"/>
    </row>
    <row r="859" spans="3:7" ht="13.15" customHeight="1" x14ac:dyDescent="0.2">
      <c r="C859" s="3">
        <f t="shared" si="17"/>
        <v>0</v>
      </c>
      <c r="G859" s="21"/>
    </row>
    <row r="860" spans="3:7" ht="13.15" customHeight="1" x14ac:dyDescent="0.2">
      <c r="C860" s="3">
        <f t="shared" si="17"/>
        <v>0</v>
      </c>
      <c r="G860" s="21"/>
    </row>
    <row r="861" spans="3:7" ht="13.15" customHeight="1" x14ac:dyDescent="0.2">
      <c r="C861" s="3">
        <f t="shared" si="17"/>
        <v>0</v>
      </c>
      <c r="G861" s="21"/>
    </row>
    <row r="862" spans="3:7" ht="13.15" customHeight="1" x14ac:dyDescent="0.2">
      <c r="C862" s="3">
        <f t="shared" si="17"/>
        <v>0</v>
      </c>
      <c r="G862" s="21"/>
    </row>
    <row r="863" spans="3:7" ht="13.15" customHeight="1" x14ac:dyDescent="0.2">
      <c r="C863" s="3">
        <f t="shared" si="17"/>
        <v>0</v>
      </c>
      <c r="G863" s="21"/>
    </row>
    <row r="864" spans="3:7" ht="13.15" customHeight="1" x14ac:dyDescent="0.2">
      <c r="C864" s="3">
        <f t="shared" si="17"/>
        <v>0</v>
      </c>
      <c r="G864" s="21"/>
    </row>
    <row r="865" spans="3:7" ht="13.15" customHeight="1" x14ac:dyDescent="0.2">
      <c r="C865" s="3">
        <f t="shared" si="17"/>
        <v>0</v>
      </c>
      <c r="G865" s="21"/>
    </row>
    <row r="866" spans="3:7" ht="13.15" customHeight="1" x14ac:dyDescent="0.2">
      <c r="C866" s="3">
        <f t="shared" si="17"/>
        <v>0</v>
      </c>
      <c r="G866" s="21"/>
    </row>
    <row r="867" spans="3:7" ht="13.15" customHeight="1" x14ac:dyDescent="0.2">
      <c r="C867" s="3">
        <f t="shared" si="17"/>
        <v>0</v>
      </c>
      <c r="G867" s="21"/>
    </row>
    <row r="868" spans="3:7" ht="13.15" customHeight="1" x14ac:dyDescent="0.2">
      <c r="C868" s="3">
        <f t="shared" si="17"/>
        <v>0</v>
      </c>
      <c r="G868" s="21"/>
    </row>
    <row r="869" spans="3:7" ht="13.15" customHeight="1" x14ac:dyDescent="0.2">
      <c r="C869" s="3">
        <f t="shared" si="17"/>
        <v>0</v>
      </c>
      <c r="G869" s="21"/>
    </row>
    <row r="870" spans="3:7" ht="13.15" customHeight="1" x14ac:dyDescent="0.2">
      <c r="C870" s="3">
        <f t="shared" si="17"/>
        <v>0</v>
      </c>
      <c r="G870" s="21"/>
    </row>
    <row r="871" spans="3:7" ht="13.15" customHeight="1" x14ac:dyDescent="0.2">
      <c r="C871" s="3">
        <f t="shared" si="17"/>
        <v>0</v>
      </c>
      <c r="G871" s="21"/>
    </row>
    <row r="872" spans="3:7" ht="13.15" customHeight="1" x14ac:dyDescent="0.2">
      <c r="C872" s="3">
        <f t="shared" si="17"/>
        <v>0</v>
      </c>
      <c r="G872" s="21"/>
    </row>
    <row r="873" spans="3:7" ht="13.15" customHeight="1" x14ac:dyDescent="0.2">
      <c r="C873" s="3">
        <f t="shared" si="17"/>
        <v>0</v>
      </c>
      <c r="G873" s="21"/>
    </row>
    <row r="874" spans="3:7" ht="13.15" customHeight="1" x14ac:dyDescent="0.2">
      <c r="C874" s="3">
        <f t="shared" si="17"/>
        <v>0</v>
      </c>
      <c r="G874" s="21"/>
    </row>
    <row r="875" spans="3:7" ht="13.15" customHeight="1" x14ac:dyDescent="0.2">
      <c r="C875" s="3">
        <f t="shared" si="17"/>
        <v>0</v>
      </c>
      <c r="G875" s="21"/>
    </row>
    <row r="876" spans="3:7" ht="13.15" customHeight="1" x14ac:dyDescent="0.2">
      <c r="C876" s="3">
        <f t="shared" si="17"/>
        <v>0</v>
      </c>
      <c r="G876" s="21"/>
    </row>
    <row r="877" spans="3:7" ht="13.15" customHeight="1" x14ac:dyDescent="0.2">
      <c r="C877" s="3">
        <f t="shared" si="17"/>
        <v>0</v>
      </c>
      <c r="G877" s="21"/>
    </row>
    <row r="878" spans="3:7" ht="13.15" customHeight="1" x14ac:dyDescent="0.2">
      <c r="C878" s="3">
        <f t="shared" si="17"/>
        <v>0</v>
      </c>
      <c r="G878" s="21"/>
    </row>
    <row r="879" spans="3:7" ht="13.15" customHeight="1" x14ac:dyDescent="0.2">
      <c r="C879" s="3">
        <f t="shared" si="17"/>
        <v>0</v>
      </c>
      <c r="G879" s="21"/>
    </row>
    <row r="880" spans="3:7" ht="13.15" customHeight="1" x14ac:dyDescent="0.2">
      <c r="C880" s="3">
        <f t="shared" si="17"/>
        <v>0</v>
      </c>
      <c r="G880" s="21"/>
    </row>
    <row r="881" spans="3:7" ht="13.15" customHeight="1" x14ac:dyDescent="0.2">
      <c r="C881" s="3">
        <f t="shared" si="17"/>
        <v>0</v>
      </c>
      <c r="G881" s="21"/>
    </row>
    <row r="882" spans="3:7" ht="13.15" customHeight="1" x14ac:dyDescent="0.2">
      <c r="C882" s="3">
        <f t="shared" si="17"/>
        <v>0</v>
      </c>
      <c r="G882" s="21"/>
    </row>
    <row r="883" spans="3:7" ht="13.15" customHeight="1" x14ac:dyDescent="0.2">
      <c r="C883" s="3">
        <f t="shared" si="17"/>
        <v>0</v>
      </c>
      <c r="G883" s="21"/>
    </row>
    <row r="884" spans="3:7" ht="13.15" customHeight="1" x14ac:dyDescent="0.2">
      <c r="C884" s="3">
        <f t="shared" si="17"/>
        <v>0</v>
      </c>
      <c r="G884" s="21"/>
    </row>
    <row r="885" spans="3:7" ht="13.15" customHeight="1" x14ac:dyDescent="0.2">
      <c r="C885" s="3">
        <f t="shared" si="17"/>
        <v>0</v>
      </c>
      <c r="G885" s="21"/>
    </row>
    <row r="886" spans="3:7" ht="13.15" customHeight="1" x14ac:dyDescent="0.2">
      <c r="C886" s="3">
        <f t="shared" si="17"/>
        <v>0</v>
      </c>
      <c r="G886" s="21"/>
    </row>
    <row r="887" spans="3:7" ht="13.15" customHeight="1" x14ac:dyDescent="0.2">
      <c r="C887" s="3">
        <f t="shared" si="17"/>
        <v>0</v>
      </c>
      <c r="G887" s="21"/>
    </row>
    <row r="888" spans="3:7" ht="13.15" customHeight="1" x14ac:dyDescent="0.2">
      <c r="C888" s="3">
        <f t="shared" si="17"/>
        <v>0</v>
      </c>
      <c r="G888" s="21"/>
    </row>
    <row r="889" spans="3:7" ht="13.15" customHeight="1" x14ac:dyDescent="0.2">
      <c r="C889" s="3">
        <f t="shared" si="17"/>
        <v>0</v>
      </c>
      <c r="G889" s="21"/>
    </row>
    <row r="890" spans="3:7" ht="13.15" customHeight="1" x14ac:dyDescent="0.2">
      <c r="C890" s="3">
        <f t="shared" si="17"/>
        <v>0</v>
      </c>
      <c r="G890" s="21"/>
    </row>
    <row r="891" spans="3:7" ht="13.15" customHeight="1" x14ac:dyDescent="0.2">
      <c r="C891" s="3">
        <f t="shared" si="17"/>
        <v>0</v>
      </c>
      <c r="G891" s="21"/>
    </row>
    <row r="892" spans="3:7" ht="13.15" customHeight="1" x14ac:dyDescent="0.2">
      <c r="C892" s="3">
        <f t="shared" si="17"/>
        <v>0</v>
      </c>
      <c r="G892" s="21"/>
    </row>
    <row r="893" spans="3:7" ht="13.15" customHeight="1" x14ac:dyDescent="0.2">
      <c r="C893" s="3">
        <f t="shared" si="17"/>
        <v>0</v>
      </c>
      <c r="G893" s="21"/>
    </row>
    <row r="894" spans="3:7" ht="13.15" customHeight="1" x14ac:dyDescent="0.2">
      <c r="C894" s="3">
        <f t="shared" si="17"/>
        <v>0</v>
      </c>
      <c r="G894" s="21"/>
    </row>
    <row r="895" spans="3:7" ht="13.15" customHeight="1" x14ac:dyDescent="0.2">
      <c r="C895" s="3">
        <f t="shared" si="17"/>
        <v>0</v>
      </c>
      <c r="G895" s="21"/>
    </row>
    <row r="896" spans="3:7" ht="13.15" customHeight="1" x14ac:dyDescent="0.2">
      <c r="C896" s="3">
        <f t="shared" si="17"/>
        <v>0</v>
      </c>
      <c r="G896" s="21"/>
    </row>
    <row r="897" spans="3:7" ht="13.15" customHeight="1" x14ac:dyDescent="0.2">
      <c r="C897" s="3">
        <f t="shared" si="17"/>
        <v>0</v>
      </c>
      <c r="G897" s="21"/>
    </row>
    <row r="898" spans="3:7" ht="13.15" customHeight="1" x14ac:dyDescent="0.2">
      <c r="C898" s="3">
        <f t="shared" si="17"/>
        <v>0</v>
      </c>
      <c r="G898" s="21"/>
    </row>
    <row r="899" spans="3:7" ht="13.15" customHeight="1" x14ac:dyDescent="0.2">
      <c r="C899" s="3">
        <f t="shared" si="17"/>
        <v>0</v>
      </c>
      <c r="G899" s="21"/>
    </row>
    <row r="900" spans="3:7" ht="13.15" customHeight="1" x14ac:dyDescent="0.2">
      <c r="C900" s="3">
        <f t="shared" si="17"/>
        <v>0</v>
      </c>
      <c r="G900" s="21"/>
    </row>
    <row r="901" spans="3:7" ht="13.15" customHeight="1" x14ac:dyDescent="0.2">
      <c r="C901" s="3">
        <f t="shared" si="17"/>
        <v>0</v>
      </c>
      <c r="G901" s="21"/>
    </row>
    <row r="902" spans="3:7" ht="13.15" customHeight="1" x14ac:dyDescent="0.2">
      <c r="C902" s="3">
        <f t="shared" si="17"/>
        <v>0</v>
      </c>
      <c r="G902" s="21"/>
    </row>
    <row r="903" spans="3:7" ht="13.15" customHeight="1" x14ac:dyDescent="0.2">
      <c r="C903" s="3">
        <f t="shared" si="17"/>
        <v>0</v>
      </c>
      <c r="G903" s="21"/>
    </row>
    <row r="904" spans="3:7" ht="13.15" customHeight="1" x14ac:dyDescent="0.2">
      <c r="C904" s="3">
        <f t="shared" si="17"/>
        <v>0</v>
      </c>
      <c r="G904" s="21"/>
    </row>
    <row r="905" spans="3:7" ht="13.15" customHeight="1" x14ac:dyDescent="0.2">
      <c r="C905" s="3">
        <f t="shared" si="17"/>
        <v>0</v>
      </c>
      <c r="G905" s="21"/>
    </row>
    <row r="906" spans="3:7" ht="13.15" customHeight="1" x14ac:dyDescent="0.2">
      <c r="C906" s="3">
        <f t="shared" si="17"/>
        <v>0</v>
      </c>
      <c r="G906" s="21"/>
    </row>
    <row r="907" spans="3:7" ht="13.15" customHeight="1" x14ac:dyDescent="0.2">
      <c r="C907" s="3">
        <f t="shared" si="17"/>
        <v>0</v>
      </c>
      <c r="G907" s="21"/>
    </row>
    <row r="908" spans="3:7" ht="13.15" customHeight="1" x14ac:dyDescent="0.2">
      <c r="C908" s="3">
        <f t="shared" si="17"/>
        <v>0</v>
      </c>
      <c r="G908" s="21"/>
    </row>
    <row r="909" spans="3:7" ht="13.15" customHeight="1" x14ac:dyDescent="0.2">
      <c r="C909" s="3">
        <f t="shared" si="17"/>
        <v>0</v>
      </c>
      <c r="G909" s="21"/>
    </row>
    <row r="910" spans="3:7" ht="13.15" customHeight="1" x14ac:dyDescent="0.2">
      <c r="C910" s="3">
        <f t="shared" si="17"/>
        <v>0</v>
      </c>
      <c r="G910" s="21"/>
    </row>
    <row r="911" spans="3:7" ht="13.15" customHeight="1" x14ac:dyDescent="0.2">
      <c r="C911" s="3">
        <f t="shared" si="17"/>
        <v>0</v>
      </c>
      <c r="G911" s="21"/>
    </row>
    <row r="912" spans="3:7" ht="13.15" customHeight="1" x14ac:dyDescent="0.2">
      <c r="C912" s="3">
        <f t="shared" si="17"/>
        <v>0</v>
      </c>
      <c r="G912" s="21"/>
    </row>
    <row r="913" spans="3:7" ht="13.15" customHeight="1" x14ac:dyDescent="0.2">
      <c r="C913" s="3">
        <f t="shared" si="17"/>
        <v>0</v>
      </c>
      <c r="G913" s="21"/>
    </row>
    <row r="914" spans="3:7" ht="13.15" customHeight="1" x14ac:dyDescent="0.2">
      <c r="C914" s="3">
        <f t="shared" si="17"/>
        <v>0</v>
      </c>
      <c r="G914" s="21"/>
    </row>
    <row r="915" spans="3:7" ht="13.15" customHeight="1" x14ac:dyDescent="0.2">
      <c r="C915" s="3">
        <f t="shared" si="17"/>
        <v>0</v>
      </c>
      <c r="G915" s="21"/>
    </row>
    <row r="916" spans="3:7" ht="13.15" customHeight="1" x14ac:dyDescent="0.2">
      <c r="C916" s="3">
        <f t="shared" si="17"/>
        <v>0</v>
      </c>
      <c r="G916" s="21"/>
    </row>
    <row r="917" spans="3:7" ht="13.15" customHeight="1" x14ac:dyDescent="0.2">
      <c r="C917" s="3">
        <f t="shared" si="17"/>
        <v>0</v>
      </c>
      <c r="G917" s="21"/>
    </row>
    <row r="918" spans="3:7" ht="13.15" customHeight="1" x14ac:dyDescent="0.2">
      <c r="C918" s="3">
        <f t="shared" si="17"/>
        <v>0</v>
      </c>
      <c r="G918" s="21"/>
    </row>
    <row r="919" spans="3:7" ht="13.15" customHeight="1" x14ac:dyDescent="0.2">
      <c r="C919" s="3">
        <f t="shared" si="17"/>
        <v>0</v>
      </c>
      <c r="G919" s="21"/>
    </row>
    <row r="920" spans="3:7" ht="13.15" customHeight="1" x14ac:dyDescent="0.2">
      <c r="C920" s="3">
        <f t="shared" si="17"/>
        <v>0</v>
      </c>
      <c r="G920" s="21"/>
    </row>
    <row r="921" spans="3:7" ht="13.15" customHeight="1" x14ac:dyDescent="0.2">
      <c r="C921" s="3">
        <f t="shared" ref="C921:C984" si="18">IF(B921=$E$4,+AND(G921="F"),0)</f>
        <v>0</v>
      </c>
      <c r="G921" s="21"/>
    </row>
    <row r="922" spans="3:7" ht="13.15" customHeight="1" x14ac:dyDescent="0.2">
      <c r="C922" s="3">
        <f t="shared" si="18"/>
        <v>0</v>
      </c>
      <c r="G922" s="21"/>
    </row>
    <row r="923" spans="3:7" ht="13.15" customHeight="1" x14ac:dyDescent="0.2">
      <c r="C923" s="3">
        <f t="shared" si="18"/>
        <v>0</v>
      </c>
      <c r="G923" s="21"/>
    </row>
    <row r="924" spans="3:7" ht="13.15" customHeight="1" x14ac:dyDescent="0.2">
      <c r="C924" s="3">
        <f t="shared" si="18"/>
        <v>0</v>
      </c>
      <c r="G924" s="21"/>
    </row>
    <row r="925" spans="3:7" ht="13.15" customHeight="1" x14ac:dyDescent="0.2">
      <c r="C925" s="3">
        <f t="shared" si="18"/>
        <v>0</v>
      </c>
      <c r="G925" s="21"/>
    </row>
    <row r="926" spans="3:7" ht="13.15" customHeight="1" x14ac:dyDescent="0.2">
      <c r="C926" s="3">
        <f t="shared" si="18"/>
        <v>0</v>
      </c>
      <c r="G926" s="21"/>
    </row>
    <row r="927" spans="3:7" ht="13.15" customHeight="1" x14ac:dyDescent="0.2">
      <c r="C927" s="3">
        <f t="shared" si="18"/>
        <v>0</v>
      </c>
      <c r="G927" s="21"/>
    </row>
    <row r="928" spans="3:7" ht="13.15" customHeight="1" x14ac:dyDescent="0.2">
      <c r="C928" s="3">
        <f t="shared" si="18"/>
        <v>0</v>
      </c>
      <c r="G928" s="21"/>
    </row>
    <row r="929" spans="3:7" ht="13.15" customHeight="1" x14ac:dyDescent="0.2">
      <c r="C929" s="3">
        <f t="shared" si="18"/>
        <v>0</v>
      </c>
      <c r="G929" s="21"/>
    </row>
    <row r="930" spans="3:7" ht="13.15" customHeight="1" x14ac:dyDescent="0.2">
      <c r="C930" s="3">
        <f t="shared" si="18"/>
        <v>0</v>
      </c>
      <c r="G930" s="21"/>
    </row>
    <row r="931" spans="3:7" ht="13.15" customHeight="1" x14ac:dyDescent="0.2">
      <c r="C931" s="3">
        <f t="shared" si="18"/>
        <v>0</v>
      </c>
      <c r="G931" s="21"/>
    </row>
    <row r="932" spans="3:7" ht="13.15" customHeight="1" x14ac:dyDescent="0.2">
      <c r="C932" s="3">
        <f t="shared" si="18"/>
        <v>0</v>
      </c>
      <c r="G932" s="21"/>
    </row>
    <row r="933" spans="3:7" ht="13.15" customHeight="1" x14ac:dyDescent="0.2">
      <c r="C933" s="3">
        <f t="shared" si="18"/>
        <v>0</v>
      </c>
      <c r="G933" s="21"/>
    </row>
    <row r="934" spans="3:7" ht="13.15" customHeight="1" x14ac:dyDescent="0.2">
      <c r="C934" s="3">
        <f t="shared" si="18"/>
        <v>0</v>
      </c>
      <c r="G934" s="21"/>
    </row>
    <row r="935" spans="3:7" ht="13.15" customHeight="1" x14ac:dyDescent="0.2">
      <c r="C935" s="3">
        <f t="shared" si="18"/>
        <v>0</v>
      </c>
      <c r="G935" s="21"/>
    </row>
    <row r="936" spans="3:7" ht="13.15" customHeight="1" x14ac:dyDescent="0.2">
      <c r="C936" s="3">
        <f t="shared" si="18"/>
        <v>0</v>
      </c>
      <c r="G936" s="21"/>
    </row>
    <row r="937" spans="3:7" ht="13.15" customHeight="1" x14ac:dyDescent="0.2">
      <c r="C937" s="3">
        <f t="shared" si="18"/>
        <v>0</v>
      </c>
      <c r="G937" s="21"/>
    </row>
    <row r="938" spans="3:7" ht="13.15" customHeight="1" x14ac:dyDescent="0.2">
      <c r="C938" s="3">
        <f t="shared" si="18"/>
        <v>0</v>
      </c>
      <c r="G938" s="21"/>
    </row>
    <row r="939" spans="3:7" ht="13.15" customHeight="1" x14ac:dyDescent="0.2">
      <c r="C939" s="3">
        <f t="shared" si="18"/>
        <v>0</v>
      </c>
      <c r="G939" s="21"/>
    </row>
    <row r="940" spans="3:7" ht="13.15" customHeight="1" x14ac:dyDescent="0.2">
      <c r="C940" s="3">
        <f t="shared" si="18"/>
        <v>0</v>
      </c>
      <c r="G940" s="21"/>
    </row>
    <row r="941" spans="3:7" ht="13.15" customHeight="1" x14ac:dyDescent="0.2">
      <c r="C941" s="3">
        <f t="shared" si="18"/>
        <v>0</v>
      </c>
      <c r="G941" s="21"/>
    </row>
    <row r="942" spans="3:7" ht="13.15" customHeight="1" x14ac:dyDescent="0.2">
      <c r="C942" s="3">
        <f t="shared" si="18"/>
        <v>0</v>
      </c>
      <c r="G942" s="21"/>
    </row>
    <row r="943" spans="3:7" ht="13.15" customHeight="1" x14ac:dyDescent="0.2">
      <c r="C943" s="3">
        <f t="shared" si="18"/>
        <v>0</v>
      </c>
      <c r="G943" s="21"/>
    </row>
    <row r="944" spans="3:7" ht="13.15" customHeight="1" x14ac:dyDescent="0.2">
      <c r="C944" s="3">
        <f t="shared" si="18"/>
        <v>0</v>
      </c>
      <c r="G944" s="21"/>
    </row>
    <row r="945" spans="3:7" ht="13.15" customHeight="1" x14ac:dyDescent="0.2">
      <c r="C945" s="3">
        <f t="shared" si="18"/>
        <v>0</v>
      </c>
      <c r="G945" s="21"/>
    </row>
    <row r="946" spans="3:7" ht="13.15" customHeight="1" x14ac:dyDescent="0.2">
      <c r="C946" s="3">
        <f t="shared" si="18"/>
        <v>0</v>
      </c>
      <c r="G946" s="21"/>
    </row>
    <row r="947" spans="3:7" ht="13.15" customHeight="1" x14ac:dyDescent="0.2">
      <c r="C947" s="3">
        <f t="shared" si="18"/>
        <v>0</v>
      </c>
      <c r="G947" s="21"/>
    </row>
    <row r="948" spans="3:7" ht="13.15" customHeight="1" x14ac:dyDescent="0.2">
      <c r="C948" s="3">
        <f t="shared" si="18"/>
        <v>0</v>
      </c>
      <c r="G948" s="21"/>
    </row>
    <row r="949" spans="3:7" ht="13.15" customHeight="1" x14ac:dyDescent="0.2">
      <c r="C949" s="3">
        <f t="shared" si="18"/>
        <v>0</v>
      </c>
      <c r="G949" s="21"/>
    </row>
    <row r="950" spans="3:7" ht="13.15" customHeight="1" x14ac:dyDescent="0.2">
      <c r="C950" s="3">
        <f t="shared" si="18"/>
        <v>0</v>
      </c>
      <c r="G950" s="21"/>
    </row>
    <row r="951" spans="3:7" ht="13.15" customHeight="1" x14ac:dyDescent="0.2">
      <c r="C951" s="3">
        <f t="shared" si="18"/>
        <v>0</v>
      </c>
      <c r="G951" s="21"/>
    </row>
    <row r="952" spans="3:7" ht="13.15" customHeight="1" x14ac:dyDescent="0.2">
      <c r="C952" s="3">
        <f t="shared" si="18"/>
        <v>0</v>
      </c>
      <c r="G952" s="21"/>
    </row>
    <row r="953" spans="3:7" ht="13.15" customHeight="1" x14ac:dyDescent="0.2">
      <c r="C953" s="3">
        <f t="shared" si="18"/>
        <v>0</v>
      </c>
      <c r="G953" s="21"/>
    </row>
    <row r="954" spans="3:7" ht="13.15" customHeight="1" x14ac:dyDescent="0.2">
      <c r="C954" s="3">
        <f t="shared" si="18"/>
        <v>0</v>
      </c>
      <c r="G954" s="21"/>
    </row>
    <row r="955" spans="3:7" ht="13.15" customHeight="1" x14ac:dyDescent="0.2">
      <c r="C955" s="3">
        <f t="shared" si="18"/>
        <v>0</v>
      </c>
      <c r="G955" s="21"/>
    </row>
    <row r="956" spans="3:7" ht="13.15" customHeight="1" x14ac:dyDescent="0.2">
      <c r="C956" s="3">
        <f t="shared" si="18"/>
        <v>0</v>
      </c>
      <c r="G956" s="21"/>
    </row>
    <row r="957" spans="3:7" ht="13.15" customHeight="1" x14ac:dyDescent="0.2">
      <c r="C957" s="3">
        <f t="shared" si="18"/>
        <v>0</v>
      </c>
      <c r="G957" s="21"/>
    </row>
    <row r="958" spans="3:7" ht="13.15" customHeight="1" x14ac:dyDescent="0.2">
      <c r="C958" s="3">
        <f t="shared" si="18"/>
        <v>0</v>
      </c>
      <c r="G958" s="21"/>
    </row>
    <row r="959" spans="3:7" ht="13.15" customHeight="1" x14ac:dyDescent="0.2">
      <c r="C959" s="3">
        <f t="shared" si="18"/>
        <v>0</v>
      </c>
      <c r="G959" s="21"/>
    </row>
    <row r="960" spans="3:7" ht="13.15" customHeight="1" x14ac:dyDescent="0.2">
      <c r="C960" s="3">
        <f t="shared" si="18"/>
        <v>0</v>
      </c>
      <c r="G960" s="21"/>
    </row>
    <row r="961" spans="3:7" ht="13.15" customHeight="1" x14ac:dyDescent="0.2">
      <c r="C961" s="3">
        <f t="shared" si="18"/>
        <v>0</v>
      </c>
      <c r="G961" s="21"/>
    </row>
    <row r="962" spans="3:7" ht="13.15" customHeight="1" x14ac:dyDescent="0.2">
      <c r="C962" s="3">
        <f t="shared" si="18"/>
        <v>0</v>
      </c>
      <c r="G962" s="21"/>
    </row>
    <row r="963" spans="3:7" ht="13.15" customHeight="1" x14ac:dyDescent="0.2">
      <c r="C963" s="3">
        <f t="shared" si="18"/>
        <v>0</v>
      </c>
      <c r="G963" s="21"/>
    </row>
    <row r="964" spans="3:7" ht="13.15" customHeight="1" x14ac:dyDescent="0.2">
      <c r="C964" s="3">
        <f t="shared" si="18"/>
        <v>0</v>
      </c>
      <c r="G964" s="21"/>
    </row>
    <row r="965" spans="3:7" ht="13.15" customHeight="1" x14ac:dyDescent="0.2">
      <c r="C965" s="3">
        <f t="shared" si="18"/>
        <v>0</v>
      </c>
      <c r="G965" s="21"/>
    </row>
    <row r="966" spans="3:7" ht="13.15" customHeight="1" x14ac:dyDescent="0.2">
      <c r="C966" s="3">
        <f t="shared" si="18"/>
        <v>0</v>
      </c>
      <c r="G966" s="21"/>
    </row>
    <row r="967" spans="3:7" ht="13.15" customHeight="1" x14ac:dyDescent="0.2">
      <c r="C967" s="3">
        <f t="shared" si="18"/>
        <v>0</v>
      </c>
      <c r="G967" s="21"/>
    </row>
    <row r="968" spans="3:7" ht="13.15" customHeight="1" x14ac:dyDescent="0.2">
      <c r="C968" s="3">
        <f t="shared" si="18"/>
        <v>0</v>
      </c>
      <c r="G968" s="21"/>
    </row>
    <row r="969" spans="3:7" ht="13.15" customHeight="1" x14ac:dyDescent="0.2">
      <c r="C969" s="3">
        <f t="shared" si="18"/>
        <v>0</v>
      </c>
      <c r="G969" s="21"/>
    </row>
    <row r="970" spans="3:7" ht="13.15" customHeight="1" x14ac:dyDescent="0.2">
      <c r="C970" s="3">
        <f t="shared" si="18"/>
        <v>0</v>
      </c>
      <c r="G970" s="21"/>
    </row>
    <row r="971" spans="3:7" ht="13.15" customHeight="1" x14ac:dyDescent="0.2">
      <c r="C971" s="3">
        <f t="shared" si="18"/>
        <v>0</v>
      </c>
      <c r="G971" s="21"/>
    </row>
    <row r="972" spans="3:7" ht="13.15" customHeight="1" x14ac:dyDescent="0.2">
      <c r="C972" s="3">
        <f t="shared" si="18"/>
        <v>0</v>
      </c>
      <c r="G972" s="21"/>
    </row>
    <row r="973" spans="3:7" ht="13.15" customHeight="1" x14ac:dyDescent="0.2">
      <c r="C973" s="3">
        <f t="shared" si="18"/>
        <v>0</v>
      </c>
      <c r="G973" s="21"/>
    </row>
    <row r="974" spans="3:7" ht="13.15" customHeight="1" x14ac:dyDescent="0.2">
      <c r="C974" s="3">
        <f t="shared" si="18"/>
        <v>0</v>
      </c>
      <c r="G974" s="21"/>
    </row>
    <row r="975" spans="3:7" ht="13.15" customHeight="1" x14ac:dyDescent="0.2">
      <c r="C975" s="3">
        <f t="shared" si="18"/>
        <v>0</v>
      </c>
      <c r="G975" s="21"/>
    </row>
    <row r="976" spans="3:7" ht="13.15" customHeight="1" x14ac:dyDescent="0.2">
      <c r="C976" s="3">
        <f t="shared" si="18"/>
        <v>0</v>
      </c>
      <c r="G976" s="21"/>
    </row>
    <row r="977" spans="3:7" ht="13.15" customHeight="1" x14ac:dyDescent="0.2">
      <c r="C977" s="3">
        <f t="shared" si="18"/>
        <v>0</v>
      </c>
      <c r="G977" s="21"/>
    </row>
    <row r="978" spans="3:7" ht="13.15" customHeight="1" x14ac:dyDescent="0.2">
      <c r="C978" s="3">
        <f t="shared" si="18"/>
        <v>0</v>
      </c>
      <c r="G978" s="21"/>
    </row>
    <row r="979" spans="3:7" ht="13.15" customHeight="1" x14ac:dyDescent="0.2">
      <c r="C979" s="3">
        <f t="shared" si="18"/>
        <v>0</v>
      </c>
      <c r="G979" s="21"/>
    </row>
    <row r="980" spans="3:7" ht="13.15" customHeight="1" x14ac:dyDescent="0.2">
      <c r="C980" s="3">
        <f t="shared" si="18"/>
        <v>0</v>
      </c>
      <c r="G980" s="21"/>
    </row>
    <row r="981" spans="3:7" ht="13.15" customHeight="1" x14ac:dyDescent="0.2">
      <c r="C981" s="3">
        <f t="shared" si="18"/>
        <v>0</v>
      </c>
      <c r="G981" s="21"/>
    </row>
    <row r="982" spans="3:7" ht="13.15" customHeight="1" x14ac:dyDescent="0.2">
      <c r="C982" s="3">
        <f t="shared" si="18"/>
        <v>0</v>
      </c>
      <c r="G982" s="21"/>
    </row>
    <row r="983" spans="3:7" ht="13.15" customHeight="1" x14ac:dyDescent="0.2">
      <c r="C983" s="3">
        <f t="shared" si="18"/>
        <v>0</v>
      </c>
      <c r="G983" s="21"/>
    </row>
    <row r="984" spans="3:7" ht="13.15" customHeight="1" x14ac:dyDescent="0.2">
      <c r="C984" s="3">
        <f t="shared" si="18"/>
        <v>0</v>
      </c>
      <c r="G984" s="21"/>
    </row>
    <row r="985" spans="3:7" ht="13.15" customHeight="1" x14ac:dyDescent="0.2">
      <c r="C985" s="3">
        <f t="shared" ref="C985:C1048" si="19">IF(B985=$E$4,+AND(G985="F"),0)</f>
        <v>0</v>
      </c>
      <c r="G985" s="21"/>
    </row>
    <row r="986" spans="3:7" ht="13.15" customHeight="1" x14ac:dyDescent="0.2">
      <c r="C986" s="3">
        <f t="shared" si="19"/>
        <v>0</v>
      </c>
      <c r="G986" s="21"/>
    </row>
    <row r="987" spans="3:7" ht="13.15" customHeight="1" x14ac:dyDescent="0.2">
      <c r="C987" s="3">
        <f t="shared" si="19"/>
        <v>0</v>
      </c>
      <c r="G987" s="21"/>
    </row>
    <row r="988" spans="3:7" ht="13.15" customHeight="1" x14ac:dyDescent="0.2">
      <c r="C988" s="3">
        <f t="shared" si="19"/>
        <v>0</v>
      </c>
      <c r="G988" s="21"/>
    </row>
    <row r="989" spans="3:7" ht="13.15" customHeight="1" x14ac:dyDescent="0.2">
      <c r="C989" s="3">
        <f t="shared" si="19"/>
        <v>0</v>
      </c>
      <c r="G989" s="21"/>
    </row>
    <row r="990" spans="3:7" ht="13.15" customHeight="1" x14ac:dyDescent="0.2">
      <c r="C990" s="3">
        <f t="shared" si="19"/>
        <v>0</v>
      </c>
      <c r="G990" s="21"/>
    </row>
    <row r="991" spans="3:7" ht="13.15" customHeight="1" x14ac:dyDescent="0.2">
      <c r="C991" s="3">
        <f t="shared" si="19"/>
        <v>0</v>
      </c>
      <c r="G991" s="21"/>
    </row>
    <row r="992" spans="3:7" ht="13.15" customHeight="1" x14ac:dyDescent="0.2">
      <c r="C992" s="3">
        <f t="shared" si="19"/>
        <v>0</v>
      </c>
      <c r="G992" s="21"/>
    </row>
    <row r="993" spans="3:7" ht="13.15" customHeight="1" x14ac:dyDescent="0.2">
      <c r="C993" s="3">
        <f t="shared" si="19"/>
        <v>0</v>
      </c>
      <c r="G993" s="21"/>
    </row>
    <row r="994" spans="3:7" ht="13.15" customHeight="1" x14ac:dyDescent="0.2">
      <c r="C994" s="3">
        <f t="shared" si="19"/>
        <v>0</v>
      </c>
      <c r="G994" s="21"/>
    </row>
    <row r="995" spans="3:7" ht="13.15" customHeight="1" x14ac:dyDescent="0.2">
      <c r="C995" s="3">
        <f t="shared" si="19"/>
        <v>0</v>
      </c>
      <c r="G995" s="21"/>
    </row>
    <row r="996" spans="3:7" ht="13.15" customHeight="1" x14ac:dyDescent="0.2">
      <c r="C996" s="3">
        <f t="shared" si="19"/>
        <v>0</v>
      </c>
      <c r="G996" s="21"/>
    </row>
    <row r="997" spans="3:7" ht="13.15" customHeight="1" x14ac:dyDescent="0.2">
      <c r="C997" s="3">
        <f t="shared" si="19"/>
        <v>0</v>
      </c>
      <c r="G997" s="21"/>
    </row>
    <row r="998" spans="3:7" ht="13.15" customHeight="1" x14ac:dyDescent="0.2">
      <c r="C998" s="3">
        <f t="shared" si="19"/>
        <v>0</v>
      </c>
      <c r="G998" s="21"/>
    </row>
    <row r="999" spans="3:7" ht="13.15" customHeight="1" x14ac:dyDescent="0.2">
      <c r="C999" s="3">
        <f t="shared" si="19"/>
        <v>0</v>
      </c>
      <c r="G999" s="21"/>
    </row>
    <row r="1000" spans="3:7" ht="13.15" customHeight="1" x14ac:dyDescent="0.2">
      <c r="C1000" s="3">
        <f t="shared" si="19"/>
        <v>0</v>
      </c>
      <c r="G1000" s="21"/>
    </row>
    <row r="1001" spans="3:7" ht="13.15" customHeight="1" x14ac:dyDescent="0.2">
      <c r="C1001" s="3">
        <f t="shared" si="19"/>
        <v>0</v>
      </c>
      <c r="G1001" s="21"/>
    </row>
    <row r="1002" spans="3:7" ht="13.15" customHeight="1" x14ac:dyDescent="0.2">
      <c r="C1002" s="3">
        <f t="shared" si="19"/>
        <v>0</v>
      </c>
      <c r="G1002" s="21"/>
    </row>
    <row r="1003" spans="3:7" ht="13.15" customHeight="1" x14ac:dyDescent="0.2">
      <c r="C1003" s="3">
        <f t="shared" si="19"/>
        <v>0</v>
      </c>
      <c r="G1003" s="21"/>
    </row>
    <row r="1004" spans="3:7" ht="13.15" customHeight="1" x14ac:dyDescent="0.2">
      <c r="C1004" s="3">
        <f t="shared" si="19"/>
        <v>0</v>
      </c>
      <c r="G1004" s="21"/>
    </row>
    <row r="1005" spans="3:7" ht="13.15" customHeight="1" x14ac:dyDescent="0.2">
      <c r="C1005" s="3">
        <f t="shared" si="19"/>
        <v>0</v>
      </c>
      <c r="G1005" s="21"/>
    </row>
    <row r="1006" spans="3:7" ht="13.15" customHeight="1" x14ac:dyDescent="0.2">
      <c r="C1006" s="3">
        <f t="shared" si="19"/>
        <v>0</v>
      </c>
      <c r="G1006" s="21"/>
    </row>
    <row r="1007" spans="3:7" ht="13.15" customHeight="1" x14ac:dyDescent="0.2">
      <c r="C1007" s="3">
        <f t="shared" si="19"/>
        <v>0</v>
      </c>
      <c r="G1007" s="21"/>
    </row>
    <row r="1008" spans="3:7" ht="13.15" customHeight="1" x14ac:dyDescent="0.2">
      <c r="C1008" s="3">
        <f t="shared" si="19"/>
        <v>0</v>
      </c>
      <c r="G1008" s="21"/>
    </row>
    <row r="1009" spans="3:7" ht="13.15" customHeight="1" x14ac:dyDescent="0.2">
      <c r="C1009" s="3">
        <f t="shared" si="19"/>
        <v>0</v>
      </c>
      <c r="G1009" s="21"/>
    </row>
    <row r="1010" spans="3:7" ht="13.15" customHeight="1" x14ac:dyDescent="0.2">
      <c r="C1010" s="3">
        <f t="shared" si="19"/>
        <v>0</v>
      </c>
      <c r="G1010" s="21"/>
    </row>
    <row r="1011" spans="3:7" ht="13.15" customHeight="1" x14ac:dyDescent="0.2">
      <c r="C1011" s="3">
        <f t="shared" si="19"/>
        <v>0</v>
      </c>
      <c r="G1011" s="21"/>
    </row>
    <row r="1012" spans="3:7" ht="13.15" customHeight="1" x14ac:dyDescent="0.2">
      <c r="C1012" s="3">
        <f t="shared" si="19"/>
        <v>0</v>
      </c>
      <c r="G1012" s="21"/>
    </row>
    <row r="1013" spans="3:7" ht="13.15" customHeight="1" x14ac:dyDescent="0.2">
      <c r="C1013" s="3">
        <f t="shared" si="19"/>
        <v>0</v>
      </c>
      <c r="G1013" s="21"/>
    </row>
    <row r="1014" spans="3:7" ht="13.15" customHeight="1" x14ac:dyDescent="0.2">
      <c r="C1014" s="3">
        <f t="shared" si="19"/>
        <v>0</v>
      </c>
      <c r="G1014" s="21"/>
    </row>
    <row r="1015" spans="3:7" ht="13.15" customHeight="1" x14ac:dyDescent="0.2">
      <c r="C1015" s="3">
        <f t="shared" si="19"/>
        <v>0</v>
      </c>
      <c r="G1015" s="21"/>
    </row>
    <row r="1016" spans="3:7" ht="13.15" customHeight="1" x14ac:dyDescent="0.2">
      <c r="C1016" s="3">
        <f t="shared" si="19"/>
        <v>0</v>
      </c>
      <c r="G1016" s="21"/>
    </row>
    <row r="1017" spans="3:7" ht="13.15" customHeight="1" x14ac:dyDescent="0.2">
      <c r="C1017" s="3">
        <f t="shared" si="19"/>
        <v>0</v>
      </c>
      <c r="G1017" s="21"/>
    </row>
    <row r="1018" spans="3:7" ht="13.15" customHeight="1" x14ac:dyDescent="0.2">
      <c r="C1018" s="3">
        <f t="shared" si="19"/>
        <v>0</v>
      </c>
      <c r="G1018" s="21"/>
    </row>
    <row r="1019" spans="3:7" ht="13.15" customHeight="1" x14ac:dyDescent="0.2">
      <c r="C1019" s="3">
        <f t="shared" si="19"/>
        <v>0</v>
      </c>
      <c r="G1019" s="21"/>
    </row>
    <row r="1020" spans="3:7" ht="13.15" customHeight="1" x14ac:dyDescent="0.2">
      <c r="C1020" s="3">
        <f t="shared" si="19"/>
        <v>0</v>
      </c>
      <c r="G1020" s="21"/>
    </row>
    <row r="1021" spans="3:7" ht="13.15" customHeight="1" x14ac:dyDescent="0.2">
      <c r="C1021" s="3">
        <f t="shared" si="19"/>
        <v>0</v>
      </c>
      <c r="G1021" s="21"/>
    </row>
    <row r="1022" spans="3:7" ht="13.15" customHeight="1" x14ac:dyDescent="0.2">
      <c r="C1022" s="3">
        <f t="shared" si="19"/>
        <v>0</v>
      </c>
      <c r="G1022" s="21"/>
    </row>
    <row r="1023" spans="3:7" ht="13.15" customHeight="1" x14ac:dyDescent="0.2">
      <c r="C1023" s="3">
        <f t="shared" si="19"/>
        <v>0</v>
      </c>
      <c r="G1023" s="21"/>
    </row>
    <row r="1024" spans="3:7" ht="13.15" customHeight="1" x14ac:dyDescent="0.2">
      <c r="C1024" s="3">
        <f t="shared" si="19"/>
        <v>0</v>
      </c>
      <c r="G1024" s="21"/>
    </row>
    <row r="1025" spans="3:7" ht="13.15" customHeight="1" x14ac:dyDescent="0.2">
      <c r="C1025" s="3">
        <f t="shared" si="19"/>
        <v>0</v>
      </c>
      <c r="G1025" s="21"/>
    </row>
    <row r="1026" spans="3:7" ht="13.15" customHeight="1" x14ac:dyDescent="0.2">
      <c r="C1026" s="3">
        <f t="shared" si="19"/>
        <v>0</v>
      </c>
      <c r="G1026" s="21"/>
    </row>
    <row r="1027" spans="3:7" ht="13.15" customHeight="1" x14ac:dyDescent="0.2">
      <c r="C1027" s="3">
        <f t="shared" si="19"/>
        <v>0</v>
      </c>
      <c r="G1027" s="21"/>
    </row>
    <row r="1028" spans="3:7" ht="13.15" customHeight="1" x14ac:dyDescent="0.2">
      <c r="C1028" s="3">
        <f t="shared" si="19"/>
        <v>0</v>
      </c>
      <c r="G1028" s="21"/>
    </row>
    <row r="1029" spans="3:7" ht="13.15" customHeight="1" x14ac:dyDescent="0.2">
      <c r="C1029" s="3">
        <f t="shared" si="19"/>
        <v>0</v>
      </c>
      <c r="G1029" s="21"/>
    </row>
    <row r="1030" spans="3:7" ht="13.15" customHeight="1" x14ac:dyDescent="0.2">
      <c r="C1030" s="3">
        <f t="shared" si="19"/>
        <v>0</v>
      </c>
      <c r="G1030" s="21"/>
    </row>
    <row r="1031" spans="3:7" ht="13.15" customHeight="1" x14ac:dyDescent="0.2">
      <c r="C1031" s="3">
        <f t="shared" si="19"/>
        <v>0</v>
      </c>
      <c r="G1031" s="21"/>
    </row>
    <row r="1032" spans="3:7" ht="13.15" customHeight="1" x14ac:dyDescent="0.2">
      <c r="C1032" s="3">
        <f t="shared" si="19"/>
        <v>0</v>
      </c>
      <c r="G1032" s="21"/>
    </row>
    <row r="1033" spans="3:7" ht="13.15" customHeight="1" x14ac:dyDescent="0.2">
      <c r="C1033" s="3">
        <f t="shared" si="19"/>
        <v>0</v>
      </c>
      <c r="G1033" s="21"/>
    </row>
    <row r="1034" spans="3:7" ht="13.15" customHeight="1" x14ac:dyDescent="0.2">
      <c r="C1034" s="3">
        <f t="shared" si="19"/>
        <v>0</v>
      </c>
      <c r="G1034" s="21"/>
    </row>
    <row r="1035" spans="3:7" ht="13.15" customHeight="1" x14ac:dyDescent="0.2">
      <c r="C1035" s="3">
        <f t="shared" si="19"/>
        <v>0</v>
      </c>
      <c r="G1035" s="21"/>
    </row>
    <row r="1036" spans="3:7" ht="13.15" customHeight="1" x14ac:dyDescent="0.2">
      <c r="C1036" s="3">
        <f t="shared" si="19"/>
        <v>0</v>
      </c>
      <c r="G1036" s="21"/>
    </row>
    <row r="1037" spans="3:7" ht="13.15" customHeight="1" x14ac:dyDescent="0.2">
      <c r="C1037" s="3">
        <f t="shared" si="19"/>
        <v>0</v>
      </c>
      <c r="G1037" s="21"/>
    </row>
    <row r="1038" spans="3:7" ht="13.15" customHeight="1" x14ac:dyDescent="0.2">
      <c r="C1038" s="3">
        <f t="shared" si="19"/>
        <v>0</v>
      </c>
      <c r="G1038" s="21"/>
    </row>
    <row r="1039" spans="3:7" ht="13.15" customHeight="1" x14ac:dyDescent="0.2">
      <c r="C1039" s="3">
        <f t="shared" si="19"/>
        <v>0</v>
      </c>
      <c r="G1039" s="21"/>
    </row>
    <row r="1040" spans="3:7" ht="13.15" customHeight="1" x14ac:dyDescent="0.2">
      <c r="C1040" s="3">
        <f t="shared" si="19"/>
        <v>0</v>
      </c>
      <c r="G1040" s="21"/>
    </row>
    <row r="1041" spans="3:7" ht="13.15" customHeight="1" x14ac:dyDescent="0.2">
      <c r="C1041" s="3">
        <f t="shared" si="19"/>
        <v>0</v>
      </c>
      <c r="G1041" s="21"/>
    </row>
    <row r="1042" spans="3:7" ht="13.15" customHeight="1" x14ac:dyDescent="0.2">
      <c r="C1042" s="3">
        <f t="shared" si="19"/>
        <v>0</v>
      </c>
      <c r="G1042" s="21"/>
    </row>
    <row r="1043" spans="3:7" ht="13.15" customHeight="1" x14ac:dyDescent="0.2">
      <c r="C1043" s="3">
        <f t="shared" si="19"/>
        <v>0</v>
      </c>
      <c r="G1043" s="21"/>
    </row>
    <row r="1044" spans="3:7" ht="13.15" customHeight="1" x14ac:dyDescent="0.2">
      <c r="C1044" s="3">
        <f t="shared" si="19"/>
        <v>0</v>
      </c>
      <c r="G1044" s="21"/>
    </row>
    <row r="1045" spans="3:7" ht="13.15" customHeight="1" x14ac:dyDescent="0.2">
      <c r="C1045" s="3">
        <f t="shared" si="19"/>
        <v>0</v>
      </c>
      <c r="G1045" s="21"/>
    </row>
    <row r="1046" spans="3:7" ht="13.15" customHeight="1" x14ac:dyDescent="0.2">
      <c r="C1046" s="3">
        <f t="shared" si="19"/>
        <v>0</v>
      </c>
      <c r="G1046" s="21"/>
    </row>
    <row r="1047" spans="3:7" ht="13.15" customHeight="1" x14ac:dyDescent="0.2">
      <c r="C1047" s="3">
        <f t="shared" si="19"/>
        <v>0</v>
      </c>
      <c r="G1047" s="21"/>
    </row>
    <row r="1048" spans="3:7" ht="13.15" customHeight="1" x14ac:dyDescent="0.2">
      <c r="C1048" s="3">
        <f t="shared" si="19"/>
        <v>0</v>
      </c>
      <c r="G1048" s="21"/>
    </row>
    <row r="1049" spans="3:7" ht="13.15" customHeight="1" x14ac:dyDescent="0.2">
      <c r="C1049" s="3">
        <f t="shared" ref="C1049:C1112" si="20">IF(B1049=$E$4,+AND(G1049="F"),0)</f>
        <v>0</v>
      </c>
      <c r="G1049" s="21"/>
    </row>
    <row r="1050" spans="3:7" ht="13.15" customHeight="1" x14ac:dyDescent="0.2">
      <c r="C1050" s="3">
        <f t="shared" si="20"/>
        <v>0</v>
      </c>
      <c r="G1050" s="21"/>
    </row>
    <row r="1051" spans="3:7" ht="13.15" customHeight="1" x14ac:dyDescent="0.2">
      <c r="C1051" s="3">
        <f t="shared" si="20"/>
        <v>0</v>
      </c>
      <c r="G1051" s="21"/>
    </row>
    <row r="1052" spans="3:7" ht="13.15" customHeight="1" x14ac:dyDescent="0.2">
      <c r="C1052" s="3">
        <f t="shared" si="20"/>
        <v>0</v>
      </c>
      <c r="G1052" s="21"/>
    </row>
    <row r="1053" spans="3:7" ht="13.15" customHeight="1" x14ac:dyDescent="0.2">
      <c r="C1053" s="3">
        <f t="shared" si="20"/>
        <v>0</v>
      </c>
      <c r="G1053" s="21"/>
    </row>
    <row r="1054" spans="3:7" ht="13.15" customHeight="1" x14ac:dyDescent="0.2">
      <c r="C1054" s="3">
        <f t="shared" si="20"/>
        <v>0</v>
      </c>
      <c r="G1054" s="21"/>
    </row>
    <row r="1055" spans="3:7" ht="13.15" customHeight="1" x14ac:dyDescent="0.2">
      <c r="C1055" s="3">
        <f t="shared" si="20"/>
        <v>0</v>
      </c>
      <c r="G1055" s="21"/>
    </row>
    <row r="1056" spans="3:7" ht="13.15" customHeight="1" x14ac:dyDescent="0.2">
      <c r="C1056" s="3">
        <f t="shared" si="20"/>
        <v>0</v>
      </c>
      <c r="G1056" s="21"/>
    </row>
    <row r="1057" spans="3:7" ht="13.15" customHeight="1" x14ac:dyDescent="0.2">
      <c r="C1057" s="3">
        <f t="shared" si="20"/>
        <v>0</v>
      </c>
      <c r="G1057" s="21"/>
    </row>
    <row r="1058" spans="3:7" ht="13.15" customHeight="1" x14ac:dyDescent="0.2">
      <c r="C1058" s="3">
        <f t="shared" si="20"/>
        <v>0</v>
      </c>
      <c r="G1058" s="21"/>
    </row>
    <row r="1059" spans="3:7" ht="13.15" customHeight="1" x14ac:dyDescent="0.2">
      <c r="C1059" s="3">
        <f t="shared" si="20"/>
        <v>0</v>
      </c>
      <c r="G1059" s="21"/>
    </row>
    <row r="1060" spans="3:7" ht="13.15" customHeight="1" x14ac:dyDescent="0.2">
      <c r="C1060" s="3">
        <f t="shared" si="20"/>
        <v>0</v>
      </c>
      <c r="G1060" s="21"/>
    </row>
    <row r="1061" spans="3:7" ht="13.15" customHeight="1" x14ac:dyDescent="0.2">
      <c r="C1061" s="3">
        <f t="shared" si="20"/>
        <v>0</v>
      </c>
      <c r="G1061" s="21"/>
    </row>
    <row r="1062" spans="3:7" ht="13.15" customHeight="1" x14ac:dyDescent="0.2">
      <c r="C1062" s="3">
        <f t="shared" si="20"/>
        <v>0</v>
      </c>
      <c r="G1062" s="21"/>
    </row>
    <row r="1063" spans="3:7" ht="13.15" customHeight="1" x14ac:dyDescent="0.2">
      <c r="C1063" s="3">
        <f t="shared" si="20"/>
        <v>0</v>
      </c>
      <c r="G1063" s="21"/>
    </row>
    <row r="1064" spans="3:7" ht="13.15" customHeight="1" x14ac:dyDescent="0.2">
      <c r="C1064" s="3">
        <f t="shared" si="20"/>
        <v>0</v>
      </c>
      <c r="G1064" s="21"/>
    </row>
    <row r="1065" spans="3:7" ht="13.15" customHeight="1" x14ac:dyDescent="0.2">
      <c r="C1065" s="3">
        <f t="shared" si="20"/>
        <v>0</v>
      </c>
      <c r="G1065" s="21"/>
    </row>
    <row r="1066" spans="3:7" ht="13.15" customHeight="1" x14ac:dyDescent="0.2">
      <c r="C1066" s="3">
        <f t="shared" si="20"/>
        <v>0</v>
      </c>
      <c r="G1066" s="21"/>
    </row>
    <row r="1067" spans="3:7" ht="13.15" customHeight="1" x14ac:dyDescent="0.2">
      <c r="C1067" s="3">
        <f t="shared" si="20"/>
        <v>0</v>
      </c>
      <c r="G1067" s="21"/>
    </row>
    <row r="1068" spans="3:7" ht="13.15" customHeight="1" x14ac:dyDescent="0.2">
      <c r="C1068" s="3">
        <f t="shared" si="20"/>
        <v>0</v>
      </c>
      <c r="G1068" s="21"/>
    </row>
    <row r="1069" spans="3:7" ht="13.15" customHeight="1" x14ac:dyDescent="0.2">
      <c r="C1069" s="3">
        <f t="shared" si="20"/>
        <v>0</v>
      </c>
      <c r="G1069" s="21"/>
    </row>
    <row r="1070" spans="3:7" ht="13.15" customHeight="1" x14ac:dyDescent="0.2">
      <c r="C1070" s="3">
        <f t="shared" si="20"/>
        <v>0</v>
      </c>
      <c r="G1070" s="21"/>
    </row>
    <row r="1071" spans="3:7" ht="13.15" customHeight="1" x14ac:dyDescent="0.2">
      <c r="C1071" s="3">
        <f t="shared" si="20"/>
        <v>0</v>
      </c>
      <c r="G1071" s="21"/>
    </row>
    <row r="1072" spans="3:7" ht="13.15" customHeight="1" x14ac:dyDescent="0.2">
      <c r="C1072" s="3">
        <f t="shared" si="20"/>
        <v>0</v>
      </c>
      <c r="G1072" s="21"/>
    </row>
    <row r="1073" spans="3:7" ht="13.15" customHeight="1" x14ac:dyDescent="0.2">
      <c r="C1073" s="3">
        <f t="shared" si="20"/>
        <v>0</v>
      </c>
      <c r="G1073" s="21"/>
    </row>
    <row r="1074" spans="3:7" ht="13.15" customHeight="1" x14ac:dyDescent="0.2">
      <c r="C1074" s="3">
        <f t="shared" si="20"/>
        <v>0</v>
      </c>
      <c r="G1074" s="21"/>
    </row>
    <row r="1075" spans="3:7" ht="13.15" customHeight="1" x14ac:dyDescent="0.2">
      <c r="C1075" s="3">
        <f t="shared" si="20"/>
        <v>0</v>
      </c>
      <c r="G1075" s="21"/>
    </row>
    <row r="1076" spans="3:7" ht="13.15" customHeight="1" x14ac:dyDescent="0.2">
      <c r="C1076" s="3">
        <f t="shared" si="20"/>
        <v>0</v>
      </c>
      <c r="G1076" s="21"/>
    </row>
    <row r="1077" spans="3:7" ht="13.15" customHeight="1" x14ac:dyDescent="0.2">
      <c r="C1077" s="3">
        <f t="shared" si="20"/>
        <v>0</v>
      </c>
      <c r="G1077" s="21"/>
    </row>
    <row r="1078" spans="3:7" ht="13.15" customHeight="1" x14ac:dyDescent="0.2">
      <c r="C1078" s="3">
        <f t="shared" si="20"/>
        <v>0</v>
      </c>
      <c r="G1078" s="21"/>
    </row>
    <row r="1079" spans="3:7" ht="13.15" customHeight="1" x14ac:dyDescent="0.2">
      <c r="C1079" s="3">
        <f t="shared" si="20"/>
        <v>0</v>
      </c>
      <c r="G1079" s="21"/>
    </row>
    <row r="1080" spans="3:7" ht="13.15" customHeight="1" x14ac:dyDescent="0.2">
      <c r="C1080" s="3">
        <f t="shared" si="20"/>
        <v>0</v>
      </c>
      <c r="G1080" s="21"/>
    </row>
    <row r="1081" spans="3:7" ht="13.15" customHeight="1" x14ac:dyDescent="0.2">
      <c r="C1081" s="3">
        <f t="shared" si="20"/>
        <v>0</v>
      </c>
      <c r="G1081" s="21"/>
    </row>
    <row r="1082" spans="3:7" ht="13.15" customHeight="1" x14ac:dyDescent="0.2">
      <c r="C1082" s="3">
        <f t="shared" si="20"/>
        <v>0</v>
      </c>
      <c r="G1082" s="21"/>
    </row>
    <row r="1083" spans="3:7" ht="13.15" customHeight="1" x14ac:dyDescent="0.2">
      <c r="C1083" s="3">
        <f t="shared" si="20"/>
        <v>0</v>
      </c>
      <c r="G1083" s="21"/>
    </row>
    <row r="1084" spans="3:7" ht="13.15" customHeight="1" x14ac:dyDescent="0.2">
      <c r="C1084" s="3">
        <f t="shared" si="20"/>
        <v>0</v>
      </c>
      <c r="G1084" s="21"/>
    </row>
    <row r="1085" spans="3:7" ht="13.15" customHeight="1" x14ac:dyDescent="0.2">
      <c r="C1085" s="3">
        <f t="shared" si="20"/>
        <v>0</v>
      </c>
      <c r="G1085" s="21"/>
    </row>
    <row r="1086" spans="3:7" ht="13.15" customHeight="1" x14ac:dyDescent="0.2">
      <c r="C1086" s="3">
        <f t="shared" si="20"/>
        <v>0</v>
      </c>
      <c r="G1086" s="21"/>
    </row>
    <row r="1087" spans="3:7" ht="13.15" customHeight="1" x14ac:dyDescent="0.2">
      <c r="C1087" s="3">
        <f t="shared" si="20"/>
        <v>0</v>
      </c>
      <c r="G1087" s="21"/>
    </row>
    <row r="1088" spans="3:7" ht="13.15" customHeight="1" x14ac:dyDescent="0.2">
      <c r="C1088" s="3">
        <f t="shared" si="20"/>
        <v>0</v>
      </c>
      <c r="G1088" s="21"/>
    </row>
    <row r="1089" spans="3:7" ht="13.15" customHeight="1" x14ac:dyDescent="0.2">
      <c r="C1089" s="3">
        <f t="shared" si="20"/>
        <v>0</v>
      </c>
      <c r="G1089" s="21"/>
    </row>
    <row r="1090" spans="3:7" ht="13.15" customHeight="1" x14ac:dyDescent="0.2">
      <c r="C1090" s="3">
        <f t="shared" si="20"/>
        <v>0</v>
      </c>
      <c r="G1090" s="21"/>
    </row>
    <row r="1091" spans="3:7" ht="13.15" customHeight="1" x14ac:dyDescent="0.2">
      <c r="C1091" s="3">
        <f t="shared" si="20"/>
        <v>0</v>
      </c>
      <c r="G1091" s="21"/>
    </row>
    <row r="1092" spans="3:7" ht="13.15" customHeight="1" x14ac:dyDescent="0.2">
      <c r="C1092" s="3">
        <f t="shared" si="20"/>
        <v>0</v>
      </c>
      <c r="G1092" s="21"/>
    </row>
    <row r="1093" spans="3:7" ht="13.15" customHeight="1" x14ac:dyDescent="0.2">
      <c r="C1093" s="3">
        <f t="shared" si="20"/>
        <v>0</v>
      </c>
      <c r="G1093" s="21"/>
    </row>
    <row r="1094" spans="3:7" ht="13.15" customHeight="1" x14ac:dyDescent="0.2">
      <c r="C1094" s="3">
        <f t="shared" si="20"/>
        <v>0</v>
      </c>
      <c r="G1094" s="21"/>
    </row>
    <row r="1095" spans="3:7" ht="13.15" customHeight="1" x14ac:dyDescent="0.2">
      <c r="C1095" s="3">
        <f t="shared" si="20"/>
        <v>0</v>
      </c>
      <c r="G1095" s="21"/>
    </row>
    <row r="1096" spans="3:7" ht="13.15" customHeight="1" x14ac:dyDescent="0.2">
      <c r="C1096" s="3">
        <f t="shared" si="20"/>
        <v>0</v>
      </c>
      <c r="G1096" s="21"/>
    </row>
    <row r="1097" spans="3:7" ht="13.15" customHeight="1" x14ac:dyDescent="0.2">
      <c r="C1097" s="3">
        <f t="shared" si="20"/>
        <v>0</v>
      </c>
      <c r="G1097" s="21"/>
    </row>
    <row r="1098" spans="3:7" ht="13.15" customHeight="1" x14ac:dyDescent="0.2">
      <c r="C1098" s="3">
        <f t="shared" si="20"/>
        <v>0</v>
      </c>
      <c r="G1098" s="21"/>
    </row>
    <row r="1099" spans="3:7" ht="13.15" customHeight="1" x14ac:dyDescent="0.2">
      <c r="C1099" s="3">
        <f t="shared" si="20"/>
        <v>0</v>
      </c>
      <c r="G1099" s="21"/>
    </row>
    <row r="1100" spans="3:7" ht="13.15" customHeight="1" x14ac:dyDescent="0.2">
      <c r="C1100" s="3">
        <f t="shared" si="20"/>
        <v>0</v>
      </c>
      <c r="G1100" s="21"/>
    </row>
    <row r="1101" spans="3:7" ht="13.15" customHeight="1" x14ac:dyDescent="0.2">
      <c r="C1101" s="3">
        <f t="shared" si="20"/>
        <v>0</v>
      </c>
      <c r="G1101" s="21"/>
    </row>
    <row r="1102" spans="3:7" ht="13.15" customHeight="1" x14ac:dyDescent="0.2">
      <c r="C1102" s="3">
        <f t="shared" si="20"/>
        <v>0</v>
      </c>
      <c r="G1102" s="21"/>
    </row>
    <row r="1103" spans="3:7" ht="13.15" customHeight="1" x14ac:dyDescent="0.2">
      <c r="C1103" s="3">
        <f t="shared" si="20"/>
        <v>0</v>
      </c>
      <c r="G1103" s="21"/>
    </row>
    <row r="1104" spans="3:7" ht="13.15" customHeight="1" x14ac:dyDescent="0.2">
      <c r="C1104" s="3">
        <f t="shared" si="20"/>
        <v>0</v>
      </c>
      <c r="G1104" s="21"/>
    </row>
    <row r="1105" spans="3:7" ht="13.15" customHeight="1" x14ac:dyDescent="0.2">
      <c r="C1105" s="3">
        <f t="shared" si="20"/>
        <v>0</v>
      </c>
      <c r="G1105" s="21"/>
    </row>
    <row r="1106" spans="3:7" ht="13.15" customHeight="1" x14ac:dyDescent="0.2">
      <c r="C1106" s="3">
        <f t="shared" si="20"/>
        <v>0</v>
      </c>
      <c r="G1106" s="21"/>
    </row>
    <row r="1107" spans="3:7" ht="13.15" customHeight="1" x14ac:dyDescent="0.2">
      <c r="C1107" s="3">
        <f t="shared" si="20"/>
        <v>0</v>
      </c>
      <c r="G1107" s="21"/>
    </row>
    <row r="1108" spans="3:7" ht="13.15" customHeight="1" x14ac:dyDescent="0.2">
      <c r="C1108" s="3">
        <f t="shared" si="20"/>
        <v>0</v>
      </c>
      <c r="G1108" s="21"/>
    </row>
    <row r="1109" spans="3:7" ht="13.15" customHeight="1" x14ac:dyDescent="0.2">
      <c r="C1109" s="3">
        <f t="shared" si="20"/>
        <v>0</v>
      </c>
      <c r="G1109" s="21"/>
    </row>
    <row r="1110" spans="3:7" ht="13.15" customHeight="1" x14ac:dyDescent="0.2">
      <c r="C1110" s="3">
        <f t="shared" si="20"/>
        <v>0</v>
      </c>
      <c r="G1110" s="21"/>
    </row>
    <row r="1111" spans="3:7" ht="13.15" customHeight="1" x14ac:dyDescent="0.2">
      <c r="C1111" s="3">
        <f t="shared" si="20"/>
        <v>0</v>
      </c>
      <c r="G1111" s="21"/>
    </row>
    <row r="1112" spans="3:7" ht="13.15" customHeight="1" x14ac:dyDescent="0.2">
      <c r="C1112" s="3">
        <f t="shared" si="20"/>
        <v>0</v>
      </c>
      <c r="G1112" s="21"/>
    </row>
    <row r="1113" spans="3:7" ht="13.15" customHeight="1" x14ac:dyDescent="0.2">
      <c r="C1113" s="3">
        <f t="shared" ref="C1113:C1176" si="21">IF(B1113=$E$4,+AND(G1113="F"),0)</f>
        <v>0</v>
      </c>
      <c r="G1113" s="21"/>
    </row>
    <row r="1114" spans="3:7" ht="13.15" customHeight="1" x14ac:dyDescent="0.2">
      <c r="C1114" s="3">
        <f t="shared" si="21"/>
        <v>0</v>
      </c>
      <c r="G1114" s="21"/>
    </row>
    <row r="1115" spans="3:7" ht="13.15" customHeight="1" x14ac:dyDescent="0.2">
      <c r="C1115" s="3">
        <f t="shared" si="21"/>
        <v>0</v>
      </c>
      <c r="G1115" s="21"/>
    </row>
    <row r="1116" spans="3:7" ht="13.15" customHeight="1" x14ac:dyDescent="0.2">
      <c r="C1116" s="3">
        <f t="shared" si="21"/>
        <v>0</v>
      </c>
      <c r="G1116" s="21"/>
    </row>
    <row r="1117" spans="3:7" ht="13.15" customHeight="1" x14ac:dyDescent="0.2">
      <c r="C1117" s="3">
        <f t="shared" si="21"/>
        <v>0</v>
      </c>
      <c r="G1117" s="21"/>
    </row>
    <row r="1118" spans="3:7" ht="13.15" customHeight="1" x14ac:dyDescent="0.2">
      <c r="C1118" s="3">
        <f t="shared" si="21"/>
        <v>0</v>
      </c>
      <c r="G1118" s="21"/>
    </row>
    <row r="1119" spans="3:7" ht="13.15" customHeight="1" x14ac:dyDescent="0.2">
      <c r="C1119" s="3">
        <f t="shared" si="21"/>
        <v>0</v>
      </c>
      <c r="G1119" s="21"/>
    </row>
    <row r="1120" spans="3:7" ht="13.15" customHeight="1" x14ac:dyDescent="0.2">
      <c r="C1120" s="3">
        <f t="shared" si="21"/>
        <v>0</v>
      </c>
      <c r="G1120" s="21"/>
    </row>
    <row r="1121" spans="3:7" ht="13.15" customHeight="1" x14ac:dyDescent="0.2">
      <c r="C1121" s="3">
        <f t="shared" si="21"/>
        <v>0</v>
      </c>
      <c r="G1121" s="21"/>
    </row>
    <row r="1122" spans="3:7" ht="13.15" customHeight="1" x14ac:dyDescent="0.2">
      <c r="C1122" s="3">
        <f t="shared" si="21"/>
        <v>0</v>
      </c>
      <c r="G1122" s="21"/>
    </row>
    <row r="1123" spans="3:7" ht="13.15" customHeight="1" x14ac:dyDescent="0.2">
      <c r="C1123" s="3">
        <f t="shared" si="21"/>
        <v>0</v>
      </c>
      <c r="G1123" s="21"/>
    </row>
    <row r="1124" spans="3:7" ht="13.15" customHeight="1" x14ac:dyDescent="0.2">
      <c r="C1124" s="3">
        <f t="shared" si="21"/>
        <v>0</v>
      </c>
      <c r="G1124" s="21"/>
    </row>
    <row r="1125" spans="3:7" ht="13.15" customHeight="1" x14ac:dyDescent="0.2">
      <c r="C1125" s="3">
        <f t="shared" si="21"/>
        <v>0</v>
      </c>
      <c r="G1125" s="21"/>
    </row>
    <row r="1126" spans="3:7" ht="13.15" customHeight="1" x14ac:dyDescent="0.2">
      <c r="C1126" s="3">
        <f t="shared" si="21"/>
        <v>0</v>
      </c>
      <c r="G1126" s="21"/>
    </row>
    <row r="1127" spans="3:7" ht="13.15" customHeight="1" x14ac:dyDescent="0.2">
      <c r="C1127" s="3">
        <f t="shared" si="21"/>
        <v>0</v>
      </c>
      <c r="G1127" s="21"/>
    </row>
    <row r="1128" spans="3:7" ht="13.15" customHeight="1" x14ac:dyDescent="0.2">
      <c r="C1128" s="3">
        <f t="shared" si="21"/>
        <v>0</v>
      </c>
      <c r="G1128" s="21"/>
    </row>
    <row r="1129" spans="3:7" ht="13.15" customHeight="1" x14ac:dyDescent="0.2">
      <c r="C1129" s="3">
        <f t="shared" si="21"/>
        <v>0</v>
      </c>
      <c r="G1129" s="21"/>
    </row>
    <row r="1130" spans="3:7" ht="13.15" customHeight="1" x14ac:dyDescent="0.2">
      <c r="C1130" s="3">
        <f t="shared" si="21"/>
        <v>0</v>
      </c>
      <c r="G1130" s="21"/>
    </row>
    <row r="1131" spans="3:7" ht="13.15" customHeight="1" x14ac:dyDescent="0.2">
      <c r="C1131" s="3">
        <f t="shared" si="21"/>
        <v>0</v>
      </c>
      <c r="G1131" s="21"/>
    </row>
    <row r="1132" spans="3:7" ht="13.15" customHeight="1" x14ac:dyDescent="0.2">
      <c r="C1132" s="3">
        <f t="shared" si="21"/>
        <v>0</v>
      </c>
      <c r="G1132" s="21"/>
    </row>
    <row r="1133" spans="3:7" ht="13.15" customHeight="1" x14ac:dyDescent="0.2">
      <c r="C1133" s="3">
        <f t="shared" si="21"/>
        <v>0</v>
      </c>
      <c r="G1133" s="21"/>
    </row>
    <row r="1134" spans="3:7" ht="13.15" customHeight="1" x14ac:dyDescent="0.2">
      <c r="C1134" s="3">
        <f t="shared" si="21"/>
        <v>0</v>
      </c>
      <c r="G1134" s="21"/>
    </row>
    <row r="1135" spans="3:7" ht="13.15" customHeight="1" x14ac:dyDescent="0.2">
      <c r="C1135" s="3">
        <f t="shared" si="21"/>
        <v>0</v>
      </c>
      <c r="G1135" s="21"/>
    </row>
    <row r="1136" spans="3:7" ht="13.15" customHeight="1" x14ac:dyDescent="0.2">
      <c r="C1136" s="3">
        <f t="shared" si="21"/>
        <v>0</v>
      </c>
      <c r="G1136" s="21"/>
    </row>
    <row r="1137" spans="3:7" ht="13.15" customHeight="1" x14ac:dyDescent="0.2">
      <c r="C1137" s="3">
        <f t="shared" si="21"/>
        <v>0</v>
      </c>
      <c r="G1137" s="21"/>
    </row>
    <row r="1138" spans="3:7" ht="13.15" customHeight="1" x14ac:dyDescent="0.2">
      <c r="C1138" s="3">
        <f t="shared" si="21"/>
        <v>0</v>
      </c>
      <c r="G1138" s="21"/>
    </row>
    <row r="1139" spans="3:7" ht="13.15" customHeight="1" x14ac:dyDescent="0.2">
      <c r="C1139" s="3">
        <f t="shared" si="21"/>
        <v>0</v>
      </c>
      <c r="G1139" s="21"/>
    </row>
    <row r="1140" spans="3:7" ht="13.15" customHeight="1" x14ac:dyDescent="0.2">
      <c r="C1140" s="3">
        <f t="shared" si="21"/>
        <v>0</v>
      </c>
      <c r="G1140" s="21"/>
    </row>
    <row r="1141" spans="3:7" ht="13.15" customHeight="1" x14ac:dyDescent="0.2">
      <c r="C1141" s="3">
        <f t="shared" si="21"/>
        <v>0</v>
      </c>
      <c r="G1141" s="21"/>
    </row>
    <row r="1142" spans="3:7" ht="13.15" customHeight="1" x14ac:dyDescent="0.2">
      <c r="C1142" s="3">
        <f t="shared" si="21"/>
        <v>0</v>
      </c>
      <c r="G1142" s="21"/>
    </row>
    <row r="1143" spans="3:7" ht="13.15" customHeight="1" x14ac:dyDescent="0.2">
      <c r="C1143" s="3">
        <f t="shared" si="21"/>
        <v>0</v>
      </c>
      <c r="G1143" s="21"/>
    </row>
    <row r="1144" spans="3:7" ht="13.15" customHeight="1" x14ac:dyDescent="0.2">
      <c r="C1144" s="3">
        <f t="shared" si="21"/>
        <v>0</v>
      </c>
      <c r="G1144" s="21"/>
    </row>
    <row r="1145" spans="3:7" ht="13.15" customHeight="1" x14ac:dyDescent="0.2">
      <c r="C1145" s="3">
        <f t="shared" si="21"/>
        <v>0</v>
      </c>
      <c r="G1145" s="21"/>
    </row>
    <row r="1146" spans="3:7" ht="13.15" customHeight="1" x14ac:dyDescent="0.2">
      <c r="C1146" s="3">
        <f t="shared" si="21"/>
        <v>0</v>
      </c>
      <c r="G1146" s="21"/>
    </row>
    <row r="1147" spans="3:7" ht="13.15" customHeight="1" x14ac:dyDescent="0.2">
      <c r="C1147" s="3">
        <f t="shared" si="21"/>
        <v>0</v>
      </c>
      <c r="G1147" s="21"/>
    </row>
    <row r="1148" spans="3:7" ht="13.15" customHeight="1" x14ac:dyDescent="0.2">
      <c r="C1148" s="3">
        <f t="shared" si="21"/>
        <v>0</v>
      </c>
      <c r="G1148" s="21"/>
    </row>
    <row r="1149" spans="3:7" ht="13.15" customHeight="1" x14ac:dyDescent="0.2">
      <c r="C1149" s="3">
        <f t="shared" si="21"/>
        <v>0</v>
      </c>
      <c r="G1149" s="21"/>
    </row>
    <row r="1150" spans="3:7" ht="13.15" customHeight="1" x14ac:dyDescent="0.2">
      <c r="C1150" s="3">
        <f t="shared" si="21"/>
        <v>0</v>
      </c>
      <c r="G1150" s="21"/>
    </row>
    <row r="1151" spans="3:7" ht="13.15" customHeight="1" x14ac:dyDescent="0.2">
      <c r="C1151" s="3">
        <f t="shared" si="21"/>
        <v>0</v>
      </c>
      <c r="G1151" s="21"/>
    </row>
    <row r="1152" spans="3:7" ht="13.15" customHeight="1" x14ac:dyDescent="0.2">
      <c r="C1152" s="3">
        <f t="shared" si="21"/>
        <v>0</v>
      </c>
      <c r="G1152" s="21"/>
    </row>
    <row r="1153" spans="3:7" ht="13.15" customHeight="1" x14ac:dyDescent="0.2">
      <c r="C1153" s="3">
        <f t="shared" si="21"/>
        <v>0</v>
      </c>
      <c r="G1153" s="21"/>
    </row>
    <row r="1154" spans="3:7" ht="13.15" customHeight="1" x14ac:dyDescent="0.2">
      <c r="C1154" s="3">
        <f t="shared" si="21"/>
        <v>0</v>
      </c>
      <c r="G1154" s="21"/>
    </row>
    <row r="1155" spans="3:7" ht="13.15" customHeight="1" x14ac:dyDescent="0.2">
      <c r="C1155" s="3">
        <f t="shared" si="21"/>
        <v>0</v>
      </c>
      <c r="G1155" s="21"/>
    </row>
    <row r="1156" spans="3:7" ht="13.15" customHeight="1" x14ac:dyDescent="0.2">
      <c r="C1156" s="3">
        <f t="shared" si="21"/>
        <v>0</v>
      </c>
      <c r="G1156" s="21"/>
    </row>
    <row r="1157" spans="3:7" ht="13.15" customHeight="1" x14ac:dyDescent="0.2">
      <c r="C1157" s="3">
        <f t="shared" si="21"/>
        <v>0</v>
      </c>
      <c r="G1157" s="21"/>
    </row>
    <row r="1158" spans="3:7" ht="13.15" customHeight="1" x14ac:dyDescent="0.2">
      <c r="C1158" s="3">
        <f t="shared" si="21"/>
        <v>0</v>
      </c>
      <c r="G1158" s="21"/>
    </row>
    <row r="1159" spans="3:7" ht="13.15" customHeight="1" x14ac:dyDescent="0.2">
      <c r="C1159" s="3">
        <f t="shared" si="21"/>
        <v>0</v>
      </c>
      <c r="G1159" s="21"/>
    </row>
    <row r="1160" spans="3:7" ht="13.15" customHeight="1" x14ac:dyDescent="0.2">
      <c r="C1160" s="3">
        <f t="shared" si="21"/>
        <v>0</v>
      </c>
      <c r="G1160" s="21"/>
    </row>
    <row r="1161" spans="3:7" ht="13.15" customHeight="1" x14ac:dyDescent="0.2">
      <c r="C1161" s="3">
        <f t="shared" si="21"/>
        <v>0</v>
      </c>
      <c r="G1161" s="21"/>
    </row>
    <row r="1162" spans="3:7" ht="13.15" customHeight="1" x14ac:dyDescent="0.2">
      <c r="C1162" s="3">
        <f t="shared" si="21"/>
        <v>0</v>
      </c>
      <c r="G1162" s="21"/>
    </row>
    <row r="1163" spans="3:7" ht="13.15" customHeight="1" x14ac:dyDescent="0.2">
      <c r="C1163" s="3">
        <f t="shared" si="21"/>
        <v>0</v>
      </c>
      <c r="G1163" s="21"/>
    </row>
    <row r="1164" spans="3:7" ht="13.15" customHeight="1" x14ac:dyDescent="0.2">
      <c r="C1164" s="3">
        <f t="shared" si="21"/>
        <v>0</v>
      </c>
      <c r="G1164" s="21"/>
    </row>
    <row r="1165" spans="3:7" ht="13.15" customHeight="1" x14ac:dyDescent="0.2">
      <c r="C1165" s="3">
        <f t="shared" si="21"/>
        <v>0</v>
      </c>
      <c r="G1165" s="21"/>
    </row>
    <row r="1166" spans="3:7" ht="13.15" customHeight="1" x14ac:dyDescent="0.2">
      <c r="C1166" s="3">
        <f t="shared" si="21"/>
        <v>0</v>
      </c>
      <c r="G1166" s="21"/>
    </row>
    <row r="1167" spans="3:7" ht="13.15" customHeight="1" x14ac:dyDescent="0.2">
      <c r="C1167" s="3">
        <f t="shared" si="21"/>
        <v>0</v>
      </c>
      <c r="G1167" s="21"/>
    </row>
    <row r="1168" spans="3:7" ht="13.15" customHeight="1" x14ac:dyDescent="0.2">
      <c r="C1168" s="3">
        <f t="shared" si="21"/>
        <v>0</v>
      </c>
      <c r="G1168" s="21"/>
    </row>
    <row r="1169" spans="3:7" ht="13.15" customHeight="1" x14ac:dyDescent="0.2">
      <c r="C1169" s="3">
        <f t="shared" si="21"/>
        <v>0</v>
      </c>
      <c r="G1169" s="21"/>
    </row>
    <row r="1170" spans="3:7" ht="13.15" customHeight="1" x14ac:dyDescent="0.2">
      <c r="C1170" s="3">
        <f t="shared" si="21"/>
        <v>0</v>
      </c>
      <c r="G1170" s="21"/>
    </row>
    <row r="1171" spans="3:7" ht="13.15" customHeight="1" x14ac:dyDescent="0.2">
      <c r="C1171" s="3">
        <f t="shared" si="21"/>
        <v>0</v>
      </c>
      <c r="G1171" s="21"/>
    </row>
    <row r="1172" spans="3:7" ht="13.15" customHeight="1" x14ac:dyDescent="0.2">
      <c r="C1172" s="3">
        <f t="shared" si="21"/>
        <v>0</v>
      </c>
      <c r="G1172" s="21"/>
    </row>
    <row r="1173" spans="3:7" ht="13.15" customHeight="1" x14ac:dyDescent="0.2">
      <c r="C1173" s="3">
        <f t="shared" si="21"/>
        <v>0</v>
      </c>
      <c r="G1173" s="21"/>
    </row>
    <row r="1174" spans="3:7" ht="13.15" customHeight="1" x14ac:dyDescent="0.2">
      <c r="C1174" s="3">
        <f t="shared" si="21"/>
        <v>0</v>
      </c>
      <c r="G1174" s="21"/>
    </row>
    <row r="1175" spans="3:7" ht="13.15" customHeight="1" x14ac:dyDescent="0.2">
      <c r="C1175" s="3">
        <f t="shared" si="21"/>
        <v>0</v>
      </c>
      <c r="G1175" s="21"/>
    </row>
    <row r="1176" spans="3:7" ht="13.15" customHeight="1" x14ac:dyDescent="0.2">
      <c r="C1176" s="3">
        <f t="shared" si="21"/>
        <v>0</v>
      </c>
      <c r="G1176" s="21"/>
    </row>
    <row r="1177" spans="3:7" ht="13.15" customHeight="1" x14ac:dyDescent="0.2">
      <c r="C1177" s="3">
        <f t="shared" ref="C1177:C1240" si="22">IF(B1177=$E$4,+AND(G1177="F"),0)</f>
        <v>0</v>
      </c>
      <c r="G1177" s="21"/>
    </row>
    <row r="1178" spans="3:7" ht="13.15" customHeight="1" x14ac:dyDescent="0.2">
      <c r="C1178" s="3">
        <f t="shared" si="22"/>
        <v>0</v>
      </c>
      <c r="G1178" s="21"/>
    </row>
    <row r="1179" spans="3:7" ht="13.15" customHeight="1" x14ac:dyDescent="0.2">
      <c r="C1179" s="3">
        <f t="shared" si="22"/>
        <v>0</v>
      </c>
      <c r="G1179" s="21"/>
    </row>
    <row r="1180" spans="3:7" ht="13.15" customHeight="1" x14ac:dyDescent="0.2">
      <c r="C1180" s="3">
        <f t="shared" si="22"/>
        <v>0</v>
      </c>
      <c r="G1180" s="21"/>
    </row>
    <row r="1181" spans="3:7" ht="13.15" customHeight="1" x14ac:dyDescent="0.2">
      <c r="C1181" s="3">
        <f t="shared" si="22"/>
        <v>0</v>
      </c>
      <c r="G1181" s="21"/>
    </row>
    <row r="1182" spans="3:7" ht="13.15" customHeight="1" x14ac:dyDescent="0.2">
      <c r="C1182" s="3">
        <f t="shared" si="22"/>
        <v>0</v>
      </c>
      <c r="G1182" s="21"/>
    </row>
    <row r="1183" spans="3:7" ht="13.15" customHeight="1" x14ac:dyDescent="0.2">
      <c r="C1183" s="3">
        <f t="shared" si="22"/>
        <v>0</v>
      </c>
      <c r="G1183" s="21"/>
    </row>
    <row r="1184" spans="3:7" ht="13.15" customHeight="1" x14ac:dyDescent="0.2">
      <c r="C1184" s="3">
        <f t="shared" si="22"/>
        <v>0</v>
      </c>
      <c r="G1184" s="21"/>
    </row>
    <row r="1185" spans="3:7" ht="13.15" customHeight="1" x14ac:dyDescent="0.2">
      <c r="C1185" s="3">
        <f t="shared" si="22"/>
        <v>0</v>
      </c>
      <c r="G1185" s="21"/>
    </row>
    <row r="1186" spans="3:7" ht="13.15" customHeight="1" x14ac:dyDescent="0.2">
      <c r="C1186" s="3">
        <f t="shared" si="22"/>
        <v>0</v>
      </c>
      <c r="G1186" s="21"/>
    </row>
    <row r="1187" spans="3:7" ht="13.15" customHeight="1" x14ac:dyDescent="0.2">
      <c r="C1187" s="3">
        <f t="shared" si="22"/>
        <v>0</v>
      </c>
      <c r="G1187" s="21"/>
    </row>
    <row r="1188" spans="3:7" ht="13.15" customHeight="1" x14ac:dyDescent="0.2">
      <c r="C1188" s="3">
        <f t="shared" si="22"/>
        <v>0</v>
      </c>
      <c r="G1188" s="21"/>
    </row>
    <row r="1189" spans="3:7" ht="13.15" customHeight="1" x14ac:dyDescent="0.2">
      <c r="C1189" s="3">
        <f t="shared" si="22"/>
        <v>0</v>
      </c>
      <c r="G1189" s="21"/>
    </row>
    <row r="1190" spans="3:7" ht="13.15" customHeight="1" x14ac:dyDescent="0.2">
      <c r="C1190" s="3">
        <f t="shared" si="22"/>
        <v>0</v>
      </c>
      <c r="G1190" s="21"/>
    </row>
    <row r="1191" spans="3:7" ht="13.15" customHeight="1" x14ac:dyDescent="0.2">
      <c r="C1191" s="3">
        <f t="shared" si="22"/>
        <v>0</v>
      </c>
      <c r="G1191" s="21"/>
    </row>
    <row r="1192" spans="3:7" ht="13.15" customHeight="1" x14ac:dyDescent="0.2">
      <c r="C1192" s="3">
        <f t="shared" si="22"/>
        <v>0</v>
      </c>
      <c r="G1192" s="21"/>
    </row>
    <row r="1193" spans="3:7" ht="13.15" customHeight="1" x14ac:dyDescent="0.2">
      <c r="C1193" s="3">
        <f t="shared" si="22"/>
        <v>0</v>
      </c>
      <c r="G1193" s="21"/>
    </row>
    <row r="1194" spans="3:7" ht="13.15" customHeight="1" x14ac:dyDescent="0.2">
      <c r="C1194" s="3">
        <f t="shared" si="22"/>
        <v>0</v>
      </c>
      <c r="G1194" s="21"/>
    </row>
    <row r="1195" spans="3:7" ht="13.15" customHeight="1" x14ac:dyDescent="0.2">
      <c r="C1195" s="3">
        <f t="shared" si="22"/>
        <v>0</v>
      </c>
      <c r="G1195" s="21"/>
    </row>
    <row r="1196" spans="3:7" ht="13.15" customHeight="1" x14ac:dyDescent="0.2">
      <c r="C1196" s="3">
        <f t="shared" si="22"/>
        <v>0</v>
      </c>
      <c r="G1196" s="21"/>
    </row>
    <row r="1197" spans="3:7" ht="13.15" customHeight="1" x14ac:dyDescent="0.2">
      <c r="C1197" s="3">
        <f t="shared" si="22"/>
        <v>0</v>
      </c>
      <c r="G1197" s="21"/>
    </row>
    <row r="1198" spans="3:7" ht="13.15" customHeight="1" x14ac:dyDescent="0.2">
      <c r="C1198" s="3">
        <f t="shared" si="22"/>
        <v>0</v>
      </c>
      <c r="G1198" s="21"/>
    </row>
    <row r="1199" spans="3:7" ht="13.15" customHeight="1" x14ac:dyDescent="0.2">
      <c r="C1199" s="3">
        <f t="shared" si="22"/>
        <v>0</v>
      </c>
      <c r="G1199" s="21"/>
    </row>
    <row r="1200" spans="3:7" ht="13.15" customHeight="1" x14ac:dyDescent="0.2">
      <c r="C1200" s="3">
        <f t="shared" si="22"/>
        <v>0</v>
      </c>
      <c r="G1200" s="21"/>
    </row>
    <row r="1201" spans="3:7" ht="13.15" customHeight="1" x14ac:dyDescent="0.2">
      <c r="C1201" s="3">
        <f t="shared" si="22"/>
        <v>0</v>
      </c>
      <c r="G1201" s="21"/>
    </row>
    <row r="1202" spans="3:7" ht="13.15" customHeight="1" x14ac:dyDescent="0.2">
      <c r="C1202" s="3">
        <f t="shared" si="22"/>
        <v>0</v>
      </c>
      <c r="G1202" s="21"/>
    </row>
    <row r="1203" spans="3:7" ht="13.15" customHeight="1" x14ac:dyDescent="0.2">
      <c r="C1203" s="3">
        <f t="shared" si="22"/>
        <v>0</v>
      </c>
      <c r="G1203" s="21"/>
    </row>
    <row r="1204" spans="3:7" ht="13.15" customHeight="1" x14ac:dyDescent="0.2">
      <c r="C1204" s="3">
        <f t="shared" si="22"/>
        <v>0</v>
      </c>
      <c r="G1204" s="21"/>
    </row>
    <row r="1205" spans="3:7" ht="13.15" customHeight="1" x14ac:dyDescent="0.2">
      <c r="C1205" s="3">
        <f t="shared" si="22"/>
        <v>0</v>
      </c>
      <c r="G1205" s="21"/>
    </row>
    <row r="1206" spans="3:7" ht="13.15" customHeight="1" x14ac:dyDescent="0.2">
      <c r="C1206" s="3">
        <f t="shared" si="22"/>
        <v>0</v>
      </c>
      <c r="G1206" s="21"/>
    </row>
    <row r="1207" spans="3:7" ht="13.15" customHeight="1" x14ac:dyDescent="0.2">
      <c r="C1207" s="3">
        <f t="shared" si="22"/>
        <v>0</v>
      </c>
      <c r="G1207" s="21"/>
    </row>
    <row r="1208" spans="3:7" ht="13.15" customHeight="1" x14ac:dyDescent="0.2">
      <c r="C1208" s="3">
        <f t="shared" si="22"/>
        <v>0</v>
      </c>
      <c r="G1208" s="21"/>
    </row>
    <row r="1209" spans="3:7" ht="13.15" customHeight="1" x14ac:dyDescent="0.2">
      <c r="C1209" s="3">
        <f t="shared" si="22"/>
        <v>0</v>
      </c>
      <c r="G1209" s="21"/>
    </row>
    <row r="1210" spans="3:7" ht="13.15" customHeight="1" x14ac:dyDescent="0.2">
      <c r="C1210" s="3">
        <f t="shared" si="22"/>
        <v>0</v>
      </c>
      <c r="G1210" s="21"/>
    </row>
    <row r="1211" spans="3:7" ht="13.15" customHeight="1" x14ac:dyDescent="0.2">
      <c r="C1211" s="3">
        <f t="shared" si="22"/>
        <v>0</v>
      </c>
      <c r="G1211" s="21"/>
    </row>
    <row r="1212" spans="3:7" ht="13.15" customHeight="1" x14ac:dyDescent="0.2">
      <c r="C1212" s="3">
        <f t="shared" si="22"/>
        <v>0</v>
      </c>
      <c r="G1212" s="21"/>
    </row>
    <row r="1213" spans="3:7" ht="13.15" customHeight="1" x14ac:dyDescent="0.2">
      <c r="C1213" s="3">
        <f t="shared" si="22"/>
        <v>0</v>
      </c>
      <c r="G1213" s="21"/>
    </row>
    <row r="1214" spans="3:7" ht="13.15" customHeight="1" x14ac:dyDescent="0.2">
      <c r="C1214" s="3">
        <f t="shared" si="22"/>
        <v>0</v>
      </c>
      <c r="G1214" s="21"/>
    </row>
    <row r="1215" spans="3:7" ht="13.15" customHeight="1" x14ac:dyDescent="0.2">
      <c r="C1215" s="3">
        <f t="shared" si="22"/>
        <v>0</v>
      </c>
      <c r="G1215" s="21"/>
    </row>
    <row r="1216" spans="3:7" ht="13.15" customHeight="1" x14ac:dyDescent="0.2">
      <c r="C1216" s="3">
        <f t="shared" si="22"/>
        <v>0</v>
      </c>
      <c r="G1216" s="21"/>
    </row>
    <row r="1217" spans="3:7" ht="13.15" customHeight="1" x14ac:dyDescent="0.2">
      <c r="C1217" s="3">
        <f t="shared" si="22"/>
        <v>0</v>
      </c>
      <c r="G1217" s="21"/>
    </row>
    <row r="1218" spans="3:7" ht="13.15" customHeight="1" x14ac:dyDescent="0.2">
      <c r="C1218" s="3">
        <f t="shared" si="22"/>
        <v>0</v>
      </c>
      <c r="G1218" s="21"/>
    </row>
    <row r="1219" spans="3:7" ht="13.15" customHeight="1" x14ac:dyDescent="0.2">
      <c r="C1219" s="3">
        <f t="shared" si="22"/>
        <v>0</v>
      </c>
      <c r="G1219" s="21"/>
    </row>
    <row r="1220" spans="3:7" ht="13.15" customHeight="1" x14ac:dyDescent="0.2">
      <c r="C1220" s="3">
        <f t="shared" si="22"/>
        <v>0</v>
      </c>
      <c r="G1220" s="21"/>
    </row>
    <row r="1221" spans="3:7" ht="13.15" customHeight="1" x14ac:dyDescent="0.2">
      <c r="C1221" s="3">
        <f t="shared" si="22"/>
        <v>0</v>
      </c>
      <c r="G1221" s="21"/>
    </row>
    <row r="1222" spans="3:7" ht="13.15" customHeight="1" x14ac:dyDescent="0.2">
      <c r="C1222" s="3">
        <f t="shared" si="22"/>
        <v>0</v>
      </c>
      <c r="G1222" s="21"/>
    </row>
    <row r="1223" spans="3:7" ht="13.15" customHeight="1" x14ac:dyDescent="0.2">
      <c r="C1223" s="3">
        <f t="shared" si="22"/>
        <v>0</v>
      </c>
      <c r="G1223" s="21"/>
    </row>
    <row r="1224" spans="3:7" ht="13.15" customHeight="1" x14ac:dyDescent="0.2">
      <c r="C1224" s="3">
        <f t="shared" si="22"/>
        <v>0</v>
      </c>
      <c r="G1224" s="21"/>
    </row>
    <row r="1225" spans="3:7" ht="13.15" customHeight="1" x14ac:dyDescent="0.2">
      <c r="C1225" s="3">
        <f t="shared" si="22"/>
        <v>0</v>
      </c>
      <c r="G1225" s="21"/>
    </row>
    <row r="1226" spans="3:7" ht="13.15" customHeight="1" x14ac:dyDescent="0.2">
      <c r="C1226" s="3">
        <f t="shared" si="22"/>
        <v>0</v>
      </c>
      <c r="G1226" s="21"/>
    </row>
    <row r="1227" spans="3:7" ht="13.15" customHeight="1" x14ac:dyDescent="0.2">
      <c r="C1227" s="3">
        <f t="shared" si="22"/>
        <v>0</v>
      </c>
      <c r="G1227" s="21"/>
    </row>
    <row r="1228" spans="3:7" ht="13.15" customHeight="1" x14ac:dyDescent="0.2">
      <c r="C1228" s="3">
        <f t="shared" si="22"/>
        <v>0</v>
      </c>
      <c r="G1228" s="21"/>
    </row>
    <row r="1229" spans="3:7" ht="13.15" customHeight="1" x14ac:dyDescent="0.2">
      <c r="C1229" s="3">
        <f t="shared" si="22"/>
        <v>0</v>
      </c>
      <c r="G1229" s="21"/>
    </row>
    <row r="1230" spans="3:7" ht="13.15" customHeight="1" x14ac:dyDescent="0.2">
      <c r="C1230" s="3">
        <f t="shared" si="22"/>
        <v>0</v>
      </c>
      <c r="G1230" s="21"/>
    </row>
    <row r="1231" spans="3:7" ht="13.15" customHeight="1" x14ac:dyDescent="0.2">
      <c r="C1231" s="3">
        <f t="shared" si="22"/>
        <v>0</v>
      </c>
      <c r="G1231" s="21"/>
    </row>
    <row r="1232" spans="3:7" ht="13.15" customHeight="1" x14ac:dyDescent="0.2">
      <c r="C1232" s="3">
        <f t="shared" si="22"/>
        <v>0</v>
      </c>
      <c r="G1232" s="21"/>
    </row>
    <row r="1233" spans="3:7" ht="13.15" customHeight="1" x14ac:dyDescent="0.2">
      <c r="C1233" s="3">
        <f t="shared" si="22"/>
        <v>0</v>
      </c>
      <c r="G1233" s="21"/>
    </row>
    <row r="1234" spans="3:7" ht="13.15" customHeight="1" x14ac:dyDescent="0.2">
      <c r="C1234" s="3">
        <f t="shared" si="22"/>
        <v>0</v>
      </c>
      <c r="G1234" s="21"/>
    </row>
    <row r="1235" spans="3:7" ht="13.15" customHeight="1" x14ac:dyDescent="0.2">
      <c r="C1235" s="3">
        <f t="shared" si="22"/>
        <v>0</v>
      </c>
      <c r="G1235" s="21"/>
    </row>
    <row r="1236" spans="3:7" ht="13.15" customHeight="1" x14ac:dyDescent="0.2">
      <c r="C1236" s="3">
        <f t="shared" si="22"/>
        <v>0</v>
      </c>
      <c r="G1236" s="21"/>
    </row>
    <row r="1237" spans="3:7" ht="13.15" customHeight="1" x14ac:dyDescent="0.2">
      <c r="C1237" s="3">
        <f t="shared" si="22"/>
        <v>0</v>
      </c>
      <c r="G1237" s="21"/>
    </row>
    <row r="1238" spans="3:7" ht="13.15" customHeight="1" x14ac:dyDescent="0.2">
      <c r="C1238" s="3">
        <f t="shared" si="22"/>
        <v>0</v>
      </c>
      <c r="G1238" s="21"/>
    </row>
    <row r="1239" spans="3:7" ht="13.15" customHeight="1" x14ac:dyDescent="0.2">
      <c r="C1239" s="3">
        <f t="shared" si="22"/>
        <v>0</v>
      </c>
      <c r="G1239" s="21"/>
    </row>
    <row r="1240" spans="3:7" ht="13.15" customHeight="1" x14ac:dyDescent="0.2">
      <c r="C1240" s="3">
        <f t="shared" si="22"/>
        <v>0</v>
      </c>
      <c r="G1240" s="21"/>
    </row>
    <row r="1241" spans="3:7" ht="13.15" customHeight="1" x14ac:dyDescent="0.2">
      <c r="C1241" s="3">
        <f t="shared" ref="C1241:C1304" si="23">IF(B1241=$E$4,+AND(G1241="F"),0)</f>
        <v>0</v>
      </c>
      <c r="G1241" s="21"/>
    </row>
    <row r="1242" spans="3:7" ht="13.15" customHeight="1" x14ac:dyDescent="0.2">
      <c r="C1242" s="3">
        <f t="shared" si="23"/>
        <v>0</v>
      </c>
      <c r="G1242" s="21"/>
    </row>
    <row r="1243" spans="3:7" ht="13.15" customHeight="1" x14ac:dyDescent="0.2">
      <c r="C1243" s="3">
        <f t="shared" si="23"/>
        <v>0</v>
      </c>
      <c r="G1243" s="21"/>
    </row>
    <row r="1244" spans="3:7" ht="13.15" customHeight="1" x14ac:dyDescent="0.2">
      <c r="C1244" s="3">
        <f t="shared" si="23"/>
        <v>0</v>
      </c>
      <c r="G1244" s="21"/>
    </row>
    <row r="1245" spans="3:7" ht="13.15" customHeight="1" x14ac:dyDescent="0.2">
      <c r="C1245" s="3">
        <f t="shared" si="23"/>
        <v>0</v>
      </c>
      <c r="G1245" s="21"/>
    </row>
    <row r="1246" spans="3:7" ht="13.15" customHeight="1" x14ac:dyDescent="0.2">
      <c r="C1246" s="3">
        <f t="shared" si="23"/>
        <v>0</v>
      </c>
      <c r="G1246" s="21"/>
    </row>
    <row r="1247" spans="3:7" ht="13.15" customHeight="1" x14ac:dyDescent="0.2">
      <c r="C1247" s="3">
        <f t="shared" si="23"/>
        <v>0</v>
      </c>
      <c r="G1247" s="21"/>
    </row>
    <row r="1248" spans="3:7" ht="13.15" customHeight="1" x14ac:dyDescent="0.2">
      <c r="C1248" s="3">
        <f t="shared" si="23"/>
        <v>0</v>
      </c>
      <c r="G1248" s="21"/>
    </row>
    <row r="1249" spans="3:7" ht="13.15" customHeight="1" x14ac:dyDescent="0.2">
      <c r="C1249" s="3">
        <f t="shared" si="23"/>
        <v>0</v>
      </c>
      <c r="G1249" s="21"/>
    </row>
    <row r="1250" spans="3:7" ht="13.15" customHeight="1" x14ac:dyDescent="0.2">
      <c r="C1250" s="3">
        <f t="shared" si="23"/>
        <v>0</v>
      </c>
      <c r="G1250" s="21"/>
    </row>
    <row r="1251" spans="3:7" ht="13.15" customHeight="1" x14ac:dyDescent="0.2">
      <c r="C1251" s="3">
        <f t="shared" si="23"/>
        <v>0</v>
      </c>
      <c r="G1251" s="21"/>
    </row>
    <row r="1252" spans="3:7" ht="13.15" customHeight="1" x14ac:dyDescent="0.2">
      <c r="C1252" s="3">
        <f t="shared" si="23"/>
        <v>0</v>
      </c>
      <c r="G1252" s="21"/>
    </row>
    <row r="1253" spans="3:7" ht="13.15" customHeight="1" x14ac:dyDescent="0.2">
      <c r="C1253" s="3">
        <f t="shared" si="23"/>
        <v>0</v>
      </c>
      <c r="G1253" s="21"/>
    </row>
    <row r="1254" spans="3:7" ht="13.15" customHeight="1" x14ac:dyDescent="0.2">
      <c r="C1254" s="3">
        <f t="shared" si="23"/>
        <v>0</v>
      </c>
      <c r="G1254" s="21"/>
    </row>
    <row r="1255" spans="3:7" ht="13.15" customHeight="1" x14ac:dyDescent="0.2">
      <c r="C1255" s="3">
        <f t="shared" si="23"/>
        <v>0</v>
      </c>
      <c r="G1255" s="21"/>
    </row>
    <row r="1256" spans="3:7" ht="13.15" customHeight="1" x14ac:dyDescent="0.2">
      <c r="C1256" s="3">
        <f t="shared" si="23"/>
        <v>0</v>
      </c>
      <c r="G1256" s="21"/>
    </row>
    <row r="1257" spans="3:7" ht="13.15" customHeight="1" x14ac:dyDescent="0.2">
      <c r="C1257" s="3">
        <f t="shared" si="23"/>
        <v>0</v>
      </c>
      <c r="G1257" s="21"/>
    </row>
    <row r="1258" spans="3:7" ht="13.15" customHeight="1" x14ac:dyDescent="0.2">
      <c r="C1258" s="3">
        <f t="shared" si="23"/>
        <v>0</v>
      </c>
      <c r="G1258" s="21"/>
    </row>
    <row r="1259" spans="3:7" ht="13.15" customHeight="1" x14ac:dyDescent="0.2">
      <c r="C1259" s="3">
        <f t="shared" si="23"/>
        <v>0</v>
      </c>
      <c r="G1259" s="21"/>
    </row>
    <row r="1260" spans="3:7" ht="13.15" customHeight="1" x14ac:dyDescent="0.2">
      <c r="C1260" s="3">
        <f t="shared" si="23"/>
        <v>0</v>
      </c>
      <c r="G1260" s="21"/>
    </row>
    <row r="1261" spans="3:7" ht="13.15" customHeight="1" x14ac:dyDescent="0.2">
      <c r="C1261" s="3">
        <f t="shared" si="23"/>
        <v>0</v>
      </c>
      <c r="G1261" s="21"/>
    </row>
    <row r="1262" spans="3:7" ht="13.15" customHeight="1" x14ac:dyDescent="0.2">
      <c r="C1262" s="3">
        <f t="shared" si="23"/>
        <v>0</v>
      </c>
      <c r="G1262" s="21"/>
    </row>
    <row r="1263" spans="3:7" ht="13.15" customHeight="1" x14ac:dyDescent="0.2">
      <c r="C1263" s="3">
        <f t="shared" si="23"/>
        <v>0</v>
      </c>
      <c r="G1263" s="21"/>
    </row>
    <row r="1264" spans="3:7" ht="13.15" customHeight="1" x14ac:dyDescent="0.2">
      <c r="C1264" s="3">
        <f t="shared" si="23"/>
        <v>0</v>
      </c>
      <c r="G1264" s="21"/>
    </row>
    <row r="1265" spans="2:7" ht="13.15" customHeight="1" x14ac:dyDescent="0.2">
      <c r="C1265" s="3">
        <f t="shared" si="23"/>
        <v>0</v>
      </c>
      <c r="G1265" s="21"/>
    </row>
    <row r="1266" spans="2:7" ht="13.15" customHeight="1" x14ac:dyDescent="0.2">
      <c r="C1266" s="3">
        <f t="shared" si="23"/>
        <v>0</v>
      </c>
      <c r="G1266" s="21"/>
    </row>
    <row r="1267" spans="2:7" ht="13.15" customHeight="1" x14ac:dyDescent="0.2">
      <c r="C1267" s="3">
        <f t="shared" si="23"/>
        <v>0</v>
      </c>
      <c r="G1267" s="21"/>
    </row>
    <row r="1268" spans="2:7" ht="13.15" customHeight="1" x14ac:dyDescent="0.2">
      <c r="C1268" s="3">
        <f t="shared" si="23"/>
        <v>0</v>
      </c>
      <c r="G1268" s="21"/>
    </row>
    <row r="1269" spans="2:7" ht="13.15" customHeight="1" x14ac:dyDescent="0.2">
      <c r="C1269" s="3">
        <f t="shared" si="23"/>
        <v>0</v>
      </c>
      <c r="G1269" s="21"/>
    </row>
    <row r="1270" spans="2:7" ht="13.15" customHeight="1" x14ac:dyDescent="0.2">
      <c r="C1270" s="3">
        <f t="shared" si="23"/>
        <v>0</v>
      </c>
      <c r="G1270" s="21"/>
    </row>
    <row r="1271" spans="2:7" ht="13.15" customHeight="1" x14ac:dyDescent="0.2">
      <c r="C1271" s="3">
        <f t="shared" si="23"/>
        <v>0</v>
      </c>
      <c r="G1271" s="21"/>
    </row>
    <row r="1272" spans="2:7" ht="13.15" customHeight="1" x14ac:dyDescent="0.2">
      <c r="C1272" s="3">
        <f t="shared" si="23"/>
        <v>0</v>
      </c>
      <c r="G1272" s="21"/>
    </row>
    <row r="1273" spans="2:7" ht="13.15" customHeight="1" x14ac:dyDescent="0.2">
      <c r="C1273" s="3">
        <f t="shared" si="23"/>
        <v>0</v>
      </c>
      <c r="G1273" s="21"/>
    </row>
    <row r="1274" spans="2:7" ht="13.15" customHeight="1" x14ac:dyDescent="0.2">
      <c r="B1274" s="23"/>
      <c r="C1274" s="3">
        <f t="shared" si="23"/>
        <v>0</v>
      </c>
      <c r="G1274" s="21"/>
    </row>
    <row r="1275" spans="2:7" ht="13.15" customHeight="1" x14ac:dyDescent="0.2">
      <c r="C1275" s="3">
        <f t="shared" si="23"/>
        <v>0</v>
      </c>
      <c r="G1275" s="21"/>
    </row>
    <row r="1276" spans="2:7" ht="13.15" customHeight="1" x14ac:dyDescent="0.2">
      <c r="C1276" s="3">
        <f t="shared" si="23"/>
        <v>0</v>
      </c>
      <c r="G1276" s="21"/>
    </row>
    <row r="1277" spans="2:7" ht="13.15" customHeight="1" x14ac:dyDescent="0.2">
      <c r="C1277" s="3">
        <f t="shared" si="23"/>
        <v>0</v>
      </c>
      <c r="G1277" s="21"/>
    </row>
    <row r="1278" spans="2:7" ht="13.15" customHeight="1" x14ac:dyDescent="0.2">
      <c r="C1278" s="3">
        <f t="shared" si="23"/>
        <v>0</v>
      </c>
      <c r="G1278" s="21"/>
    </row>
    <row r="1279" spans="2:7" ht="13.15" customHeight="1" x14ac:dyDescent="0.2">
      <c r="C1279" s="3">
        <f t="shared" si="23"/>
        <v>0</v>
      </c>
      <c r="G1279" s="21"/>
    </row>
    <row r="1280" spans="2:7" ht="13.15" customHeight="1" x14ac:dyDescent="0.2">
      <c r="C1280" s="3">
        <f t="shared" si="23"/>
        <v>0</v>
      </c>
      <c r="G1280" s="21"/>
    </row>
    <row r="1281" spans="3:7" ht="13.15" customHeight="1" x14ac:dyDescent="0.2">
      <c r="C1281" s="3">
        <f t="shared" si="23"/>
        <v>0</v>
      </c>
      <c r="G1281" s="21"/>
    </row>
    <row r="1282" spans="3:7" ht="13.15" customHeight="1" x14ac:dyDescent="0.2">
      <c r="C1282" s="3">
        <f t="shared" si="23"/>
        <v>0</v>
      </c>
      <c r="G1282" s="21"/>
    </row>
    <row r="1283" spans="3:7" ht="13.15" customHeight="1" x14ac:dyDescent="0.2">
      <c r="C1283" s="3">
        <f t="shared" si="23"/>
        <v>0</v>
      </c>
      <c r="G1283" s="21"/>
    </row>
    <row r="1284" spans="3:7" ht="13.15" customHeight="1" x14ac:dyDescent="0.2">
      <c r="C1284" s="3">
        <f t="shared" si="23"/>
        <v>0</v>
      </c>
      <c r="G1284" s="21"/>
    </row>
    <row r="1285" spans="3:7" ht="13.15" customHeight="1" x14ac:dyDescent="0.2">
      <c r="C1285" s="3">
        <f t="shared" si="23"/>
        <v>0</v>
      </c>
      <c r="G1285" s="21"/>
    </row>
    <row r="1286" spans="3:7" ht="13.15" customHeight="1" x14ac:dyDescent="0.2">
      <c r="C1286" s="3">
        <f t="shared" si="23"/>
        <v>0</v>
      </c>
      <c r="G1286" s="21"/>
    </row>
    <row r="1287" spans="3:7" ht="13.15" customHeight="1" x14ac:dyDescent="0.2">
      <c r="C1287" s="3">
        <f t="shared" si="23"/>
        <v>0</v>
      </c>
      <c r="G1287" s="21"/>
    </row>
    <row r="1288" spans="3:7" ht="13.15" customHeight="1" x14ac:dyDescent="0.2">
      <c r="C1288" s="3">
        <f t="shared" si="23"/>
        <v>0</v>
      </c>
      <c r="G1288" s="21"/>
    </row>
    <row r="1289" spans="3:7" ht="13.15" customHeight="1" x14ac:dyDescent="0.2">
      <c r="C1289" s="3">
        <f t="shared" si="23"/>
        <v>0</v>
      </c>
      <c r="G1289" s="21"/>
    </row>
    <row r="1290" spans="3:7" ht="13.15" customHeight="1" x14ac:dyDescent="0.2">
      <c r="C1290" s="3">
        <f t="shared" si="23"/>
        <v>0</v>
      </c>
      <c r="G1290" s="21"/>
    </row>
    <row r="1291" spans="3:7" ht="13.15" customHeight="1" x14ac:dyDescent="0.2">
      <c r="C1291" s="3">
        <f t="shared" si="23"/>
        <v>0</v>
      </c>
      <c r="G1291" s="21"/>
    </row>
    <row r="1292" spans="3:7" ht="13.15" customHeight="1" x14ac:dyDescent="0.2">
      <c r="C1292" s="3">
        <f t="shared" si="23"/>
        <v>0</v>
      </c>
      <c r="G1292" s="21"/>
    </row>
    <row r="1293" spans="3:7" ht="13.15" customHeight="1" x14ac:dyDescent="0.2">
      <c r="C1293" s="3">
        <f t="shared" si="23"/>
        <v>0</v>
      </c>
      <c r="G1293" s="21"/>
    </row>
    <row r="1294" spans="3:7" ht="13.15" customHeight="1" x14ac:dyDescent="0.2">
      <c r="C1294" s="3">
        <f t="shared" si="23"/>
        <v>0</v>
      </c>
      <c r="G1294" s="21"/>
    </row>
    <row r="1295" spans="3:7" ht="13.15" customHeight="1" x14ac:dyDescent="0.2">
      <c r="C1295" s="3">
        <f t="shared" si="23"/>
        <v>0</v>
      </c>
      <c r="G1295" s="21"/>
    </row>
    <row r="1296" spans="3:7" ht="13.15" customHeight="1" x14ac:dyDescent="0.2">
      <c r="C1296" s="3">
        <f t="shared" si="23"/>
        <v>0</v>
      </c>
      <c r="G1296" s="21"/>
    </row>
    <row r="1297" spans="3:7" ht="13.15" customHeight="1" x14ac:dyDescent="0.2">
      <c r="C1297" s="3">
        <f t="shared" si="23"/>
        <v>0</v>
      </c>
      <c r="G1297" s="21"/>
    </row>
    <row r="1298" spans="3:7" ht="13.15" customHeight="1" x14ac:dyDescent="0.2">
      <c r="C1298" s="3">
        <f t="shared" si="23"/>
        <v>0</v>
      </c>
      <c r="G1298" s="21"/>
    </row>
    <row r="1299" spans="3:7" ht="13.15" customHeight="1" x14ac:dyDescent="0.2">
      <c r="C1299" s="3">
        <f t="shared" si="23"/>
        <v>0</v>
      </c>
      <c r="G1299" s="21"/>
    </row>
    <row r="1300" spans="3:7" ht="13.15" customHeight="1" x14ac:dyDescent="0.2">
      <c r="C1300" s="3">
        <f t="shared" si="23"/>
        <v>0</v>
      </c>
      <c r="G1300" s="21"/>
    </row>
    <row r="1301" spans="3:7" ht="13.15" customHeight="1" x14ac:dyDescent="0.2">
      <c r="C1301" s="3">
        <f t="shared" si="23"/>
        <v>0</v>
      </c>
      <c r="G1301" s="21"/>
    </row>
    <row r="1302" spans="3:7" ht="13.15" customHeight="1" x14ac:dyDescent="0.2">
      <c r="C1302" s="3">
        <f t="shared" si="23"/>
        <v>0</v>
      </c>
      <c r="G1302" s="21"/>
    </row>
    <row r="1303" spans="3:7" ht="13.15" customHeight="1" x14ac:dyDescent="0.2">
      <c r="C1303" s="3">
        <f t="shared" si="23"/>
        <v>0</v>
      </c>
      <c r="G1303" s="21"/>
    </row>
    <row r="1304" spans="3:7" ht="13.15" customHeight="1" x14ac:dyDescent="0.2">
      <c r="C1304" s="3">
        <f t="shared" si="23"/>
        <v>0</v>
      </c>
      <c r="G1304" s="21"/>
    </row>
    <row r="1305" spans="3:7" ht="13.15" customHeight="1" x14ac:dyDescent="0.2">
      <c r="C1305" s="3">
        <f t="shared" ref="C1305:C1368" si="24">IF(B1305=$E$4,+AND(G1305="F"),0)</f>
        <v>0</v>
      </c>
      <c r="G1305" s="21"/>
    </row>
    <row r="1306" spans="3:7" ht="13.15" customHeight="1" x14ac:dyDescent="0.2">
      <c r="C1306" s="3">
        <f t="shared" si="24"/>
        <v>0</v>
      </c>
      <c r="G1306" s="21"/>
    </row>
    <row r="1307" spans="3:7" ht="13.15" customHeight="1" x14ac:dyDescent="0.2">
      <c r="C1307" s="3">
        <f t="shared" si="24"/>
        <v>0</v>
      </c>
      <c r="G1307" s="21"/>
    </row>
    <row r="1308" spans="3:7" ht="13.15" customHeight="1" x14ac:dyDescent="0.2">
      <c r="C1308" s="3">
        <f t="shared" si="24"/>
        <v>0</v>
      </c>
      <c r="G1308" s="21"/>
    </row>
    <row r="1309" spans="3:7" ht="13.15" customHeight="1" x14ac:dyDescent="0.2">
      <c r="C1309" s="3">
        <f t="shared" si="24"/>
        <v>0</v>
      </c>
      <c r="G1309" s="21"/>
    </row>
    <row r="1310" spans="3:7" ht="13.15" customHeight="1" x14ac:dyDescent="0.2">
      <c r="C1310" s="3">
        <f t="shared" si="24"/>
        <v>0</v>
      </c>
      <c r="G1310" s="21"/>
    </row>
    <row r="1311" spans="3:7" ht="13.15" customHeight="1" x14ac:dyDescent="0.2">
      <c r="C1311" s="3">
        <f t="shared" si="24"/>
        <v>0</v>
      </c>
      <c r="G1311" s="21"/>
    </row>
    <row r="1312" spans="3:7" ht="13.15" customHeight="1" x14ac:dyDescent="0.2">
      <c r="C1312" s="3">
        <f t="shared" si="24"/>
        <v>0</v>
      </c>
      <c r="G1312" s="21"/>
    </row>
    <row r="1313" spans="3:7" ht="13.15" customHeight="1" x14ac:dyDescent="0.2">
      <c r="C1313" s="3">
        <f t="shared" si="24"/>
        <v>0</v>
      </c>
      <c r="G1313" s="21"/>
    </row>
    <row r="1314" spans="3:7" ht="13.15" customHeight="1" x14ac:dyDescent="0.2">
      <c r="C1314" s="3">
        <f t="shared" si="24"/>
        <v>0</v>
      </c>
      <c r="G1314" s="21"/>
    </row>
    <row r="1315" spans="3:7" ht="13.15" customHeight="1" x14ac:dyDescent="0.2">
      <c r="C1315" s="3">
        <f t="shared" si="24"/>
        <v>0</v>
      </c>
      <c r="G1315" s="21"/>
    </row>
    <row r="1316" spans="3:7" ht="13.15" customHeight="1" x14ac:dyDescent="0.2">
      <c r="C1316" s="3">
        <f t="shared" si="24"/>
        <v>0</v>
      </c>
      <c r="G1316" s="21"/>
    </row>
    <row r="1317" spans="3:7" ht="13.15" customHeight="1" x14ac:dyDescent="0.2">
      <c r="C1317" s="3">
        <f t="shared" si="24"/>
        <v>0</v>
      </c>
      <c r="G1317" s="21"/>
    </row>
    <row r="1318" spans="3:7" ht="13.15" customHeight="1" x14ac:dyDescent="0.2">
      <c r="C1318" s="3">
        <f t="shared" si="24"/>
        <v>0</v>
      </c>
      <c r="G1318" s="21"/>
    </row>
    <row r="1319" spans="3:7" ht="13.15" customHeight="1" x14ac:dyDescent="0.2">
      <c r="C1319" s="3">
        <f t="shared" si="24"/>
        <v>0</v>
      </c>
      <c r="G1319" s="21"/>
    </row>
    <row r="1320" spans="3:7" ht="13.15" customHeight="1" x14ac:dyDescent="0.2">
      <c r="C1320" s="3">
        <f t="shared" si="24"/>
        <v>0</v>
      </c>
      <c r="G1320" s="21"/>
    </row>
    <row r="1321" spans="3:7" ht="13.15" customHeight="1" x14ac:dyDescent="0.2">
      <c r="C1321" s="3">
        <f t="shared" si="24"/>
        <v>0</v>
      </c>
      <c r="G1321" s="21"/>
    </row>
    <row r="1322" spans="3:7" ht="13.15" customHeight="1" x14ac:dyDescent="0.2">
      <c r="C1322" s="3">
        <f t="shared" si="24"/>
        <v>0</v>
      </c>
      <c r="G1322" s="21"/>
    </row>
    <row r="1323" spans="3:7" ht="13.15" customHeight="1" x14ac:dyDescent="0.2">
      <c r="C1323" s="3">
        <f t="shared" si="24"/>
        <v>0</v>
      </c>
      <c r="G1323" s="21"/>
    </row>
    <row r="1324" spans="3:7" ht="13.15" customHeight="1" x14ac:dyDescent="0.2">
      <c r="C1324" s="3">
        <f t="shared" si="24"/>
        <v>0</v>
      </c>
      <c r="G1324" s="21"/>
    </row>
    <row r="1325" spans="3:7" ht="13.15" customHeight="1" x14ac:dyDescent="0.2">
      <c r="C1325" s="3">
        <f t="shared" si="24"/>
        <v>0</v>
      </c>
      <c r="G1325" s="21"/>
    </row>
    <row r="1326" spans="3:7" ht="13.15" customHeight="1" x14ac:dyDescent="0.2">
      <c r="C1326" s="3">
        <f t="shared" si="24"/>
        <v>0</v>
      </c>
      <c r="G1326" s="21"/>
    </row>
    <row r="1327" spans="3:7" ht="13.15" customHeight="1" x14ac:dyDescent="0.2">
      <c r="C1327" s="3">
        <f t="shared" si="24"/>
        <v>0</v>
      </c>
      <c r="G1327" s="21"/>
    </row>
    <row r="1328" spans="3:7" ht="13.15" customHeight="1" x14ac:dyDescent="0.2">
      <c r="C1328" s="3">
        <f t="shared" si="24"/>
        <v>0</v>
      </c>
      <c r="G1328" s="21"/>
    </row>
    <row r="1329" spans="3:7" ht="13.15" customHeight="1" x14ac:dyDescent="0.2">
      <c r="C1329" s="3">
        <f t="shared" si="24"/>
        <v>0</v>
      </c>
      <c r="G1329" s="21"/>
    </row>
    <row r="1330" spans="3:7" ht="13.15" customHeight="1" x14ac:dyDescent="0.2">
      <c r="C1330" s="3">
        <f t="shared" si="24"/>
        <v>0</v>
      </c>
      <c r="G1330" s="21"/>
    </row>
    <row r="1331" spans="3:7" ht="13.15" customHeight="1" x14ac:dyDescent="0.2">
      <c r="C1331" s="3">
        <f t="shared" si="24"/>
        <v>0</v>
      </c>
      <c r="G1331" s="21"/>
    </row>
    <row r="1332" spans="3:7" ht="13.15" customHeight="1" x14ac:dyDescent="0.2">
      <c r="C1332" s="3">
        <f t="shared" si="24"/>
        <v>0</v>
      </c>
      <c r="G1332" s="21"/>
    </row>
    <row r="1333" spans="3:7" ht="13.15" customHeight="1" x14ac:dyDescent="0.2">
      <c r="C1333" s="3">
        <f t="shared" si="24"/>
        <v>0</v>
      </c>
      <c r="G1333" s="21"/>
    </row>
    <row r="1334" spans="3:7" ht="13.15" customHeight="1" x14ac:dyDescent="0.2">
      <c r="C1334" s="3">
        <f t="shared" si="24"/>
        <v>0</v>
      </c>
      <c r="G1334" s="21"/>
    </row>
    <row r="1335" spans="3:7" ht="13.15" customHeight="1" x14ac:dyDescent="0.2">
      <c r="C1335" s="3">
        <f t="shared" si="24"/>
        <v>0</v>
      </c>
      <c r="G1335" s="21"/>
    </row>
    <row r="1336" spans="3:7" ht="13.15" customHeight="1" x14ac:dyDescent="0.2">
      <c r="C1336" s="3">
        <f t="shared" si="24"/>
        <v>0</v>
      </c>
      <c r="G1336" s="21"/>
    </row>
    <row r="1337" spans="3:7" ht="13.15" customHeight="1" x14ac:dyDescent="0.2">
      <c r="C1337" s="3">
        <f t="shared" si="24"/>
        <v>0</v>
      </c>
      <c r="G1337" s="21"/>
    </row>
    <row r="1338" spans="3:7" ht="13.15" customHeight="1" x14ac:dyDescent="0.2">
      <c r="C1338" s="3">
        <f t="shared" si="24"/>
        <v>0</v>
      </c>
      <c r="G1338" s="21"/>
    </row>
    <row r="1339" spans="3:7" ht="13.15" customHeight="1" x14ac:dyDescent="0.2">
      <c r="C1339" s="3">
        <f t="shared" si="24"/>
        <v>0</v>
      </c>
      <c r="G1339" s="21"/>
    </row>
    <row r="1340" spans="3:7" ht="13.15" customHeight="1" x14ac:dyDescent="0.2">
      <c r="C1340" s="3">
        <f t="shared" si="24"/>
        <v>0</v>
      </c>
      <c r="G1340" s="21"/>
    </row>
    <row r="1341" spans="3:7" ht="13.15" customHeight="1" x14ac:dyDescent="0.2">
      <c r="C1341" s="3">
        <f t="shared" si="24"/>
        <v>0</v>
      </c>
      <c r="G1341" s="21"/>
    </row>
    <row r="1342" spans="3:7" ht="13.15" customHeight="1" x14ac:dyDescent="0.2">
      <c r="C1342" s="3">
        <f t="shared" si="24"/>
        <v>0</v>
      </c>
      <c r="G1342" s="21"/>
    </row>
    <row r="1343" spans="3:7" ht="13.15" customHeight="1" x14ac:dyDescent="0.2">
      <c r="C1343" s="3">
        <f t="shared" si="24"/>
        <v>0</v>
      </c>
      <c r="G1343" s="21"/>
    </row>
    <row r="1344" spans="3:7" ht="13.15" customHeight="1" x14ac:dyDescent="0.2">
      <c r="C1344" s="3">
        <f t="shared" si="24"/>
        <v>0</v>
      </c>
      <c r="G1344" s="21"/>
    </row>
    <row r="1345" spans="3:7" ht="13.15" customHeight="1" x14ac:dyDescent="0.2">
      <c r="C1345" s="3">
        <f t="shared" si="24"/>
        <v>0</v>
      </c>
      <c r="G1345" s="21"/>
    </row>
    <row r="1346" spans="3:7" ht="13.15" customHeight="1" x14ac:dyDescent="0.2">
      <c r="C1346" s="3">
        <f t="shared" si="24"/>
        <v>0</v>
      </c>
      <c r="G1346" s="21"/>
    </row>
    <row r="1347" spans="3:7" ht="13.15" customHeight="1" x14ac:dyDescent="0.2">
      <c r="C1347" s="3">
        <f t="shared" si="24"/>
        <v>0</v>
      </c>
      <c r="G1347" s="21"/>
    </row>
    <row r="1348" spans="3:7" ht="13.15" customHeight="1" x14ac:dyDescent="0.2">
      <c r="C1348" s="3">
        <f t="shared" si="24"/>
        <v>0</v>
      </c>
      <c r="G1348" s="21"/>
    </row>
    <row r="1349" spans="3:7" ht="13.15" customHeight="1" x14ac:dyDescent="0.2">
      <c r="C1349" s="3">
        <f t="shared" si="24"/>
        <v>0</v>
      </c>
      <c r="G1349" s="21"/>
    </row>
    <row r="1350" spans="3:7" ht="13.15" customHeight="1" x14ac:dyDescent="0.2">
      <c r="C1350" s="3">
        <f t="shared" si="24"/>
        <v>0</v>
      </c>
      <c r="G1350" s="21"/>
    </row>
    <row r="1351" spans="3:7" ht="13.15" customHeight="1" x14ac:dyDescent="0.2">
      <c r="C1351" s="3">
        <f t="shared" si="24"/>
        <v>0</v>
      </c>
      <c r="G1351" s="21"/>
    </row>
    <row r="1352" spans="3:7" ht="13.15" customHeight="1" x14ac:dyDescent="0.2">
      <c r="C1352" s="3">
        <f t="shared" si="24"/>
        <v>0</v>
      </c>
      <c r="G1352" s="21"/>
    </row>
    <row r="1353" spans="3:7" ht="13.15" customHeight="1" x14ac:dyDescent="0.2">
      <c r="C1353" s="3">
        <f t="shared" si="24"/>
        <v>0</v>
      </c>
      <c r="G1353" s="21"/>
    </row>
    <row r="1354" spans="3:7" ht="13.15" customHeight="1" x14ac:dyDescent="0.2">
      <c r="C1354" s="3">
        <f t="shared" si="24"/>
        <v>0</v>
      </c>
      <c r="G1354" s="21"/>
    </row>
    <row r="1355" spans="3:7" ht="13.15" customHeight="1" x14ac:dyDescent="0.2">
      <c r="C1355" s="3">
        <f t="shared" si="24"/>
        <v>0</v>
      </c>
      <c r="G1355" s="21"/>
    </row>
    <row r="1356" spans="3:7" ht="13.15" customHeight="1" x14ac:dyDescent="0.2">
      <c r="C1356" s="3">
        <f t="shared" si="24"/>
        <v>0</v>
      </c>
      <c r="G1356" s="21"/>
    </row>
    <row r="1357" spans="3:7" ht="13.15" customHeight="1" x14ac:dyDescent="0.2">
      <c r="C1357" s="3">
        <f t="shared" si="24"/>
        <v>0</v>
      </c>
      <c r="G1357" s="21"/>
    </row>
    <row r="1358" spans="3:7" ht="13.15" customHeight="1" x14ac:dyDescent="0.2">
      <c r="C1358" s="3">
        <f t="shared" si="24"/>
        <v>0</v>
      </c>
      <c r="G1358" s="21"/>
    </row>
    <row r="1359" spans="3:7" ht="13.15" customHeight="1" x14ac:dyDescent="0.2">
      <c r="C1359" s="3">
        <f t="shared" si="24"/>
        <v>0</v>
      </c>
      <c r="G1359" s="21"/>
    </row>
    <row r="1360" spans="3:7" ht="13.15" customHeight="1" x14ac:dyDescent="0.2">
      <c r="C1360" s="3">
        <f t="shared" si="24"/>
        <v>0</v>
      </c>
      <c r="G1360" s="21"/>
    </row>
    <row r="1361" spans="3:7" ht="13.15" customHeight="1" x14ac:dyDescent="0.2">
      <c r="C1361" s="3">
        <f t="shared" si="24"/>
        <v>0</v>
      </c>
      <c r="G1361" s="21"/>
    </row>
    <row r="1362" spans="3:7" ht="13.15" customHeight="1" x14ac:dyDescent="0.2">
      <c r="C1362" s="3">
        <f t="shared" si="24"/>
        <v>0</v>
      </c>
      <c r="G1362" s="21"/>
    </row>
    <row r="1363" spans="3:7" ht="13.15" customHeight="1" x14ac:dyDescent="0.2">
      <c r="C1363" s="3">
        <f t="shared" si="24"/>
        <v>0</v>
      </c>
      <c r="G1363" s="21"/>
    </row>
    <row r="1364" spans="3:7" ht="13.15" customHeight="1" x14ac:dyDescent="0.2">
      <c r="C1364" s="3">
        <f t="shared" si="24"/>
        <v>0</v>
      </c>
      <c r="G1364" s="21"/>
    </row>
    <row r="1365" spans="3:7" ht="13.15" customHeight="1" x14ac:dyDescent="0.2">
      <c r="C1365" s="3">
        <f t="shared" si="24"/>
        <v>0</v>
      </c>
      <c r="G1365" s="21"/>
    </row>
    <row r="1366" spans="3:7" ht="13.15" customHeight="1" x14ac:dyDescent="0.2">
      <c r="C1366" s="3">
        <f t="shared" si="24"/>
        <v>0</v>
      </c>
      <c r="G1366" s="21"/>
    </row>
    <row r="1367" spans="3:7" ht="13.15" customHeight="1" x14ac:dyDescent="0.2">
      <c r="C1367" s="3">
        <f t="shared" si="24"/>
        <v>0</v>
      </c>
      <c r="G1367" s="21"/>
    </row>
    <row r="1368" spans="3:7" ht="13.15" customHeight="1" x14ac:dyDescent="0.2">
      <c r="C1368" s="3">
        <f t="shared" si="24"/>
        <v>0</v>
      </c>
      <c r="G1368" s="21"/>
    </row>
    <row r="1369" spans="3:7" ht="13.15" customHeight="1" x14ac:dyDescent="0.2">
      <c r="C1369" s="3">
        <f t="shared" ref="C1369:C1432" si="25">IF(B1369=$E$4,+AND(G1369="F"),0)</f>
        <v>0</v>
      </c>
      <c r="G1369" s="21"/>
    </row>
    <row r="1370" spans="3:7" ht="13.15" customHeight="1" x14ac:dyDescent="0.2">
      <c r="C1370" s="3">
        <f t="shared" si="25"/>
        <v>0</v>
      </c>
      <c r="G1370" s="21"/>
    </row>
    <row r="1371" spans="3:7" ht="13.15" customHeight="1" x14ac:dyDescent="0.2">
      <c r="C1371" s="3">
        <f t="shared" si="25"/>
        <v>0</v>
      </c>
      <c r="G1371" s="21"/>
    </row>
    <row r="1372" spans="3:7" ht="13.15" customHeight="1" x14ac:dyDescent="0.2">
      <c r="C1372" s="3">
        <f t="shared" si="25"/>
        <v>0</v>
      </c>
      <c r="G1372" s="21"/>
    </row>
    <row r="1373" spans="3:7" ht="13.15" customHeight="1" x14ac:dyDescent="0.2">
      <c r="C1373" s="3">
        <f t="shared" si="25"/>
        <v>0</v>
      </c>
      <c r="G1373" s="21"/>
    </row>
    <row r="1374" spans="3:7" ht="13.15" customHeight="1" x14ac:dyDescent="0.2">
      <c r="C1374" s="3">
        <f t="shared" si="25"/>
        <v>0</v>
      </c>
      <c r="G1374" s="21"/>
    </row>
    <row r="1375" spans="3:7" ht="13.15" customHeight="1" x14ac:dyDescent="0.2">
      <c r="C1375" s="3">
        <f t="shared" si="25"/>
        <v>0</v>
      </c>
      <c r="G1375" s="21"/>
    </row>
    <row r="1376" spans="3:7" ht="13.15" customHeight="1" x14ac:dyDescent="0.2">
      <c r="C1376" s="3">
        <f t="shared" si="25"/>
        <v>0</v>
      </c>
      <c r="G1376" s="21"/>
    </row>
    <row r="1377" spans="3:7" ht="13.15" customHeight="1" x14ac:dyDescent="0.2">
      <c r="C1377" s="3">
        <f t="shared" si="25"/>
        <v>0</v>
      </c>
      <c r="G1377" s="21"/>
    </row>
    <row r="1378" spans="3:7" ht="13.15" customHeight="1" x14ac:dyDescent="0.2">
      <c r="C1378" s="3">
        <f t="shared" si="25"/>
        <v>0</v>
      </c>
      <c r="G1378" s="21"/>
    </row>
    <row r="1379" spans="3:7" ht="13.15" customHeight="1" x14ac:dyDescent="0.2">
      <c r="C1379" s="3">
        <f t="shared" si="25"/>
        <v>0</v>
      </c>
      <c r="G1379" s="21"/>
    </row>
    <row r="1380" spans="3:7" ht="13.15" customHeight="1" x14ac:dyDescent="0.2">
      <c r="C1380" s="3">
        <f t="shared" si="25"/>
        <v>0</v>
      </c>
      <c r="G1380" s="21"/>
    </row>
    <row r="1381" spans="3:7" ht="13.15" customHeight="1" x14ac:dyDescent="0.2">
      <c r="C1381" s="3">
        <f t="shared" si="25"/>
        <v>0</v>
      </c>
      <c r="G1381" s="21"/>
    </row>
    <row r="1382" spans="3:7" ht="13.15" customHeight="1" x14ac:dyDescent="0.2">
      <c r="C1382" s="3">
        <f t="shared" si="25"/>
        <v>0</v>
      </c>
      <c r="G1382" s="21"/>
    </row>
    <row r="1383" spans="3:7" ht="13.15" customHeight="1" x14ac:dyDescent="0.2">
      <c r="C1383" s="3">
        <f t="shared" si="25"/>
        <v>0</v>
      </c>
      <c r="G1383" s="21"/>
    </row>
    <row r="1384" spans="3:7" ht="13.15" customHeight="1" x14ac:dyDescent="0.2">
      <c r="C1384" s="3">
        <f t="shared" si="25"/>
        <v>0</v>
      </c>
      <c r="G1384" s="21"/>
    </row>
    <row r="1385" spans="3:7" ht="13.15" customHeight="1" x14ac:dyDescent="0.2">
      <c r="C1385" s="3">
        <f t="shared" si="25"/>
        <v>0</v>
      </c>
      <c r="G1385" s="21"/>
    </row>
    <row r="1386" spans="3:7" ht="13.15" customHeight="1" x14ac:dyDescent="0.2">
      <c r="C1386" s="3">
        <f t="shared" si="25"/>
        <v>0</v>
      </c>
      <c r="G1386" s="21"/>
    </row>
    <row r="1387" spans="3:7" ht="13.15" customHeight="1" x14ac:dyDescent="0.2">
      <c r="C1387" s="3">
        <f t="shared" si="25"/>
        <v>0</v>
      </c>
      <c r="G1387" s="21"/>
    </row>
    <row r="1388" spans="3:7" ht="13.15" customHeight="1" x14ac:dyDescent="0.2">
      <c r="C1388" s="3">
        <f t="shared" si="25"/>
        <v>0</v>
      </c>
      <c r="G1388" s="21"/>
    </row>
    <row r="1389" spans="3:7" ht="13.15" customHeight="1" x14ac:dyDescent="0.2">
      <c r="C1389" s="3">
        <f t="shared" si="25"/>
        <v>0</v>
      </c>
      <c r="G1389" s="21"/>
    </row>
    <row r="1390" spans="3:7" ht="13.15" customHeight="1" x14ac:dyDescent="0.2">
      <c r="C1390" s="3">
        <f t="shared" si="25"/>
        <v>0</v>
      </c>
      <c r="G1390" s="21"/>
    </row>
    <row r="1391" spans="3:7" ht="13.15" customHeight="1" x14ac:dyDescent="0.2">
      <c r="C1391" s="3">
        <f t="shared" si="25"/>
        <v>0</v>
      </c>
      <c r="G1391" s="21"/>
    </row>
    <row r="1392" spans="3:7" ht="13.15" customHeight="1" x14ac:dyDescent="0.2">
      <c r="C1392" s="3">
        <f t="shared" si="25"/>
        <v>0</v>
      </c>
      <c r="G1392" s="21"/>
    </row>
    <row r="1393" spans="3:7" ht="13.15" customHeight="1" x14ac:dyDescent="0.2">
      <c r="C1393" s="3">
        <f t="shared" si="25"/>
        <v>0</v>
      </c>
      <c r="G1393" s="21"/>
    </row>
    <row r="1394" spans="3:7" ht="13.15" customHeight="1" x14ac:dyDescent="0.2">
      <c r="C1394" s="3">
        <f t="shared" si="25"/>
        <v>0</v>
      </c>
      <c r="G1394" s="21"/>
    </row>
    <row r="1395" spans="3:7" ht="13.15" customHeight="1" x14ac:dyDescent="0.2">
      <c r="C1395" s="3">
        <f t="shared" si="25"/>
        <v>0</v>
      </c>
      <c r="G1395" s="21"/>
    </row>
    <row r="1396" spans="3:7" ht="13.15" customHeight="1" x14ac:dyDescent="0.2">
      <c r="C1396" s="3">
        <f t="shared" si="25"/>
        <v>0</v>
      </c>
      <c r="G1396" s="21"/>
    </row>
    <row r="1397" spans="3:7" ht="13.15" customHeight="1" x14ac:dyDescent="0.2">
      <c r="C1397" s="3">
        <f t="shared" si="25"/>
        <v>0</v>
      </c>
      <c r="G1397" s="21"/>
    </row>
    <row r="1398" spans="3:7" ht="13.15" customHeight="1" x14ac:dyDescent="0.2">
      <c r="C1398" s="3">
        <f t="shared" si="25"/>
        <v>0</v>
      </c>
      <c r="G1398" s="21"/>
    </row>
    <row r="1399" spans="3:7" ht="13.15" customHeight="1" x14ac:dyDescent="0.2">
      <c r="C1399" s="3">
        <f t="shared" si="25"/>
        <v>0</v>
      </c>
      <c r="G1399" s="21"/>
    </row>
    <row r="1400" spans="3:7" ht="13.15" customHeight="1" x14ac:dyDescent="0.2">
      <c r="C1400" s="3">
        <f t="shared" si="25"/>
        <v>0</v>
      </c>
      <c r="G1400" s="21"/>
    </row>
    <row r="1401" spans="3:7" ht="13.15" customHeight="1" x14ac:dyDescent="0.2">
      <c r="C1401" s="3">
        <f t="shared" si="25"/>
        <v>0</v>
      </c>
      <c r="G1401" s="21"/>
    </row>
    <row r="1402" spans="3:7" ht="13.15" customHeight="1" x14ac:dyDescent="0.2">
      <c r="C1402" s="3">
        <f t="shared" si="25"/>
        <v>0</v>
      </c>
      <c r="G1402" s="21"/>
    </row>
    <row r="1403" spans="3:7" ht="13.15" customHeight="1" x14ac:dyDescent="0.2">
      <c r="C1403" s="3">
        <f t="shared" si="25"/>
        <v>0</v>
      </c>
      <c r="G1403" s="21"/>
    </row>
    <row r="1404" spans="3:7" ht="13.15" customHeight="1" x14ac:dyDescent="0.2">
      <c r="C1404" s="3">
        <f t="shared" si="25"/>
        <v>0</v>
      </c>
      <c r="G1404" s="21"/>
    </row>
    <row r="1405" spans="3:7" ht="13.15" customHeight="1" x14ac:dyDescent="0.2">
      <c r="C1405" s="3">
        <f t="shared" si="25"/>
        <v>0</v>
      </c>
      <c r="G1405" s="21"/>
    </row>
    <row r="1406" spans="3:7" ht="13.15" customHeight="1" x14ac:dyDescent="0.2">
      <c r="C1406" s="3">
        <f t="shared" si="25"/>
        <v>0</v>
      </c>
      <c r="G1406" s="21"/>
    </row>
    <row r="1407" spans="3:7" ht="13.15" customHeight="1" x14ac:dyDescent="0.2">
      <c r="C1407" s="3">
        <f t="shared" si="25"/>
        <v>0</v>
      </c>
      <c r="G1407" s="21"/>
    </row>
    <row r="1408" spans="3:7" ht="13.15" customHeight="1" x14ac:dyDescent="0.2">
      <c r="C1408" s="3">
        <f t="shared" si="25"/>
        <v>0</v>
      </c>
      <c r="G1408" s="21"/>
    </row>
    <row r="1409" spans="3:7" ht="13.15" customHeight="1" x14ac:dyDescent="0.2">
      <c r="C1409" s="3">
        <f t="shared" si="25"/>
        <v>0</v>
      </c>
      <c r="G1409" s="21"/>
    </row>
    <row r="1410" spans="3:7" ht="13.15" customHeight="1" x14ac:dyDescent="0.2">
      <c r="C1410" s="3">
        <f t="shared" si="25"/>
        <v>0</v>
      </c>
      <c r="G1410" s="21"/>
    </row>
    <row r="1411" spans="3:7" ht="13.15" customHeight="1" x14ac:dyDescent="0.2">
      <c r="C1411" s="3">
        <f t="shared" si="25"/>
        <v>0</v>
      </c>
      <c r="G1411" s="21"/>
    </row>
    <row r="1412" spans="3:7" ht="13.15" customHeight="1" x14ac:dyDescent="0.2">
      <c r="C1412" s="3">
        <f t="shared" si="25"/>
        <v>0</v>
      </c>
      <c r="G1412" s="21"/>
    </row>
    <row r="1413" spans="3:7" ht="13.15" customHeight="1" x14ac:dyDescent="0.2">
      <c r="C1413" s="3">
        <f t="shared" si="25"/>
        <v>0</v>
      </c>
      <c r="G1413" s="21"/>
    </row>
    <row r="1414" spans="3:7" ht="13.15" customHeight="1" x14ac:dyDescent="0.2">
      <c r="C1414" s="3">
        <f t="shared" si="25"/>
        <v>0</v>
      </c>
      <c r="G1414" s="21"/>
    </row>
    <row r="1415" spans="3:7" ht="13.15" customHeight="1" x14ac:dyDescent="0.2">
      <c r="C1415" s="3">
        <f t="shared" si="25"/>
        <v>0</v>
      </c>
      <c r="G1415" s="21"/>
    </row>
    <row r="1416" spans="3:7" ht="13.15" customHeight="1" x14ac:dyDescent="0.2">
      <c r="C1416" s="3">
        <f t="shared" si="25"/>
        <v>0</v>
      </c>
      <c r="G1416" s="21"/>
    </row>
    <row r="1417" spans="3:7" ht="13.15" customHeight="1" x14ac:dyDescent="0.2">
      <c r="C1417" s="3">
        <f t="shared" si="25"/>
        <v>0</v>
      </c>
      <c r="G1417" s="21"/>
    </row>
    <row r="1418" spans="3:7" ht="13.15" customHeight="1" x14ac:dyDescent="0.2">
      <c r="C1418" s="3">
        <f t="shared" si="25"/>
        <v>0</v>
      </c>
      <c r="G1418" s="21"/>
    </row>
    <row r="1419" spans="3:7" ht="13.15" customHeight="1" x14ac:dyDescent="0.2">
      <c r="C1419" s="3">
        <f t="shared" si="25"/>
        <v>0</v>
      </c>
      <c r="G1419" s="21"/>
    </row>
    <row r="1420" spans="3:7" ht="13.15" customHeight="1" x14ac:dyDescent="0.2">
      <c r="C1420" s="3">
        <f t="shared" si="25"/>
        <v>0</v>
      </c>
      <c r="G1420" s="21"/>
    </row>
    <row r="1421" spans="3:7" ht="13.15" customHeight="1" x14ac:dyDescent="0.2">
      <c r="C1421" s="3">
        <f t="shared" si="25"/>
        <v>0</v>
      </c>
      <c r="G1421" s="21"/>
    </row>
    <row r="1422" spans="3:7" ht="13.15" customHeight="1" x14ac:dyDescent="0.2">
      <c r="C1422" s="3">
        <f t="shared" si="25"/>
        <v>0</v>
      </c>
      <c r="G1422" s="21"/>
    </row>
    <row r="1423" spans="3:7" ht="13.15" customHeight="1" x14ac:dyDescent="0.2">
      <c r="C1423" s="3">
        <f t="shared" si="25"/>
        <v>0</v>
      </c>
      <c r="G1423" s="21"/>
    </row>
    <row r="1424" spans="3:7" ht="13.15" customHeight="1" x14ac:dyDescent="0.2">
      <c r="C1424" s="3">
        <f t="shared" si="25"/>
        <v>0</v>
      </c>
      <c r="G1424" s="21"/>
    </row>
    <row r="1425" spans="3:7" ht="13.15" customHeight="1" x14ac:dyDescent="0.2">
      <c r="C1425" s="3">
        <f t="shared" si="25"/>
        <v>0</v>
      </c>
      <c r="G1425" s="21"/>
    </row>
    <row r="1426" spans="3:7" ht="13.15" customHeight="1" x14ac:dyDescent="0.2">
      <c r="C1426" s="3">
        <f t="shared" si="25"/>
        <v>0</v>
      </c>
      <c r="G1426" s="21"/>
    </row>
    <row r="1427" spans="3:7" ht="13.15" customHeight="1" x14ac:dyDescent="0.2">
      <c r="C1427" s="3">
        <f t="shared" si="25"/>
        <v>0</v>
      </c>
      <c r="G1427" s="21"/>
    </row>
    <row r="1428" spans="3:7" ht="13.15" customHeight="1" x14ac:dyDescent="0.2">
      <c r="C1428" s="3">
        <f t="shared" si="25"/>
        <v>0</v>
      </c>
      <c r="G1428" s="21"/>
    </row>
    <row r="1429" spans="3:7" ht="13.15" customHeight="1" x14ac:dyDescent="0.2">
      <c r="C1429" s="3">
        <f t="shared" si="25"/>
        <v>0</v>
      </c>
      <c r="G1429" s="21"/>
    </row>
    <row r="1430" spans="3:7" ht="13.15" customHeight="1" x14ac:dyDescent="0.2">
      <c r="C1430" s="3">
        <f t="shared" si="25"/>
        <v>0</v>
      </c>
      <c r="G1430" s="21"/>
    </row>
    <row r="1431" spans="3:7" ht="13.15" customHeight="1" x14ac:dyDescent="0.2">
      <c r="C1431" s="3">
        <f t="shared" si="25"/>
        <v>0</v>
      </c>
      <c r="G1431" s="21"/>
    </row>
    <row r="1432" spans="3:7" ht="13.15" customHeight="1" x14ac:dyDescent="0.2">
      <c r="C1432" s="3">
        <f t="shared" si="25"/>
        <v>0</v>
      </c>
      <c r="G1432" s="21"/>
    </row>
    <row r="1433" spans="3:7" ht="13.15" customHeight="1" x14ac:dyDescent="0.2">
      <c r="C1433" s="3">
        <f t="shared" ref="C1433:C1496" si="26">IF(B1433=$E$4,+AND(G1433="F"),0)</f>
        <v>0</v>
      </c>
      <c r="G1433" s="21"/>
    </row>
    <row r="1434" spans="3:7" ht="13.15" customHeight="1" x14ac:dyDescent="0.2">
      <c r="C1434" s="3">
        <f t="shared" si="26"/>
        <v>0</v>
      </c>
      <c r="G1434" s="21"/>
    </row>
    <row r="1435" spans="3:7" ht="13.15" customHeight="1" x14ac:dyDescent="0.2">
      <c r="C1435" s="3">
        <f t="shared" si="26"/>
        <v>0</v>
      </c>
      <c r="G1435" s="21"/>
    </row>
    <row r="1436" spans="3:7" ht="13.15" customHeight="1" x14ac:dyDescent="0.2">
      <c r="C1436" s="3">
        <f t="shared" si="26"/>
        <v>0</v>
      </c>
      <c r="G1436" s="21"/>
    </row>
    <row r="1437" spans="3:7" ht="13.15" customHeight="1" x14ac:dyDescent="0.2">
      <c r="C1437" s="3">
        <f t="shared" si="26"/>
        <v>0</v>
      </c>
      <c r="G1437" s="21"/>
    </row>
    <row r="1438" spans="3:7" ht="13.15" customHeight="1" x14ac:dyDescent="0.2">
      <c r="C1438" s="3">
        <f t="shared" si="26"/>
        <v>0</v>
      </c>
      <c r="G1438" s="21"/>
    </row>
    <row r="1439" spans="3:7" ht="13.15" customHeight="1" x14ac:dyDescent="0.2">
      <c r="C1439" s="3">
        <f t="shared" si="26"/>
        <v>0</v>
      </c>
      <c r="G1439" s="21"/>
    </row>
    <row r="1440" spans="3:7" ht="13.15" customHeight="1" x14ac:dyDescent="0.2">
      <c r="C1440" s="3">
        <f t="shared" si="26"/>
        <v>0</v>
      </c>
      <c r="G1440" s="21"/>
    </row>
    <row r="1441" spans="3:7" ht="13.15" customHeight="1" x14ac:dyDescent="0.2">
      <c r="C1441" s="3">
        <f t="shared" si="26"/>
        <v>0</v>
      </c>
      <c r="G1441" s="21"/>
    </row>
    <row r="1442" spans="3:7" ht="13.15" customHeight="1" x14ac:dyDescent="0.2">
      <c r="C1442" s="3">
        <f t="shared" si="26"/>
        <v>0</v>
      </c>
      <c r="G1442" s="21"/>
    </row>
    <row r="1443" spans="3:7" ht="13.15" customHeight="1" x14ac:dyDescent="0.2">
      <c r="C1443" s="3">
        <f t="shared" si="26"/>
        <v>0</v>
      </c>
      <c r="G1443" s="21"/>
    </row>
    <row r="1444" spans="3:7" ht="13.15" customHeight="1" x14ac:dyDescent="0.2">
      <c r="C1444" s="3">
        <f t="shared" si="26"/>
        <v>0</v>
      </c>
      <c r="G1444" s="21"/>
    </row>
    <row r="1445" spans="3:7" ht="13.15" customHeight="1" x14ac:dyDescent="0.2">
      <c r="C1445" s="3">
        <f t="shared" si="26"/>
        <v>0</v>
      </c>
      <c r="G1445" s="21"/>
    </row>
    <row r="1446" spans="3:7" ht="13.15" customHeight="1" x14ac:dyDescent="0.2">
      <c r="C1446" s="3">
        <f t="shared" si="26"/>
        <v>0</v>
      </c>
      <c r="G1446" s="21"/>
    </row>
    <row r="1447" spans="3:7" ht="13.15" customHeight="1" x14ac:dyDescent="0.2">
      <c r="C1447" s="3">
        <f t="shared" si="26"/>
        <v>0</v>
      </c>
      <c r="G1447" s="21"/>
    </row>
    <row r="1448" spans="3:7" ht="13.15" customHeight="1" x14ac:dyDescent="0.2">
      <c r="C1448" s="3">
        <f t="shared" si="26"/>
        <v>0</v>
      </c>
      <c r="G1448" s="21"/>
    </row>
    <row r="1449" spans="3:7" ht="13.15" customHeight="1" x14ac:dyDescent="0.2">
      <c r="C1449" s="3">
        <f t="shared" si="26"/>
        <v>0</v>
      </c>
      <c r="G1449" s="21"/>
    </row>
    <row r="1450" spans="3:7" ht="13.15" customHeight="1" x14ac:dyDescent="0.2">
      <c r="C1450" s="3">
        <f t="shared" si="26"/>
        <v>0</v>
      </c>
      <c r="G1450" s="21"/>
    </row>
    <row r="1451" spans="3:7" ht="13.15" customHeight="1" x14ac:dyDescent="0.2">
      <c r="C1451" s="3">
        <f t="shared" si="26"/>
        <v>0</v>
      </c>
      <c r="G1451" s="21"/>
    </row>
    <row r="1452" spans="3:7" ht="13.15" customHeight="1" x14ac:dyDescent="0.2">
      <c r="C1452" s="3">
        <f t="shared" si="26"/>
        <v>0</v>
      </c>
      <c r="G1452" s="21"/>
    </row>
    <row r="1453" spans="3:7" ht="13.15" customHeight="1" x14ac:dyDescent="0.2">
      <c r="C1453" s="3">
        <f t="shared" si="26"/>
        <v>0</v>
      </c>
      <c r="G1453" s="21"/>
    </row>
    <row r="1454" spans="3:7" ht="13.15" customHeight="1" x14ac:dyDescent="0.2">
      <c r="C1454" s="3">
        <f t="shared" si="26"/>
        <v>0</v>
      </c>
      <c r="G1454" s="21"/>
    </row>
    <row r="1455" spans="3:7" ht="13.15" customHeight="1" x14ac:dyDescent="0.2">
      <c r="C1455" s="3">
        <f t="shared" si="26"/>
        <v>0</v>
      </c>
      <c r="G1455" s="21"/>
    </row>
    <row r="1456" spans="3:7" ht="13.15" customHeight="1" x14ac:dyDescent="0.2">
      <c r="C1456" s="3">
        <f t="shared" si="26"/>
        <v>0</v>
      </c>
      <c r="G1456" s="21"/>
    </row>
    <row r="1457" spans="3:7" ht="13.15" customHeight="1" x14ac:dyDescent="0.2">
      <c r="C1457" s="3">
        <f t="shared" si="26"/>
        <v>0</v>
      </c>
      <c r="G1457" s="21"/>
    </row>
    <row r="1458" spans="3:7" ht="13.15" customHeight="1" x14ac:dyDescent="0.2">
      <c r="C1458" s="3">
        <f t="shared" si="26"/>
        <v>0</v>
      </c>
      <c r="G1458" s="21"/>
    </row>
    <row r="1459" spans="3:7" ht="13.15" customHeight="1" x14ac:dyDescent="0.2">
      <c r="C1459" s="3">
        <f t="shared" si="26"/>
        <v>0</v>
      </c>
      <c r="G1459" s="21"/>
    </row>
    <row r="1460" spans="3:7" ht="13.15" customHeight="1" x14ac:dyDescent="0.2">
      <c r="C1460" s="3">
        <f t="shared" si="26"/>
        <v>0</v>
      </c>
    </row>
    <row r="1461" spans="3:7" ht="13.15" customHeight="1" x14ac:dyDescent="0.2">
      <c r="C1461" s="3">
        <f t="shared" si="26"/>
        <v>0</v>
      </c>
    </row>
    <row r="1462" spans="3:7" ht="13.15" customHeight="1" x14ac:dyDescent="0.2">
      <c r="C1462" s="3">
        <f t="shared" si="26"/>
        <v>0</v>
      </c>
    </row>
    <row r="1463" spans="3:7" ht="13.15" customHeight="1" x14ac:dyDescent="0.2">
      <c r="C1463" s="3">
        <f t="shared" si="26"/>
        <v>0</v>
      </c>
    </row>
    <row r="1464" spans="3:7" ht="13.15" customHeight="1" x14ac:dyDescent="0.2">
      <c r="C1464" s="3">
        <f t="shared" si="26"/>
        <v>0</v>
      </c>
    </row>
    <row r="1465" spans="3:7" ht="13.15" customHeight="1" x14ac:dyDescent="0.2">
      <c r="C1465" s="3">
        <f t="shared" si="26"/>
        <v>0</v>
      </c>
    </row>
    <row r="1466" spans="3:7" ht="13.15" customHeight="1" x14ac:dyDescent="0.2">
      <c r="C1466" s="3">
        <f t="shared" si="26"/>
        <v>0</v>
      </c>
    </row>
    <row r="1467" spans="3:7" ht="13.15" customHeight="1" x14ac:dyDescent="0.2">
      <c r="C1467" s="3">
        <f t="shared" si="26"/>
        <v>0</v>
      </c>
    </row>
    <row r="1468" spans="3:7" ht="13.15" customHeight="1" x14ac:dyDescent="0.2">
      <c r="C1468" s="3">
        <f t="shared" si="26"/>
        <v>0</v>
      </c>
    </row>
    <row r="1469" spans="3:7" ht="13.15" customHeight="1" x14ac:dyDescent="0.2">
      <c r="C1469" s="3">
        <f t="shared" si="26"/>
        <v>0</v>
      </c>
    </row>
    <row r="1470" spans="3:7" ht="13.15" customHeight="1" x14ac:dyDescent="0.2">
      <c r="C1470" s="3">
        <f t="shared" si="26"/>
        <v>0</v>
      </c>
    </row>
    <row r="1471" spans="3:7" ht="13.15" customHeight="1" x14ac:dyDescent="0.2">
      <c r="C1471" s="3">
        <f t="shared" si="26"/>
        <v>0</v>
      </c>
    </row>
    <row r="1472" spans="3:7" ht="13.15" customHeight="1" x14ac:dyDescent="0.2">
      <c r="C1472" s="3">
        <f t="shared" si="26"/>
        <v>0</v>
      </c>
    </row>
    <row r="1473" spans="3:3" ht="13.15" customHeight="1" x14ac:dyDescent="0.2">
      <c r="C1473" s="3">
        <f t="shared" si="26"/>
        <v>0</v>
      </c>
    </row>
    <row r="1474" spans="3:3" ht="13.15" customHeight="1" x14ac:dyDescent="0.2">
      <c r="C1474" s="3">
        <f t="shared" si="26"/>
        <v>0</v>
      </c>
    </row>
    <row r="1475" spans="3:3" ht="13.15" customHeight="1" x14ac:dyDescent="0.2">
      <c r="C1475" s="3">
        <f t="shared" si="26"/>
        <v>0</v>
      </c>
    </row>
    <row r="1476" spans="3:3" ht="13.15" customHeight="1" x14ac:dyDescent="0.2">
      <c r="C1476" s="3">
        <f t="shared" si="26"/>
        <v>0</v>
      </c>
    </row>
    <row r="1477" spans="3:3" ht="13.15" customHeight="1" x14ac:dyDescent="0.2">
      <c r="C1477" s="3">
        <f t="shared" si="26"/>
        <v>0</v>
      </c>
    </row>
    <row r="1478" spans="3:3" ht="13.15" customHeight="1" x14ac:dyDescent="0.2">
      <c r="C1478" s="3">
        <f t="shared" si="26"/>
        <v>0</v>
      </c>
    </row>
    <row r="1479" spans="3:3" ht="13.15" customHeight="1" x14ac:dyDescent="0.2">
      <c r="C1479" s="3">
        <f t="shared" si="26"/>
        <v>0</v>
      </c>
    </row>
    <row r="1480" spans="3:3" ht="13.15" customHeight="1" x14ac:dyDescent="0.2">
      <c r="C1480" s="3">
        <f t="shared" si="26"/>
        <v>0</v>
      </c>
    </row>
    <row r="1481" spans="3:3" ht="13.15" customHeight="1" x14ac:dyDescent="0.2">
      <c r="C1481" s="3">
        <f t="shared" si="26"/>
        <v>0</v>
      </c>
    </row>
    <row r="1482" spans="3:3" ht="13.15" customHeight="1" x14ac:dyDescent="0.2">
      <c r="C1482" s="3">
        <f t="shared" si="26"/>
        <v>0</v>
      </c>
    </row>
    <row r="1483" spans="3:3" ht="13.15" customHeight="1" x14ac:dyDescent="0.2">
      <c r="C1483" s="3">
        <f t="shared" si="26"/>
        <v>0</v>
      </c>
    </row>
    <row r="1484" spans="3:3" ht="13.15" customHeight="1" x14ac:dyDescent="0.2">
      <c r="C1484" s="3">
        <f t="shared" si="26"/>
        <v>0</v>
      </c>
    </row>
    <row r="1485" spans="3:3" ht="13.15" customHeight="1" x14ac:dyDescent="0.2">
      <c r="C1485" s="3">
        <f t="shared" si="26"/>
        <v>0</v>
      </c>
    </row>
    <row r="1486" spans="3:3" ht="13.15" customHeight="1" x14ac:dyDescent="0.2">
      <c r="C1486" s="3">
        <f t="shared" si="26"/>
        <v>0</v>
      </c>
    </row>
    <row r="1487" spans="3:3" ht="13.15" customHeight="1" x14ac:dyDescent="0.2">
      <c r="C1487" s="3">
        <f t="shared" si="26"/>
        <v>0</v>
      </c>
    </row>
    <row r="1488" spans="3:3" ht="13.15" customHeight="1" x14ac:dyDescent="0.2">
      <c r="C1488" s="3">
        <f t="shared" si="26"/>
        <v>0</v>
      </c>
    </row>
    <row r="1489" spans="3:3" ht="13.15" customHeight="1" x14ac:dyDescent="0.2">
      <c r="C1489" s="3">
        <f t="shared" si="26"/>
        <v>0</v>
      </c>
    </row>
    <row r="1490" spans="3:3" ht="13.15" customHeight="1" x14ac:dyDescent="0.2">
      <c r="C1490" s="3">
        <f t="shared" si="26"/>
        <v>0</v>
      </c>
    </row>
    <row r="1491" spans="3:3" ht="13.15" customHeight="1" x14ac:dyDescent="0.2">
      <c r="C1491" s="3">
        <f t="shared" si="26"/>
        <v>0</v>
      </c>
    </row>
    <row r="1492" spans="3:3" ht="13.15" customHeight="1" x14ac:dyDescent="0.2">
      <c r="C1492" s="3">
        <f t="shared" si="26"/>
        <v>0</v>
      </c>
    </row>
    <row r="1493" spans="3:3" ht="13.15" customHeight="1" x14ac:dyDescent="0.2">
      <c r="C1493" s="3">
        <f t="shared" si="26"/>
        <v>0</v>
      </c>
    </row>
    <row r="1494" spans="3:3" ht="13.15" customHeight="1" x14ac:dyDescent="0.2">
      <c r="C1494" s="3">
        <f t="shared" si="26"/>
        <v>0</v>
      </c>
    </row>
    <row r="1495" spans="3:3" ht="13.15" customHeight="1" x14ac:dyDescent="0.2">
      <c r="C1495" s="3">
        <f t="shared" si="26"/>
        <v>0</v>
      </c>
    </row>
    <row r="1496" spans="3:3" ht="13.15" customHeight="1" x14ac:dyDescent="0.2">
      <c r="C1496" s="3">
        <f t="shared" si="26"/>
        <v>0</v>
      </c>
    </row>
    <row r="1497" spans="3:3" ht="13.15" customHeight="1" x14ac:dyDescent="0.2">
      <c r="C1497" s="3">
        <f t="shared" ref="C1497:C1560" si="27">IF(B1497=$E$4,+AND(G1497="F"),0)</f>
        <v>0</v>
      </c>
    </row>
    <row r="1498" spans="3:3" ht="13.15" customHeight="1" x14ac:dyDescent="0.2">
      <c r="C1498" s="3">
        <f t="shared" si="27"/>
        <v>0</v>
      </c>
    </row>
    <row r="1499" spans="3:3" ht="13.15" customHeight="1" x14ac:dyDescent="0.2">
      <c r="C1499" s="3">
        <f t="shared" si="27"/>
        <v>0</v>
      </c>
    </row>
    <row r="1500" spans="3:3" ht="13.15" customHeight="1" x14ac:dyDescent="0.2">
      <c r="C1500" s="3">
        <f t="shared" si="27"/>
        <v>0</v>
      </c>
    </row>
    <row r="1501" spans="3:3" ht="13.15" customHeight="1" x14ac:dyDescent="0.2">
      <c r="C1501" s="3">
        <f t="shared" si="27"/>
        <v>0</v>
      </c>
    </row>
    <row r="1502" spans="3:3" ht="13.15" customHeight="1" x14ac:dyDescent="0.2">
      <c r="C1502" s="3">
        <f t="shared" si="27"/>
        <v>0</v>
      </c>
    </row>
    <row r="1503" spans="3:3" ht="13.15" customHeight="1" x14ac:dyDescent="0.2">
      <c r="C1503" s="3">
        <f t="shared" si="27"/>
        <v>0</v>
      </c>
    </row>
    <row r="1504" spans="3:3" ht="13.15" customHeight="1" x14ac:dyDescent="0.2">
      <c r="C1504" s="3">
        <f t="shared" si="27"/>
        <v>0</v>
      </c>
    </row>
    <row r="1505" spans="2:3" ht="13.15" customHeight="1" x14ac:dyDescent="0.2">
      <c r="C1505" s="3">
        <f t="shared" si="27"/>
        <v>0</v>
      </c>
    </row>
    <row r="1506" spans="2:3" ht="13.15" customHeight="1" x14ac:dyDescent="0.2">
      <c r="C1506" s="3">
        <f t="shared" si="27"/>
        <v>0</v>
      </c>
    </row>
    <row r="1507" spans="2:3" ht="13.15" customHeight="1" x14ac:dyDescent="0.2">
      <c r="C1507" s="3">
        <f t="shared" si="27"/>
        <v>0</v>
      </c>
    </row>
    <row r="1508" spans="2:3" ht="13.15" customHeight="1" x14ac:dyDescent="0.2">
      <c r="C1508" s="3">
        <f t="shared" si="27"/>
        <v>0</v>
      </c>
    </row>
    <row r="1509" spans="2:3" ht="13.15" customHeight="1" x14ac:dyDescent="0.2">
      <c r="C1509" s="3">
        <f t="shared" si="27"/>
        <v>0</v>
      </c>
    </row>
    <row r="1510" spans="2:3" ht="13.15" customHeight="1" x14ac:dyDescent="0.2">
      <c r="C1510" s="3">
        <f t="shared" si="27"/>
        <v>0</v>
      </c>
    </row>
    <row r="1511" spans="2:3" ht="13.15" customHeight="1" x14ac:dyDescent="0.2">
      <c r="B1511" s="23"/>
      <c r="C1511" s="3">
        <f t="shared" si="27"/>
        <v>0</v>
      </c>
    </row>
    <row r="1512" spans="2:3" ht="13.15" customHeight="1" x14ac:dyDescent="0.2">
      <c r="C1512" s="3">
        <f t="shared" si="27"/>
        <v>0</v>
      </c>
    </row>
    <row r="1513" spans="2:3" ht="13.15" customHeight="1" x14ac:dyDescent="0.2">
      <c r="C1513" s="3">
        <f t="shared" si="27"/>
        <v>0</v>
      </c>
    </row>
    <row r="1514" spans="2:3" ht="13.15" customHeight="1" x14ac:dyDescent="0.2">
      <c r="C1514" s="3">
        <f t="shared" si="27"/>
        <v>0</v>
      </c>
    </row>
    <row r="1515" spans="2:3" ht="13.15" customHeight="1" x14ac:dyDescent="0.2">
      <c r="C1515" s="3">
        <f t="shared" si="27"/>
        <v>0</v>
      </c>
    </row>
    <row r="1516" spans="2:3" ht="13.15" customHeight="1" x14ac:dyDescent="0.2">
      <c r="C1516" s="3">
        <f t="shared" si="27"/>
        <v>0</v>
      </c>
    </row>
    <row r="1517" spans="2:3" ht="13.15" customHeight="1" x14ac:dyDescent="0.2">
      <c r="C1517" s="3">
        <f t="shared" si="27"/>
        <v>0</v>
      </c>
    </row>
    <row r="1518" spans="2:3" ht="13.15" customHeight="1" x14ac:dyDescent="0.2">
      <c r="C1518" s="3">
        <f t="shared" si="27"/>
        <v>0</v>
      </c>
    </row>
    <row r="1519" spans="2:3" ht="13.15" customHeight="1" x14ac:dyDescent="0.2">
      <c r="C1519" s="3">
        <f t="shared" si="27"/>
        <v>0</v>
      </c>
    </row>
    <row r="1520" spans="2:3" ht="13.15" customHeight="1" x14ac:dyDescent="0.2">
      <c r="C1520" s="3">
        <f t="shared" si="27"/>
        <v>0</v>
      </c>
    </row>
    <row r="1521" spans="3:3" ht="13.15" customHeight="1" x14ac:dyDescent="0.2">
      <c r="C1521" s="3">
        <f t="shared" si="27"/>
        <v>0</v>
      </c>
    </row>
    <row r="1522" spans="3:3" ht="13.15" customHeight="1" x14ac:dyDescent="0.2">
      <c r="C1522" s="3">
        <f t="shared" si="27"/>
        <v>0</v>
      </c>
    </row>
    <row r="1523" spans="3:3" ht="13.15" customHeight="1" x14ac:dyDescent="0.2">
      <c r="C1523" s="3">
        <f t="shared" si="27"/>
        <v>0</v>
      </c>
    </row>
    <row r="1524" spans="3:3" ht="13.15" customHeight="1" x14ac:dyDescent="0.2">
      <c r="C1524" s="3">
        <f t="shared" si="27"/>
        <v>0</v>
      </c>
    </row>
    <row r="1525" spans="3:3" ht="13.15" customHeight="1" x14ac:dyDescent="0.2">
      <c r="C1525" s="3">
        <f t="shared" si="27"/>
        <v>0</v>
      </c>
    </row>
    <row r="1526" spans="3:3" ht="13.15" customHeight="1" x14ac:dyDescent="0.2">
      <c r="C1526" s="3">
        <f t="shared" si="27"/>
        <v>0</v>
      </c>
    </row>
    <row r="1527" spans="3:3" ht="13.15" customHeight="1" x14ac:dyDescent="0.2">
      <c r="C1527" s="3">
        <f t="shared" si="27"/>
        <v>0</v>
      </c>
    </row>
    <row r="1528" spans="3:3" ht="13.15" customHeight="1" x14ac:dyDescent="0.2">
      <c r="C1528" s="3">
        <f t="shared" si="27"/>
        <v>0</v>
      </c>
    </row>
    <row r="1529" spans="3:3" ht="13.15" customHeight="1" x14ac:dyDescent="0.2">
      <c r="C1529" s="3">
        <f t="shared" si="27"/>
        <v>0</v>
      </c>
    </row>
    <row r="1530" spans="3:3" ht="13.15" customHeight="1" x14ac:dyDescent="0.2">
      <c r="C1530" s="3">
        <f t="shared" si="27"/>
        <v>0</v>
      </c>
    </row>
    <row r="1531" spans="3:3" ht="13.15" customHeight="1" x14ac:dyDescent="0.2">
      <c r="C1531" s="3">
        <f t="shared" si="27"/>
        <v>0</v>
      </c>
    </row>
    <row r="1532" spans="3:3" ht="13.15" customHeight="1" x14ac:dyDescent="0.2">
      <c r="C1532" s="3">
        <f t="shared" si="27"/>
        <v>0</v>
      </c>
    </row>
    <row r="1533" spans="3:3" ht="13.15" customHeight="1" x14ac:dyDescent="0.2">
      <c r="C1533" s="3">
        <f t="shared" si="27"/>
        <v>0</v>
      </c>
    </row>
    <row r="1534" spans="3:3" ht="13.15" customHeight="1" x14ac:dyDescent="0.2">
      <c r="C1534" s="3">
        <f t="shared" si="27"/>
        <v>0</v>
      </c>
    </row>
    <row r="1535" spans="3:3" ht="13.15" customHeight="1" x14ac:dyDescent="0.2">
      <c r="C1535" s="3">
        <f t="shared" si="27"/>
        <v>0</v>
      </c>
    </row>
    <row r="1536" spans="3:3" ht="13.15" customHeight="1" x14ac:dyDescent="0.2">
      <c r="C1536" s="3">
        <f t="shared" si="27"/>
        <v>0</v>
      </c>
    </row>
    <row r="1537" spans="3:3" ht="13.15" customHeight="1" x14ac:dyDescent="0.2">
      <c r="C1537" s="3">
        <f t="shared" si="27"/>
        <v>0</v>
      </c>
    </row>
    <row r="1538" spans="3:3" ht="13.15" customHeight="1" x14ac:dyDescent="0.2">
      <c r="C1538" s="3">
        <f t="shared" si="27"/>
        <v>0</v>
      </c>
    </row>
    <row r="1539" spans="3:3" ht="13.15" customHeight="1" x14ac:dyDescent="0.2">
      <c r="C1539" s="3">
        <f t="shared" si="27"/>
        <v>0</v>
      </c>
    </row>
    <row r="1540" spans="3:3" ht="13.15" customHeight="1" x14ac:dyDescent="0.2">
      <c r="C1540" s="3">
        <f t="shared" si="27"/>
        <v>0</v>
      </c>
    </row>
    <row r="1541" spans="3:3" ht="13.15" customHeight="1" x14ac:dyDescent="0.2">
      <c r="C1541" s="3">
        <f t="shared" si="27"/>
        <v>0</v>
      </c>
    </row>
    <row r="1542" spans="3:3" ht="13.15" customHeight="1" x14ac:dyDescent="0.2">
      <c r="C1542" s="3">
        <f t="shared" si="27"/>
        <v>0</v>
      </c>
    </row>
    <row r="1543" spans="3:3" ht="13.15" customHeight="1" x14ac:dyDescent="0.2">
      <c r="C1543" s="3">
        <f t="shared" si="27"/>
        <v>0</v>
      </c>
    </row>
    <row r="1544" spans="3:3" ht="13.15" customHeight="1" x14ac:dyDescent="0.2">
      <c r="C1544" s="3">
        <f t="shared" si="27"/>
        <v>0</v>
      </c>
    </row>
    <row r="1545" spans="3:3" ht="13.15" customHeight="1" x14ac:dyDescent="0.2">
      <c r="C1545" s="3">
        <f t="shared" si="27"/>
        <v>0</v>
      </c>
    </row>
    <row r="1546" spans="3:3" ht="13.15" customHeight="1" x14ac:dyDescent="0.2">
      <c r="C1546" s="3">
        <f t="shared" si="27"/>
        <v>0</v>
      </c>
    </row>
    <row r="1547" spans="3:3" ht="13.15" customHeight="1" x14ac:dyDescent="0.2">
      <c r="C1547" s="3">
        <f t="shared" si="27"/>
        <v>0</v>
      </c>
    </row>
    <row r="1548" spans="3:3" ht="13.15" customHeight="1" x14ac:dyDescent="0.2">
      <c r="C1548" s="3">
        <f t="shared" si="27"/>
        <v>0</v>
      </c>
    </row>
    <row r="1549" spans="3:3" ht="13.15" customHeight="1" x14ac:dyDescent="0.2">
      <c r="C1549" s="3">
        <f t="shared" si="27"/>
        <v>0</v>
      </c>
    </row>
    <row r="1550" spans="3:3" ht="13.15" customHeight="1" x14ac:dyDescent="0.2">
      <c r="C1550" s="3">
        <f t="shared" si="27"/>
        <v>0</v>
      </c>
    </row>
    <row r="1551" spans="3:3" ht="13.15" customHeight="1" x14ac:dyDescent="0.2">
      <c r="C1551" s="3">
        <f t="shared" si="27"/>
        <v>0</v>
      </c>
    </row>
    <row r="1552" spans="3:3" ht="13.15" customHeight="1" x14ac:dyDescent="0.2">
      <c r="C1552" s="3">
        <f t="shared" si="27"/>
        <v>0</v>
      </c>
    </row>
    <row r="1553" spans="3:3" ht="13.15" customHeight="1" x14ac:dyDescent="0.2">
      <c r="C1553" s="3">
        <f t="shared" si="27"/>
        <v>0</v>
      </c>
    </row>
    <row r="1554" spans="3:3" ht="13.15" customHeight="1" x14ac:dyDescent="0.2">
      <c r="C1554" s="3">
        <f t="shared" si="27"/>
        <v>0</v>
      </c>
    </row>
    <row r="1555" spans="3:3" ht="13.15" customHeight="1" x14ac:dyDescent="0.2">
      <c r="C1555" s="3">
        <f t="shared" si="27"/>
        <v>0</v>
      </c>
    </row>
    <row r="1556" spans="3:3" ht="13.15" customHeight="1" x14ac:dyDescent="0.2">
      <c r="C1556" s="3">
        <f t="shared" si="27"/>
        <v>0</v>
      </c>
    </row>
    <row r="1557" spans="3:3" ht="13.15" customHeight="1" x14ac:dyDescent="0.2">
      <c r="C1557" s="3">
        <f t="shared" si="27"/>
        <v>0</v>
      </c>
    </row>
    <row r="1558" spans="3:3" ht="13.15" customHeight="1" x14ac:dyDescent="0.2">
      <c r="C1558" s="3">
        <f t="shared" si="27"/>
        <v>0</v>
      </c>
    </row>
    <row r="1559" spans="3:3" ht="13.15" customHeight="1" x14ac:dyDescent="0.2">
      <c r="C1559" s="3">
        <f t="shared" si="27"/>
        <v>0</v>
      </c>
    </row>
    <row r="1560" spans="3:3" ht="13.15" customHeight="1" x14ac:dyDescent="0.2">
      <c r="C1560" s="3">
        <f t="shared" si="27"/>
        <v>0</v>
      </c>
    </row>
    <row r="1561" spans="3:3" ht="13.15" customHeight="1" x14ac:dyDescent="0.2">
      <c r="C1561" s="3">
        <f t="shared" ref="C1561:C1624" si="28">IF(B1561=$E$4,+AND(G1561="F"),0)</f>
        <v>0</v>
      </c>
    </row>
    <row r="1562" spans="3:3" ht="13.15" customHeight="1" x14ac:dyDescent="0.2">
      <c r="C1562" s="3">
        <f t="shared" si="28"/>
        <v>0</v>
      </c>
    </row>
    <row r="1563" spans="3:3" ht="13.15" customHeight="1" x14ac:dyDescent="0.2">
      <c r="C1563" s="3">
        <f t="shared" si="28"/>
        <v>0</v>
      </c>
    </row>
    <row r="1564" spans="3:3" ht="13.15" customHeight="1" x14ac:dyDescent="0.2">
      <c r="C1564" s="3">
        <f t="shared" si="28"/>
        <v>0</v>
      </c>
    </row>
    <row r="1565" spans="3:3" ht="13.15" customHeight="1" x14ac:dyDescent="0.2">
      <c r="C1565" s="3">
        <f t="shared" si="28"/>
        <v>0</v>
      </c>
    </row>
    <row r="1566" spans="3:3" ht="13.15" customHeight="1" x14ac:dyDescent="0.2">
      <c r="C1566" s="3">
        <f t="shared" si="28"/>
        <v>0</v>
      </c>
    </row>
    <row r="1567" spans="3:3" ht="13.15" customHeight="1" x14ac:dyDescent="0.2">
      <c r="C1567" s="3">
        <f t="shared" si="28"/>
        <v>0</v>
      </c>
    </row>
    <row r="1568" spans="3:3" ht="13.15" customHeight="1" x14ac:dyDescent="0.2">
      <c r="C1568" s="3">
        <f t="shared" si="28"/>
        <v>0</v>
      </c>
    </row>
    <row r="1569" spans="3:3" ht="13.15" customHeight="1" x14ac:dyDescent="0.2">
      <c r="C1569" s="3">
        <f t="shared" si="28"/>
        <v>0</v>
      </c>
    </row>
    <row r="1570" spans="3:3" ht="13.15" customHeight="1" x14ac:dyDescent="0.2">
      <c r="C1570" s="3">
        <f t="shared" si="28"/>
        <v>0</v>
      </c>
    </row>
    <row r="1571" spans="3:3" ht="13.15" customHeight="1" x14ac:dyDescent="0.2">
      <c r="C1571" s="3">
        <f t="shared" si="28"/>
        <v>0</v>
      </c>
    </row>
    <row r="1572" spans="3:3" ht="13.15" customHeight="1" x14ac:dyDescent="0.2">
      <c r="C1572" s="3">
        <f t="shared" si="28"/>
        <v>0</v>
      </c>
    </row>
    <row r="1573" spans="3:3" ht="13.15" customHeight="1" x14ac:dyDescent="0.2">
      <c r="C1573" s="3">
        <f t="shared" si="28"/>
        <v>0</v>
      </c>
    </row>
    <row r="1574" spans="3:3" ht="13.15" customHeight="1" x14ac:dyDescent="0.2">
      <c r="C1574" s="3">
        <f t="shared" si="28"/>
        <v>0</v>
      </c>
    </row>
    <row r="1575" spans="3:3" ht="13.15" customHeight="1" x14ac:dyDescent="0.2">
      <c r="C1575" s="3">
        <f t="shared" si="28"/>
        <v>0</v>
      </c>
    </row>
    <row r="1576" spans="3:3" ht="13.15" customHeight="1" x14ac:dyDescent="0.2">
      <c r="C1576" s="3">
        <f t="shared" si="28"/>
        <v>0</v>
      </c>
    </row>
    <row r="1577" spans="3:3" ht="13.15" customHeight="1" x14ac:dyDescent="0.2">
      <c r="C1577" s="3">
        <f t="shared" si="28"/>
        <v>0</v>
      </c>
    </row>
    <row r="1578" spans="3:3" ht="13.15" customHeight="1" x14ac:dyDescent="0.2">
      <c r="C1578" s="3">
        <f t="shared" si="28"/>
        <v>0</v>
      </c>
    </row>
    <row r="1579" spans="3:3" ht="13.15" customHeight="1" x14ac:dyDescent="0.2">
      <c r="C1579" s="3">
        <f t="shared" si="28"/>
        <v>0</v>
      </c>
    </row>
    <row r="1580" spans="3:3" ht="13.15" customHeight="1" x14ac:dyDescent="0.2">
      <c r="C1580" s="3">
        <f t="shared" si="28"/>
        <v>0</v>
      </c>
    </row>
    <row r="1581" spans="3:3" ht="13.15" customHeight="1" x14ac:dyDescent="0.2">
      <c r="C1581" s="3">
        <f t="shared" si="28"/>
        <v>0</v>
      </c>
    </row>
    <row r="1582" spans="3:3" ht="13.15" customHeight="1" x14ac:dyDescent="0.2">
      <c r="C1582" s="3">
        <f t="shared" si="28"/>
        <v>0</v>
      </c>
    </row>
    <row r="1583" spans="3:3" ht="13.15" customHeight="1" x14ac:dyDescent="0.2">
      <c r="C1583" s="3">
        <f t="shared" si="28"/>
        <v>0</v>
      </c>
    </row>
    <row r="1584" spans="3:3" ht="13.15" customHeight="1" x14ac:dyDescent="0.2">
      <c r="C1584" s="3">
        <f t="shared" si="28"/>
        <v>0</v>
      </c>
    </row>
    <row r="1585" spans="3:3" ht="13.15" customHeight="1" x14ac:dyDescent="0.2">
      <c r="C1585" s="3">
        <f t="shared" si="28"/>
        <v>0</v>
      </c>
    </row>
    <row r="1586" spans="3:3" ht="13.15" customHeight="1" x14ac:dyDescent="0.2">
      <c r="C1586" s="3">
        <f t="shared" si="28"/>
        <v>0</v>
      </c>
    </row>
    <row r="1587" spans="3:3" ht="13.15" customHeight="1" x14ac:dyDescent="0.2">
      <c r="C1587" s="3">
        <f t="shared" si="28"/>
        <v>0</v>
      </c>
    </row>
    <row r="1588" spans="3:3" ht="13.15" customHeight="1" x14ac:dyDescent="0.2">
      <c r="C1588" s="3">
        <f t="shared" si="28"/>
        <v>0</v>
      </c>
    </row>
    <row r="1589" spans="3:3" ht="13.15" customHeight="1" x14ac:dyDescent="0.2">
      <c r="C1589" s="3">
        <f t="shared" si="28"/>
        <v>0</v>
      </c>
    </row>
    <row r="1590" spans="3:3" ht="13.15" customHeight="1" x14ac:dyDescent="0.2">
      <c r="C1590" s="3">
        <f t="shared" si="28"/>
        <v>0</v>
      </c>
    </row>
    <row r="1591" spans="3:3" ht="13.15" customHeight="1" x14ac:dyDescent="0.2">
      <c r="C1591" s="3">
        <f t="shared" si="28"/>
        <v>0</v>
      </c>
    </row>
    <row r="1592" spans="3:3" ht="13.15" customHeight="1" x14ac:dyDescent="0.2">
      <c r="C1592" s="3">
        <f t="shared" si="28"/>
        <v>0</v>
      </c>
    </row>
    <row r="1593" spans="3:3" ht="13.15" customHeight="1" x14ac:dyDescent="0.2">
      <c r="C1593" s="3">
        <f t="shared" si="28"/>
        <v>0</v>
      </c>
    </row>
    <row r="1594" spans="3:3" ht="13.15" customHeight="1" x14ac:dyDescent="0.2">
      <c r="C1594" s="3">
        <f t="shared" si="28"/>
        <v>0</v>
      </c>
    </row>
    <row r="1595" spans="3:3" ht="13.15" customHeight="1" x14ac:dyDescent="0.2">
      <c r="C1595" s="3">
        <f t="shared" si="28"/>
        <v>0</v>
      </c>
    </row>
    <row r="1596" spans="3:3" ht="13.15" customHeight="1" x14ac:dyDescent="0.2">
      <c r="C1596" s="3">
        <f t="shared" si="28"/>
        <v>0</v>
      </c>
    </row>
    <row r="1597" spans="3:3" ht="13.15" customHeight="1" x14ac:dyDescent="0.2">
      <c r="C1597" s="3">
        <f t="shared" si="28"/>
        <v>0</v>
      </c>
    </row>
    <row r="1598" spans="3:3" ht="13.15" customHeight="1" x14ac:dyDescent="0.2">
      <c r="C1598" s="3">
        <f t="shared" si="28"/>
        <v>0</v>
      </c>
    </row>
    <row r="1599" spans="3:3" ht="13.15" customHeight="1" x14ac:dyDescent="0.2">
      <c r="C1599" s="3">
        <f t="shared" si="28"/>
        <v>0</v>
      </c>
    </row>
    <row r="1600" spans="3:3" ht="13.15" customHeight="1" x14ac:dyDescent="0.2">
      <c r="C1600" s="3">
        <f t="shared" si="28"/>
        <v>0</v>
      </c>
    </row>
    <row r="1601" spans="3:3" ht="13.15" customHeight="1" x14ac:dyDescent="0.2">
      <c r="C1601" s="3">
        <f t="shared" si="28"/>
        <v>0</v>
      </c>
    </row>
    <row r="1602" spans="3:3" ht="13.15" customHeight="1" x14ac:dyDescent="0.2">
      <c r="C1602" s="3">
        <f t="shared" si="28"/>
        <v>0</v>
      </c>
    </row>
    <row r="1603" spans="3:3" ht="13.15" customHeight="1" x14ac:dyDescent="0.2">
      <c r="C1603" s="3">
        <f t="shared" si="28"/>
        <v>0</v>
      </c>
    </row>
    <row r="1604" spans="3:3" ht="13.15" customHeight="1" x14ac:dyDescent="0.2">
      <c r="C1604" s="3">
        <f t="shared" si="28"/>
        <v>0</v>
      </c>
    </row>
    <row r="1605" spans="3:3" ht="13.15" customHeight="1" x14ac:dyDescent="0.2">
      <c r="C1605" s="3">
        <f t="shared" si="28"/>
        <v>0</v>
      </c>
    </row>
    <row r="1606" spans="3:3" ht="13.15" customHeight="1" x14ac:dyDescent="0.2">
      <c r="C1606" s="3">
        <f t="shared" si="28"/>
        <v>0</v>
      </c>
    </row>
    <row r="1607" spans="3:3" ht="13.15" customHeight="1" x14ac:dyDescent="0.2">
      <c r="C1607" s="3">
        <f t="shared" si="28"/>
        <v>0</v>
      </c>
    </row>
    <row r="1608" spans="3:3" ht="13.15" customHeight="1" x14ac:dyDescent="0.2">
      <c r="C1608" s="3">
        <f t="shared" si="28"/>
        <v>0</v>
      </c>
    </row>
    <row r="1609" spans="3:3" ht="13.15" customHeight="1" x14ac:dyDescent="0.2">
      <c r="C1609" s="3">
        <f t="shared" si="28"/>
        <v>0</v>
      </c>
    </row>
    <row r="1610" spans="3:3" ht="13.15" customHeight="1" x14ac:dyDescent="0.2">
      <c r="C1610" s="3">
        <f t="shared" si="28"/>
        <v>0</v>
      </c>
    </row>
    <row r="1611" spans="3:3" ht="13.15" customHeight="1" x14ac:dyDescent="0.2">
      <c r="C1611" s="3">
        <f t="shared" si="28"/>
        <v>0</v>
      </c>
    </row>
    <row r="1612" spans="3:3" ht="13.15" customHeight="1" x14ac:dyDescent="0.2">
      <c r="C1612" s="3">
        <f t="shared" si="28"/>
        <v>0</v>
      </c>
    </row>
    <row r="1613" spans="3:3" ht="13.15" customHeight="1" x14ac:dyDescent="0.2">
      <c r="C1613" s="3">
        <f t="shared" si="28"/>
        <v>0</v>
      </c>
    </row>
    <row r="1614" spans="3:3" ht="13.15" customHeight="1" x14ac:dyDescent="0.2">
      <c r="C1614" s="3">
        <f t="shared" si="28"/>
        <v>0</v>
      </c>
    </row>
    <row r="1615" spans="3:3" ht="13.15" customHeight="1" x14ac:dyDescent="0.2">
      <c r="C1615" s="3">
        <f t="shared" si="28"/>
        <v>0</v>
      </c>
    </row>
    <row r="1616" spans="3:3" ht="13.15" customHeight="1" x14ac:dyDescent="0.2">
      <c r="C1616" s="3">
        <f t="shared" si="28"/>
        <v>0</v>
      </c>
    </row>
    <row r="1617" spans="3:3" ht="13.15" customHeight="1" x14ac:dyDescent="0.2">
      <c r="C1617" s="3">
        <f t="shared" si="28"/>
        <v>0</v>
      </c>
    </row>
    <row r="1618" spans="3:3" ht="13.15" customHeight="1" x14ac:dyDescent="0.2">
      <c r="C1618" s="3">
        <f t="shared" si="28"/>
        <v>0</v>
      </c>
    </row>
    <row r="1619" spans="3:3" ht="13.15" customHeight="1" x14ac:dyDescent="0.2">
      <c r="C1619" s="3">
        <f t="shared" si="28"/>
        <v>0</v>
      </c>
    </row>
    <row r="1620" spans="3:3" ht="13.15" customHeight="1" x14ac:dyDescent="0.2">
      <c r="C1620" s="3">
        <f t="shared" si="28"/>
        <v>0</v>
      </c>
    </row>
    <row r="1621" spans="3:3" ht="13.15" customHeight="1" x14ac:dyDescent="0.2">
      <c r="C1621" s="3">
        <f t="shared" si="28"/>
        <v>0</v>
      </c>
    </row>
    <row r="1622" spans="3:3" ht="13.15" customHeight="1" x14ac:dyDescent="0.2">
      <c r="C1622" s="3">
        <f t="shared" si="28"/>
        <v>0</v>
      </c>
    </row>
    <row r="1623" spans="3:3" ht="13.15" customHeight="1" x14ac:dyDescent="0.2">
      <c r="C1623" s="3">
        <f t="shared" si="28"/>
        <v>0</v>
      </c>
    </row>
    <row r="1624" spans="3:3" ht="13.15" customHeight="1" x14ac:dyDescent="0.2">
      <c r="C1624" s="3">
        <f t="shared" si="28"/>
        <v>0</v>
      </c>
    </row>
    <row r="1625" spans="3:3" ht="13.15" customHeight="1" x14ac:dyDescent="0.2">
      <c r="C1625" s="3">
        <f t="shared" ref="C1625:C1688" si="29">IF(B1625=$E$4,+AND(G1625="F"),0)</f>
        <v>0</v>
      </c>
    </row>
    <row r="1626" spans="3:3" ht="13.15" customHeight="1" x14ac:dyDescent="0.2">
      <c r="C1626" s="3">
        <f t="shared" si="29"/>
        <v>0</v>
      </c>
    </row>
    <row r="1627" spans="3:3" ht="13.15" customHeight="1" x14ac:dyDescent="0.2">
      <c r="C1627" s="3">
        <f t="shared" si="29"/>
        <v>0</v>
      </c>
    </row>
    <row r="1628" spans="3:3" ht="13.15" customHeight="1" x14ac:dyDescent="0.2">
      <c r="C1628" s="3">
        <f t="shared" si="29"/>
        <v>0</v>
      </c>
    </row>
    <row r="1629" spans="3:3" ht="13.15" customHeight="1" x14ac:dyDescent="0.2">
      <c r="C1629" s="3">
        <f t="shared" si="29"/>
        <v>0</v>
      </c>
    </row>
    <row r="1630" spans="3:3" ht="13.15" customHeight="1" x14ac:dyDescent="0.2">
      <c r="C1630" s="3">
        <f t="shared" si="29"/>
        <v>0</v>
      </c>
    </row>
    <row r="1631" spans="3:3" ht="13.15" customHeight="1" x14ac:dyDescent="0.2">
      <c r="C1631" s="3">
        <f t="shared" si="29"/>
        <v>0</v>
      </c>
    </row>
    <row r="1632" spans="3:3" ht="13.15" customHeight="1" x14ac:dyDescent="0.2">
      <c r="C1632" s="3">
        <f t="shared" si="29"/>
        <v>0</v>
      </c>
    </row>
    <row r="1633" spans="3:3" ht="13.15" customHeight="1" x14ac:dyDescent="0.2">
      <c r="C1633" s="3">
        <f t="shared" si="29"/>
        <v>0</v>
      </c>
    </row>
    <row r="1634" spans="3:3" ht="13.15" customHeight="1" x14ac:dyDescent="0.2">
      <c r="C1634" s="3">
        <f t="shared" si="29"/>
        <v>0</v>
      </c>
    </row>
    <row r="1635" spans="3:3" ht="13.15" customHeight="1" x14ac:dyDescent="0.2">
      <c r="C1635" s="3">
        <f t="shared" si="29"/>
        <v>0</v>
      </c>
    </row>
    <row r="1636" spans="3:3" ht="13.15" customHeight="1" x14ac:dyDescent="0.2">
      <c r="C1636" s="3">
        <f t="shared" si="29"/>
        <v>0</v>
      </c>
    </row>
    <row r="1637" spans="3:3" ht="13.15" customHeight="1" x14ac:dyDescent="0.2">
      <c r="C1637" s="3">
        <f t="shared" si="29"/>
        <v>0</v>
      </c>
    </row>
    <row r="1638" spans="3:3" ht="13.15" customHeight="1" x14ac:dyDescent="0.2">
      <c r="C1638" s="3">
        <f t="shared" si="29"/>
        <v>0</v>
      </c>
    </row>
    <row r="1639" spans="3:3" ht="13.15" customHeight="1" x14ac:dyDescent="0.2">
      <c r="C1639" s="3">
        <f t="shared" si="29"/>
        <v>0</v>
      </c>
    </row>
    <row r="1640" spans="3:3" ht="13.15" customHeight="1" x14ac:dyDescent="0.2">
      <c r="C1640" s="3">
        <f t="shared" si="29"/>
        <v>0</v>
      </c>
    </row>
    <row r="1641" spans="3:3" ht="13.15" customHeight="1" x14ac:dyDescent="0.2">
      <c r="C1641" s="3">
        <f t="shared" si="29"/>
        <v>0</v>
      </c>
    </row>
    <row r="1642" spans="3:3" ht="13.15" customHeight="1" x14ac:dyDescent="0.2">
      <c r="C1642" s="3">
        <f t="shared" si="29"/>
        <v>0</v>
      </c>
    </row>
    <row r="1643" spans="3:3" ht="13.15" customHeight="1" x14ac:dyDescent="0.2">
      <c r="C1643" s="3">
        <f t="shared" si="29"/>
        <v>0</v>
      </c>
    </row>
    <row r="1644" spans="3:3" ht="13.15" customHeight="1" x14ac:dyDescent="0.2">
      <c r="C1644" s="3">
        <f t="shared" si="29"/>
        <v>0</v>
      </c>
    </row>
    <row r="1645" spans="3:3" ht="13.15" customHeight="1" x14ac:dyDescent="0.2">
      <c r="C1645" s="3">
        <f t="shared" si="29"/>
        <v>0</v>
      </c>
    </row>
    <row r="1646" spans="3:3" ht="13.15" customHeight="1" x14ac:dyDescent="0.2">
      <c r="C1646" s="3">
        <f t="shared" si="29"/>
        <v>0</v>
      </c>
    </row>
    <row r="1647" spans="3:3" ht="13.15" customHeight="1" x14ac:dyDescent="0.2">
      <c r="C1647" s="3">
        <f t="shared" si="29"/>
        <v>0</v>
      </c>
    </row>
    <row r="1648" spans="3:3" ht="13.15" customHeight="1" x14ac:dyDescent="0.2">
      <c r="C1648" s="3">
        <f t="shared" si="29"/>
        <v>0</v>
      </c>
    </row>
    <row r="1649" spans="3:3" ht="13.15" customHeight="1" x14ac:dyDescent="0.2">
      <c r="C1649" s="3">
        <f t="shared" si="29"/>
        <v>0</v>
      </c>
    </row>
    <row r="1650" spans="3:3" ht="13.15" customHeight="1" x14ac:dyDescent="0.2">
      <c r="C1650" s="3">
        <f t="shared" si="29"/>
        <v>0</v>
      </c>
    </row>
    <row r="1651" spans="3:3" ht="13.15" customHeight="1" x14ac:dyDescent="0.2">
      <c r="C1651" s="3">
        <f t="shared" si="29"/>
        <v>0</v>
      </c>
    </row>
    <row r="1652" spans="3:3" ht="13.15" customHeight="1" x14ac:dyDescent="0.2">
      <c r="C1652" s="3">
        <f t="shared" si="29"/>
        <v>0</v>
      </c>
    </row>
    <row r="1653" spans="3:3" ht="13.15" customHeight="1" x14ac:dyDescent="0.2">
      <c r="C1653" s="3">
        <f t="shared" si="29"/>
        <v>0</v>
      </c>
    </row>
    <row r="1654" spans="3:3" ht="13.15" customHeight="1" x14ac:dyDescent="0.2">
      <c r="C1654" s="3">
        <f t="shared" si="29"/>
        <v>0</v>
      </c>
    </row>
    <row r="1655" spans="3:3" ht="13.15" customHeight="1" x14ac:dyDescent="0.2">
      <c r="C1655" s="3">
        <f t="shared" si="29"/>
        <v>0</v>
      </c>
    </row>
    <row r="1656" spans="3:3" ht="13.15" customHeight="1" x14ac:dyDescent="0.2">
      <c r="C1656" s="3">
        <f t="shared" si="29"/>
        <v>0</v>
      </c>
    </row>
    <row r="1657" spans="3:3" ht="13.15" customHeight="1" x14ac:dyDescent="0.2">
      <c r="C1657" s="3">
        <f t="shared" si="29"/>
        <v>0</v>
      </c>
    </row>
    <row r="1658" spans="3:3" ht="13.15" customHeight="1" x14ac:dyDescent="0.2">
      <c r="C1658" s="3">
        <f t="shared" si="29"/>
        <v>0</v>
      </c>
    </row>
    <row r="1659" spans="3:3" ht="13.15" customHeight="1" x14ac:dyDescent="0.2">
      <c r="C1659" s="3">
        <f t="shared" si="29"/>
        <v>0</v>
      </c>
    </row>
    <row r="1660" spans="3:3" ht="13.15" customHeight="1" x14ac:dyDescent="0.2">
      <c r="C1660" s="3">
        <f t="shared" si="29"/>
        <v>0</v>
      </c>
    </row>
    <row r="1661" spans="3:3" ht="13.15" customHeight="1" x14ac:dyDescent="0.2">
      <c r="C1661" s="3">
        <f t="shared" si="29"/>
        <v>0</v>
      </c>
    </row>
    <row r="1662" spans="3:3" ht="13.15" customHeight="1" x14ac:dyDescent="0.2">
      <c r="C1662" s="3">
        <f t="shared" si="29"/>
        <v>0</v>
      </c>
    </row>
    <row r="1663" spans="3:3" ht="13.15" customHeight="1" x14ac:dyDescent="0.2">
      <c r="C1663" s="3">
        <f t="shared" si="29"/>
        <v>0</v>
      </c>
    </row>
    <row r="1664" spans="3:3" ht="13.15" customHeight="1" x14ac:dyDescent="0.2">
      <c r="C1664" s="3">
        <f t="shared" si="29"/>
        <v>0</v>
      </c>
    </row>
    <row r="1665" spans="3:3" ht="13.15" customHeight="1" x14ac:dyDescent="0.2">
      <c r="C1665" s="3">
        <f t="shared" si="29"/>
        <v>0</v>
      </c>
    </row>
    <row r="1666" spans="3:3" ht="13.15" customHeight="1" x14ac:dyDescent="0.2">
      <c r="C1666" s="3">
        <f t="shared" si="29"/>
        <v>0</v>
      </c>
    </row>
    <row r="1667" spans="3:3" ht="13.15" customHeight="1" x14ac:dyDescent="0.2">
      <c r="C1667" s="3">
        <f t="shared" si="29"/>
        <v>0</v>
      </c>
    </row>
    <row r="1668" spans="3:3" ht="13.15" customHeight="1" x14ac:dyDescent="0.2">
      <c r="C1668" s="3">
        <f t="shared" si="29"/>
        <v>0</v>
      </c>
    </row>
    <row r="1669" spans="3:3" ht="13.15" customHeight="1" x14ac:dyDescent="0.2">
      <c r="C1669" s="3">
        <f t="shared" si="29"/>
        <v>0</v>
      </c>
    </row>
    <row r="1670" spans="3:3" ht="13.15" customHeight="1" x14ac:dyDescent="0.2">
      <c r="C1670" s="3">
        <f t="shared" si="29"/>
        <v>0</v>
      </c>
    </row>
    <row r="1671" spans="3:3" ht="13.15" customHeight="1" x14ac:dyDescent="0.2">
      <c r="C1671" s="3">
        <f t="shared" si="29"/>
        <v>0</v>
      </c>
    </row>
    <row r="1672" spans="3:3" ht="13.15" customHeight="1" x14ac:dyDescent="0.2">
      <c r="C1672" s="3">
        <f t="shared" si="29"/>
        <v>0</v>
      </c>
    </row>
    <row r="1673" spans="3:3" ht="13.15" customHeight="1" x14ac:dyDescent="0.2">
      <c r="C1673" s="3">
        <f t="shared" si="29"/>
        <v>0</v>
      </c>
    </row>
    <row r="1674" spans="3:3" ht="13.15" customHeight="1" x14ac:dyDescent="0.2">
      <c r="C1674" s="3">
        <f t="shared" si="29"/>
        <v>0</v>
      </c>
    </row>
    <row r="1675" spans="3:3" ht="13.15" customHeight="1" x14ac:dyDescent="0.2">
      <c r="C1675" s="3">
        <f t="shared" si="29"/>
        <v>0</v>
      </c>
    </row>
    <row r="1676" spans="3:3" ht="13.15" customHeight="1" x14ac:dyDescent="0.2">
      <c r="C1676" s="3">
        <f t="shared" si="29"/>
        <v>0</v>
      </c>
    </row>
    <row r="1677" spans="3:3" ht="13.15" customHeight="1" x14ac:dyDescent="0.2">
      <c r="C1677" s="3">
        <f t="shared" si="29"/>
        <v>0</v>
      </c>
    </row>
    <row r="1678" spans="3:3" ht="13.15" customHeight="1" x14ac:dyDescent="0.2">
      <c r="C1678" s="3">
        <f t="shared" si="29"/>
        <v>0</v>
      </c>
    </row>
    <row r="1679" spans="3:3" ht="13.15" customHeight="1" x14ac:dyDescent="0.2">
      <c r="C1679" s="3">
        <f t="shared" si="29"/>
        <v>0</v>
      </c>
    </row>
    <row r="1680" spans="3:3" ht="13.15" customHeight="1" x14ac:dyDescent="0.2">
      <c r="C1680" s="3">
        <f t="shared" si="29"/>
        <v>0</v>
      </c>
    </row>
    <row r="1681" spans="3:3" ht="13.15" customHeight="1" x14ac:dyDescent="0.2">
      <c r="C1681" s="3">
        <f t="shared" si="29"/>
        <v>0</v>
      </c>
    </row>
    <row r="1682" spans="3:3" ht="13.15" customHeight="1" x14ac:dyDescent="0.2">
      <c r="C1682" s="3">
        <f t="shared" si="29"/>
        <v>0</v>
      </c>
    </row>
    <row r="1683" spans="3:3" ht="13.15" customHeight="1" x14ac:dyDescent="0.2">
      <c r="C1683" s="3">
        <f t="shared" si="29"/>
        <v>0</v>
      </c>
    </row>
    <row r="1684" spans="3:3" ht="13.15" customHeight="1" x14ac:dyDescent="0.2">
      <c r="C1684" s="3">
        <f t="shared" si="29"/>
        <v>0</v>
      </c>
    </row>
    <row r="1685" spans="3:3" ht="13.15" customHeight="1" x14ac:dyDescent="0.2">
      <c r="C1685" s="3">
        <f t="shared" si="29"/>
        <v>0</v>
      </c>
    </row>
    <row r="1686" spans="3:3" ht="13.15" customHeight="1" x14ac:dyDescent="0.2">
      <c r="C1686" s="3">
        <f t="shared" si="29"/>
        <v>0</v>
      </c>
    </row>
    <row r="1687" spans="3:3" ht="13.15" customHeight="1" x14ac:dyDescent="0.2">
      <c r="C1687" s="3">
        <f t="shared" si="29"/>
        <v>0</v>
      </c>
    </row>
    <row r="1688" spans="3:3" ht="13.15" customHeight="1" x14ac:dyDescent="0.2">
      <c r="C1688" s="3">
        <f t="shared" si="29"/>
        <v>0</v>
      </c>
    </row>
    <row r="1689" spans="3:3" ht="13.15" customHeight="1" x14ac:dyDescent="0.2">
      <c r="C1689" s="3">
        <f t="shared" ref="C1689:C1752" si="30">IF(B1689=$E$4,+AND(G1689="F"),0)</f>
        <v>0</v>
      </c>
    </row>
    <row r="1690" spans="3:3" ht="13.15" customHeight="1" x14ac:dyDescent="0.2">
      <c r="C1690" s="3">
        <f t="shared" si="30"/>
        <v>0</v>
      </c>
    </row>
    <row r="1691" spans="3:3" ht="13.15" customHeight="1" x14ac:dyDescent="0.2">
      <c r="C1691" s="3">
        <f t="shared" si="30"/>
        <v>0</v>
      </c>
    </row>
    <row r="1692" spans="3:3" ht="13.15" customHeight="1" x14ac:dyDescent="0.2">
      <c r="C1692" s="3">
        <f t="shared" si="30"/>
        <v>0</v>
      </c>
    </row>
    <row r="1693" spans="3:3" ht="13.15" customHeight="1" x14ac:dyDescent="0.2">
      <c r="C1693" s="3">
        <f t="shared" si="30"/>
        <v>0</v>
      </c>
    </row>
    <row r="1694" spans="3:3" ht="13.15" customHeight="1" x14ac:dyDescent="0.2">
      <c r="C1694" s="3">
        <f t="shared" si="30"/>
        <v>0</v>
      </c>
    </row>
    <row r="1695" spans="3:3" ht="13.15" customHeight="1" x14ac:dyDescent="0.2">
      <c r="C1695" s="3">
        <f t="shared" si="30"/>
        <v>0</v>
      </c>
    </row>
    <row r="1696" spans="3:3" ht="13.15" customHeight="1" x14ac:dyDescent="0.2">
      <c r="C1696" s="3">
        <f t="shared" si="30"/>
        <v>0</v>
      </c>
    </row>
    <row r="1697" spans="3:3" ht="13.15" customHeight="1" x14ac:dyDescent="0.2">
      <c r="C1697" s="3">
        <f t="shared" si="30"/>
        <v>0</v>
      </c>
    </row>
    <row r="1698" spans="3:3" ht="13.15" customHeight="1" x14ac:dyDescent="0.2">
      <c r="C1698" s="3">
        <f t="shared" si="30"/>
        <v>0</v>
      </c>
    </row>
    <row r="1699" spans="3:3" ht="13.15" customHeight="1" x14ac:dyDescent="0.2">
      <c r="C1699" s="3">
        <f t="shared" si="30"/>
        <v>0</v>
      </c>
    </row>
    <row r="1700" spans="3:3" ht="13.15" customHeight="1" x14ac:dyDescent="0.2">
      <c r="C1700" s="3">
        <f t="shared" si="30"/>
        <v>0</v>
      </c>
    </row>
    <row r="1701" spans="3:3" ht="13.15" customHeight="1" x14ac:dyDescent="0.2">
      <c r="C1701" s="3">
        <f t="shared" si="30"/>
        <v>0</v>
      </c>
    </row>
    <row r="1702" spans="3:3" ht="13.15" customHeight="1" x14ac:dyDescent="0.2">
      <c r="C1702" s="3">
        <f t="shared" si="30"/>
        <v>0</v>
      </c>
    </row>
    <row r="1703" spans="3:3" ht="13.15" customHeight="1" x14ac:dyDescent="0.2">
      <c r="C1703" s="3">
        <f t="shared" si="30"/>
        <v>0</v>
      </c>
    </row>
    <row r="1704" spans="3:3" ht="13.15" customHeight="1" x14ac:dyDescent="0.2">
      <c r="C1704" s="3">
        <f t="shared" si="30"/>
        <v>0</v>
      </c>
    </row>
    <row r="1705" spans="3:3" ht="13.15" customHeight="1" x14ac:dyDescent="0.2">
      <c r="C1705" s="3">
        <f t="shared" si="30"/>
        <v>0</v>
      </c>
    </row>
    <row r="1706" spans="3:3" ht="13.15" customHeight="1" x14ac:dyDescent="0.2">
      <c r="C1706" s="3">
        <f t="shared" si="30"/>
        <v>0</v>
      </c>
    </row>
    <row r="1707" spans="3:3" ht="13.15" customHeight="1" x14ac:dyDescent="0.2">
      <c r="C1707" s="3">
        <f t="shared" si="30"/>
        <v>0</v>
      </c>
    </row>
    <row r="1708" spans="3:3" ht="13.15" customHeight="1" x14ac:dyDescent="0.2">
      <c r="C1708" s="3">
        <f t="shared" si="30"/>
        <v>0</v>
      </c>
    </row>
    <row r="1709" spans="3:3" ht="13.15" customHeight="1" x14ac:dyDescent="0.2">
      <c r="C1709" s="3">
        <f t="shared" si="30"/>
        <v>0</v>
      </c>
    </row>
    <row r="1710" spans="3:3" ht="13.15" customHeight="1" x14ac:dyDescent="0.2">
      <c r="C1710" s="3">
        <f t="shared" si="30"/>
        <v>0</v>
      </c>
    </row>
    <row r="1711" spans="3:3" ht="13.15" customHeight="1" x14ac:dyDescent="0.2">
      <c r="C1711" s="3">
        <f t="shared" si="30"/>
        <v>0</v>
      </c>
    </row>
    <row r="1712" spans="3:3" ht="13.15" customHeight="1" x14ac:dyDescent="0.2">
      <c r="C1712" s="3">
        <f t="shared" si="30"/>
        <v>0</v>
      </c>
    </row>
    <row r="1713" spans="3:3" ht="13.15" customHeight="1" x14ac:dyDescent="0.2">
      <c r="C1713" s="3">
        <f t="shared" si="30"/>
        <v>0</v>
      </c>
    </row>
    <row r="1714" spans="3:3" ht="13.15" customHeight="1" x14ac:dyDescent="0.2">
      <c r="C1714" s="3">
        <f t="shared" si="30"/>
        <v>0</v>
      </c>
    </row>
    <row r="1715" spans="3:3" ht="13.15" customHeight="1" x14ac:dyDescent="0.2">
      <c r="C1715" s="3">
        <f t="shared" si="30"/>
        <v>0</v>
      </c>
    </row>
    <row r="1716" spans="3:3" ht="13.15" customHeight="1" x14ac:dyDescent="0.2">
      <c r="C1716" s="3">
        <f t="shared" si="30"/>
        <v>0</v>
      </c>
    </row>
    <row r="1717" spans="3:3" ht="13.15" customHeight="1" x14ac:dyDescent="0.2">
      <c r="C1717" s="3">
        <f t="shared" si="30"/>
        <v>0</v>
      </c>
    </row>
    <row r="1718" spans="3:3" ht="13.15" customHeight="1" x14ac:dyDescent="0.2">
      <c r="C1718" s="3">
        <f t="shared" si="30"/>
        <v>0</v>
      </c>
    </row>
    <row r="1719" spans="3:3" ht="13.15" customHeight="1" x14ac:dyDescent="0.2">
      <c r="C1719" s="3">
        <f t="shared" si="30"/>
        <v>0</v>
      </c>
    </row>
    <row r="1720" spans="3:3" ht="13.15" customHeight="1" x14ac:dyDescent="0.2">
      <c r="C1720" s="3">
        <f t="shared" si="30"/>
        <v>0</v>
      </c>
    </row>
    <row r="1721" spans="3:3" ht="13.15" customHeight="1" x14ac:dyDescent="0.2">
      <c r="C1721" s="3">
        <f t="shared" si="30"/>
        <v>0</v>
      </c>
    </row>
    <row r="1722" spans="3:3" ht="13.15" customHeight="1" x14ac:dyDescent="0.2">
      <c r="C1722" s="3">
        <f t="shared" si="30"/>
        <v>0</v>
      </c>
    </row>
    <row r="1723" spans="3:3" ht="13.15" customHeight="1" x14ac:dyDescent="0.2">
      <c r="C1723" s="3">
        <f t="shared" si="30"/>
        <v>0</v>
      </c>
    </row>
    <row r="1724" spans="3:3" ht="13.15" customHeight="1" x14ac:dyDescent="0.2">
      <c r="C1724" s="3">
        <f t="shared" si="30"/>
        <v>0</v>
      </c>
    </row>
    <row r="1725" spans="3:3" ht="13.15" customHeight="1" x14ac:dyDescent="0.2">
      <c r="C1725" s="3">
        <f t="shared" si="30"/>
        <v>0</v>
      </c>
    </row>
    <row r="1726" spans="3:3" ht="13.15" customHeight="1" x14ac:dyDescent="0.2">
      <c r="C1726" s="3">
        <f t="shared" si="30"/>
        <v>0</v>
      </c>
    </row>
    <row r="1727" spans="3:3" ht="13.15" customHeight="1" x14ac:dyDescent="0.2">
      <c r="C1727" s="3">
        <f t="shared" si="30"/>
        <v>0</v>
      </c>
    </row>
    <row r="1728" spans="3:3" ht="13.15" customHeight="1" x14ac:dyDescent="0.2">
      <c r="C1728" s="3">
        <f t="shared" si="30"/>
        <v>0</v>
      </c>
    </row>
    <row r="1729" spans="3:3" ht="13.15" customHeight="1" x14ac:dyDescent="0.2">
      <c r="C1729" s="3">
        <f t="shared" si="30"/>
        <v>0</v>
      </c>
    </row>
    <row r="1730" spans="3:3" ht="13.15" customHeight="1" x14ac:dyDescent="0.2">
      <c r="C1730" s="3">
        <f t="shared" si="30"/>
        <v>0</v>
      </c>
    </row>
    <row r="1731" spans="3:3" ht="13.15" customHeight="1" x14ac:dyDescent="0.2">
      <c r="C1731" s="3">
        <f t="shared" si="30"/>
        <v>0</v>
      </c>
    </row>
    <row r="1732" spans="3:3" ht="13.15" customHeight="1" x14ac:dyDescent="0.2">
      <c r="C1732" s="3">
        <f t="shared" si="30"/>
        <v>0</v>
      </c>
    </row>
    <row r="1733" spans="3:3" ht="13.15" customHeight="1" x14ac:dyDescent="0.2">
      <c r="C1733" s="3">
        <f t="shared" si="30"/>
        <v>0</v>
      </c>
    </row>
    <row r="1734" spans="3:3" ht="13.15" customHeight="1" x14ac:dyDescent="0.2">
      <c r="C1734" s="3">
        <f t="shared" si="30"/>
        <v>0</v>
      </c>
    </row>
    <row r="1735" spans="3:3" ht="13.15" customHeight="1" x14ac:dyDescent="0.2">
      <c r="C1735" s="3">
        <f t="shared" si="30"/>
        <v>0</v>
      </c>
    </row>
    <row r="1736" spans="3:3" ht="13.15" customHeight="1" x14ac:dyDescent="0.2">
      <c r="C1736" s="3">
        <f t="shared" si="30"/>
        <v>0</v>
      </c>
    </row>
    <row r="1737" spans="3:3" ht="13.15" customHeight="1" x14ac:dyDescent="0.2">
      <c r="C1737" s="3">
        <f t="shared" si="30"/>
        <v>0</v>
      </c>
    </row>
    <row r="1738" spans="3:3" ht="13.15" customHeight="1" x14ac:dyDescent="0.2">
      <c r="C1738" s="3">
        <f t="shared" si="30"/>
        <v>0</v>
      </c>
    </row>
    <row r="1739" spans="3:3" ht="13.15" customHeight="1" x14ac:dyDescent="0.2">
      <c r="C1739" s="3">
        <f t="shared" si="30"/>
        <v>0</v>
      </c>
    </row>
    <row r="1740" spans="3:3" ht="13.15" customHeight="1" x14ac:dyDescent="0.2">
      <c r="C1740" s="3">
        <f t="shared" si="30"/>
        <v>0</v>
      </c>
    </row>
    <row r="1741" spans="3:3" ht="13.15" customHeight="1" x14ac:dyDescent="0.2">
      <c r="C1741" s="3">
        <f t="shared" si="30"/>
        <v>0</v>
      </c>
    </row>
    <row r="1742" spans="3:3" ht="13.15" customHeight="1" x14ac:dyDescent="0.2">
      <c r="C1742" s="3">
        <f t="shared" si="30"/>
        <v>0</v>
      </c>
    </row>
    <row r="1743" spans="3:3" ht="13.15" customHeight="1" x14ac:dyDescent="0.2">
      <c r="C1743" s="3">
        <f t="shared" si="30"/>
        <v>0</v>
      </c>
    </row>
    <row r="1744" spans="3:3" ht="13.15" customHeight="1" x14ac:dyDescent="0.2">
      <c r="C1744" s="3">
        <f t="shared" si="30"/>
        <v>0</v>
      </c>
    </row>
    <row r="1745" spans="3:3" ht="13.15" customHeight="1" x14ac:dyDescent="0.2">
      <c r="C1745" s="3">
        <f t="shared" si="30"/>
        <v>0</v>
      </c>
    </row>
    <row r="1746" spans="3:3" ht="13.15" customHeight="1" x14ac:dyDescent="0.2">
      <c r="C1746" s="3">
        <f t="shared" si="30"/>
        <v>0</v>
      </c>
    </row>
    <row r="1747" spans="3:3" ht="13.15" customHeight="1" x14ac:dyDescent="0.2">
      <c r="C1747" s="3">
        <f t="shared" si="30"/>
        <v>0</v>
      </c>
    </row>
    <row r="1748" spans="3:3" ht="13.15" customHeight="1" x14ac:dyDescent="0.2">
      <c r="C1748" s="3">
        <f t="shared" si="30"/>
        <v>0</v>
      </c>
    </row>
    <row r="1749" spans="3:3" ht="13.15" customHeight="1" x14ac:dyDescent="0.2">
      <c r="C1749" s="3">
        <f t="shared" si="30"/>
        <v>0</v>
      </c>
    </row>
    <row r="1750" spans="3:3" ht="13.15" customHeight="1" x14ac:dyDescent="0.2">
      <c r="C1750" s="3">
        <f t="shared" si="30"/>
        <v>0</v>
      </c>
    </row>
    <row r="1751" spans="3:3" ht="13.15" customHeight="1" x14ac:dyDescent="0.2">
      <c r="C1751" s="3">
        <f t="shared" si="30"/>
        <v>0</v>
      </c>
    </row>
    <row r="1752" spans="3:3" ht="13.15" customHeight="1" x14ac:dyDescent="0.2">
      <c r="C1752" s="3">
        <f t="shared" si="30"/>
        <v>0</v>
      </c>
    </row>
    <row r="1753" spans="3:3" ht="13.15" customHeight="1" x14ac:dyDescent="0.2">
      <c r="C1753" s="3">
        <f t="shared" ref="C1753:C1816" si="31">IF(B1753=$E$4,+AND(G1753="F"),0)</f>
        <v>0</v>
      </c>
    </row>
    <row r="1754" spans="3:3" ht="13.15" customHeight="1" x14ac:dyDescent="0.2">
      <c r="C1754" s="3">
        <f t="shared" si="31"/>
        <v>0</v>
      </c>
    </row>
    <row r="1755" spans="3:3" ht="13.15" customHeight="1" x14ac:dyDescent="0.2">
      <c r="C1755" s="3">
        <f t="shared" si="31"/>
        <v>0</v>
      </c>
    </row>
    <row r="1756" spans="3:3" ht="13.15" customHeight="1" x14ac:dyDescent="0.2">
      <c r="C1756" s="3">
        <f t="shared" si="31"/>
        <v>0</v>
      </c>
    </row>
    <row r="1757" spans="3:3" ht="13.15" customHeight="1" x14ac:dyDescent="0.2">
      <c r="C1757" s="3">
        <f t="shared" si="31"/>
        <v>0</v>
      </c>
    </row>
    <row r="1758" spans="3:3" ht="13.15" customHeight="1" x14ac:dyDescent="0.2">
      <c r="C1758" s="3">
        <f t="shared" si="31"/>
        <v>0</v>
      </c>
    </row>
    <row r="1759" spans="3:3" ht="13.15" customHeight="1" x14ac:dyDescent="0.2">
      <c r="C1759" s="3">
        <f t="shared" si="31"/>
        <v>0</v>
      </c>
    </row>
    <row r="1760" spans="3:3" ht="13.15" customHeight="1" x14ac:dyDescent="0.2">
      <c r="C1760" s="3">
        <f t="shared" si="31"/>
        <v>0</v>
      </c>
    </row>
    <row r="1761" spans="3:3" ht="13.15" customHeight="1" x14ac:dyDescent="0.2">
      <c r="C1761" s="3">
        <f t="shared" si="31"/>
        <v>0</v>
      </c>
    </row>
    <row r="1762" spans="3:3" ht="13.15" customHeight="1" x14ac:dyDescent="0.2">
      <c r="C1762" s="3">
        <f t="shared" si="31"/>
        <v>0</v>
      </c>
    </row>
    <row r="1763" spans="3:3" ht="13.15" customHeight="1" x14ac:dyDescent="0.2">
      <c r="C1763" s="3">
        <f t="shared" si="31"/>
        <v>0</v>
      </c>
    </row>
    <row r="1764" spans="3:3" ht="13.15" customHeight="1" x14ac:dyDescent="0.2">
      <c r="C1764" s="3">
        <f t="shared" si="31"/>
        <v>0</v>
      </c>
    </row>
    <row r="1765" spans="3:3" ht="13.15" customHeight="1" x14ac:dyDescent="0.2">
      <c r="C1765" s="3">
        <f t="shared" si="31"/>
        <v>0</v>
      </c>
    </row>
    <row r="1766" spans="3:3" ht="13.15" customHeight="1" x14ac:dyDescent="0.2">
      <c r="C1766" s="3">
        <f t="shared" si="31"/>
        <v>0</v>
      </c>
    </row>
    <row r="1767" spans="3:3" ht="13.15" customHeight="1" x14ac:dyDescent="0.2">
      <c r="C1767" s="3">
        <f t="shared" si="31"/>
        <v>0</v>
      </c>
    </row>
    <row r="1768" spans="3:3" ht="13.15" customHeight="1" x14ac:dyDescent="0.2">
      <c r="C1768" s="3">
        <f t="shared" si="31"/>
        <v>0</v>
      </c>
    </row>
    <row r="1769" spans="3:3" ht="13.15" customHeight="1" x14ac:dyDescent="0.2">
      <c r="C1769" s="3">
        <f t="shared" si="31"/>
        <v>0</v>
      </c>
    </row>
    <row r="1770" spans="3:3" ht="13.15" customHeight="1" x14ac:dyDescent="0.2">
      <c r="C1770" s="3">
        <f t="shared" si="31"/>
        <v>0</v>
      </c>
    </row>
    <row r="1771" spans="3:3" ht="13.15" customHeight="1" x14ac:dyDescent="0.2">
      <c r="C1771" s="3">
        <f t="shared" si="31"/>
        <v>0</v>
      </c>
    </row>
    <row r="1772" spans="3:3" ht="13.15" customHeight="1" x14ac:dyDescent="0.2">
      <c r="C1772" s="3">
        <f t="shared" si="31"/>
        <v>0</v>
      </c>
    </row>
    <row r="1773" spans="3:3" ht="13.15" customHeight="1" x14ac:dyDescent="0.2">
      <c r="C1773" s="3">
        <f t="shared" si="31"/>
        <v>0</v>
      </c>
    </row>
    <row r="1774" spans="3:3" ht="13.15" customHeight="1" x14ac:dyDescent="0.2">
      <c r="C1774" s="3">
        <f t="shared" si="31"/>
        <v>0</v>
      </c>
    </row>
    <row r="1775" spans="3:3" ht="13.15" customHeight="1" x14ac:dyDescent="0.2">
      <c r="C1775" s="3">
        <f t="shared" si="31"/>
        <v>0</v>
      </c>
    </row>
    <row r="1776" spans="3:3" ht="13.15" customHeight="1" x14ac:dyDescent="0.2">
      <c r="C1776" s="3">
        <f t="shared" si="31"/>
        <v>0</v>
      </c>
    </row>
    <row r="1777" spans="3:3" ht="13.15" customHeight="1" x14ac:dyDescent="0.2">
      <c r="C1777" s="3">
        <f t="shared" si="31"/>
        <v>0</v>
      </c>
    </row>
    <row r="1778" spans="3:3" ht="13.15" customHeight="1" x14ac:dyDescent="0.2">
      <c r="C1778" s="3">
        <f t="shared" si="31"/>
        <v>0</v>
      </c>
    </row>
    <row r="1779" spans="3:3" ht="13.15" customHeight="1" x14ac:dyDescent="0.2">
      <c r="C1779" s="3">
        <f t="shared" si="31"/>
        <v>0</v>
      </c>
    </row>
    <row r="1780" spans="3:3" ht="13.15" customHeight="1" x14ac:dyDescent="0.2">
      <c r="C1780" s="3">
        <f t="shared" si="31"/>
        <v>0</v>
      </c>
    </row>
    <row r="1781" spans="3:3" ht="13.15" customHeight="1" x14ac:dyDescent="0.2">
      <c r="C1781" s="3">
        <f t="shared" si="31"/>
        <v>0</v>
      </c>
    </row>
    <row r="1782" spans="3:3" ht="13.15" customHeight="1" x14ac:dyDescent="0.2">
      <c r="C1782" s="3">
        <f t="shared" si="31"/>
        <v>0</v>
      </c>
    </row>
    <row r="1783" spans="3:3" ht="13.15" customHeight="1" x14ac:dyDescent="0.2">
      <c r="C1783" s="3">
        <f t="shared" si="31"/>
        <v>0</v>
      </c>
    </row>
    <row r="1784" spans="3:3" ht="13.15" customHeight="1" x14ac:dyDescent="0.2">
      <c r="C1784" s="3">
        <f t="shared" si="31"/>
        <v>0</v>
      </c>
    </row>
    <row r="1785" spans="3:3" ht="13.15" customHeight="1" x14ac:dyDescent="0.2">
      <c r="C1785" s="3">
        <f t="shared" si="31"/>
        <v>0</v>
      </c>
    </row>
    <row r="1786" spans="3:3" ht="13.15" customHeight="1" x14ac:dyDescent="0.2">
      <c r="C1786" s="3">
        <f t="shared" si="31"/>
        <v>0</v>
      </c>
    </row>
    <row r="1787" spans="3:3" ht="13.15" customHeight="1" x14ac:dyDescent="0.2">
      <c r="C1787" s="3">
        <f t="shared" si="31"/>
        <v>0</v>
      </c>
    </row>
    <row r="1788" spans="3:3" ht="13.15" customHeight="1" x14ac:dyDescent="0.2">
      <c r="C1788" s="3">
        <f t="shared" si="31"/>
        <v>0</v>
      </c>
    </row>
    <row r="1789" spans="3:3" ht="13.15" customHeight="1" x14ac:dyDescent="0.2">
      <c r="C1789" s="3">
        <f t="shared" si="31"/>
        <v>0</v>
      </c>
    </row>
    <row r="1790" spans="3:3" ht="13.15" customHeight="1" x14ac:dyDescent="0.2">
      <c r="C1790" s="3">
        <f t="shared" si="31"/>
        <v>0</v>
      </c>
    </row>
    <row r="1791" spans="3:3" ht="13.15" customHeight="1" x14ac:dyDescent="0.2">
      <c r="C1791" s="3">
        <f t="shared" si="31"/>
        <v>0</v>
      </c>
    </row>
    <row r="1792" spans="3:3" ht="13.15" customHeight="1" x14ac:dyDescent="0.2">
      <c r="C1792" s="3">
        <f t="shared" si="31"/>
        <v>0</v>
      </c>
    </row>
    <row r="1793" spans="3:3" ht="13.15" customHeight="1" x14ac:dyDescent="0.2">
      <c r="C1793" s="3">
        <f t="shared" si="31"/>
        <v>0</v>
      </c>
    </row>
    <row r="1794" spans="3:3" ht="13.15" customHeight="1" x14ac:dyDescent="0.2">
      <c r="C1794" s="3">
        <f t="shared" si="31"/>
        <v>0</v>
      </c>
    </row>
    <row r="1795" spans="3:3" ht="13.15" customHeight="1" x14ac:dyDescent="0.2">
      <c r="C1795" s="3">
        <f t="shared" si="31"/>
        <v>0</v>
      </c>
    </row>
    <row r="1796" spans="3:3" ht="13.15" customHeight="1" x14ac:dyDescent="0.2">
      <c r="C1796" s="3">
        <f t="shared" si="31"/>
        <v>0</v>
      </c>
    </row>
    <row r="1797" spans="3:3" ht="13.15" customHeight="1" x14ac:dyDescent="0.2">
      <c r="C1797" s="3">
        <f t="shared" si="31"/>
        <v>0</v>
      </c>
    </row>
    <row r="1798" spans="3:3" ht="13.15" customHeight="1" x14ac:dyDescent="0.2">
      <c r="C1798" s="3">
        <f t="shared" si="31"/>
        <v>0</v>
      </c>
    </row>
    <row r="1799" spans="3:3" ht="13.15" customHeight="1" x14ac:dyDescent="0.2">
      <c r="C1799" s="3">
        <f t="shared" si="31"/>
        <v>0</v>
      </c>
    </row>
    <row r="1800" spans="3:3" ht="13.15" customHeight="1" x14ac:dyDescent="0.2">
      <c r="C1800" s="3">
        <f t="shared" si="31"/>
        <v>0</v>
      </c>
    </row>
    <row r="1801" spans="3:3" ht="13.15" customHeight="1" x14ac:dyDescent="0.2">
      <c r="C1801" s="3">
        <f t="shared" si="31"/>
        <v>0</v>
      </c>
    </row>
    <row r="1802" spans="3:3" ht="13.15" customHeight="1" x14ac:dyDescent="0.2">
      <c r="C1802" s="3">
        <f t="shared" si="31"/>
        <v>0</v>
      </c>
    </row>
    <row r="1803" spans="3:3" ht="13.15" customHeight="1" x14ac:dyDescent="0.2">
      <c r="C1803" s="3">
        <f t="shared" si="31"/>
        <v>0</v>
      </c>
    </row>
    <row r="1804" spans="3:3" ht="13.15" customHeight="1" x14ac:dyDescent="0.2">
      <c r="C1804" s="3">
        <f t="shared" si="31"/>
        <v>0</v>
      </c>
    </row>
    <row r="1805" spans="3:3" ht="13.15" customHeight="1" x14ac:dyDescent="0.2">
      <c r="C1805" s="3">
        <f t="shared" si="31"/>
        <v>0</v>
      </c>
    </row>
    <row r="1806" spans="3:3" ht="13.15" customHeight="1" x14ac:dyDescent="0.2">
      <c r="C1806" s="3">
        <f t="shared" si="31"/>
        <v>0</v>
      </c>
    </row>
    <row r="1807" spans="3:3" ht="13.15" customHeight="1" x14ac:dyDescent="0.2">
      <c r="C1807" s="3">
        <f t="shared" si="31"/>
        <v>0</v>
      </c>
    </row>
    <row r="1808" spans="3:3" ht="13.15" customHeight="1" x14ac:dyDescent="0.2">
      <c r="C1808" s="3">
        <f t="shared" si="31"/>
        <v>0</v>
      </c>
    </row>
    <row r="1809" spans="3:3" ht="13.15" customHeight="1" x14ac:dyDescent="0.2">
      <c r="C1809" s="3">
        <f t="shared" si="31"/>
        <v>0</v>
      </c>
    </row>
    <row r="1810" spans="3:3" ht="13.15" customHeight="1" x14ac:dyDescent="0.2">
      <c r="C1810" s="3">
        <f t="shared" si="31"/>
        <v>0</v>
      </c>
    </row>
    <row r="1811" spans="3:3" ht="13.15" customHeight="1" x14ac:dyDescent="0.2">
      <c r="C1811" s="3">
        <f t="shared" si="31"/>
        <v>0</v>
      </c>
    </row>
    <row r="1812" spans="3:3" ht="13.15" customHeight="1" x14ac:dyDescent="0.2">
      <c r="C1812" s="3">
        <f t="shared" si="31"/>
        <v>0</v>
      </c>
    </row>
    <row r="1813" spans="3:3" ht="13.15" customHeight="1" x14ac:dyDescent="0.2">
      <c r="C1813" s="3">
        <f t="shared" si="31"/>
        <v>0</v>
      </c>
    </row>
    <row r="1814" spans="3:3" ht="13.15" customHeight="1" x14ac:dyDescent="0.2">
      <c r="C1814" s="3">
        <f t="shared" si="31"/>
        <v>0</v>
      </c>
    </row>
    <row r="1815" spans="3:3" ht="13.15" customHeight="1" x14ac:dyDescent="0.2">
      <c r="C1815" s="3">
        <f t="shared" si="31"/>
        <v>0</v>
      </c>
    </row>
    <row r="1816" spans="3:3" ht="13.15" customHeight="1" x14ac:dyDescent="0.2">
      <c r="C1816" s="3">
        <f t="shared" si="31"/>
        <v>0</v>
      </c>
    </row>
    <row r="1817" spans="3:3" ht="13.15" customHeight="1" x14ac:dyDescent="0.2">
      <c r="C1817" s="3">
        <f t="shared" ref="C1817:C1880" si="32">IF(B1817=$E$4,+AND(G1817="F"),0)</f>
        <v>0</v>
      </c>
    </row>
    <row r="1818" spans="3:3" ht="13.15" customHeight="1" x14ac:dyDescent="0.2">
      <c r="C1818" s="3">
        <f t="shared" si="32"/>
        <v>0</v>
      </c>
    </row>
    <row r="1819" spans="3:3" ht="13.15" customHeight="1" x14ac:dyDescent="0.2">
      <c r="C1819" s="3">
        <f t="shared" si="32"/>
        <v>0</v>
      </c>
    </row>
    <row r="1820" spans="3:3" ht="13.15" customHeight="1" x14ac:dyDescent="0.2">
      <c r="C1820" s="3">
        <f t="shared" si="32"/>
        <v>0</v>
      </c>
    </row>
    <row r="1821" spans="3:3" ht="13.15" customHeight="1" x14ac:dyDescent="0.2">
      <c r="C1821" s="3">
        <f t="shared" si="32"/>
        <v>0</v>
      </c>
    </row>
    <row r="1822" spans="3:3" ht="13.15" customHeight="1" x14ac:dyDescent="0.2">
      <c r="C1822" s="3">
        <f t="shared" si="32"/>
        <v>0</v>
      </c>
    </row>
    <row r="1823" spans="3:3" ht="13.15" customHeight="1" x14ac:dyDescent="0.2">
      <c r="C1823" s="3">
        <f t="shared" si="32"/>
        <v>0</v>
      </c>
    </row>
    <row r="1824" spans="3:3" ht="13.15" customHeight="1" x14ac:dyDescent="0.2">
      <c r="C1824" s="3">
        <f t="shared" si="32"/>
        <v>0</v>
      </c>
    </row>
    <row r="1825" spans="3:3" ht="13.15" customHeight="1" x14ac:dyDescent="0.2">
      <c r="C1825" s="3">
        <f t="shared" si="32"/>
        <v>0</v>
      </c>
    </row>
    <row r="1826" spans="3:3" ht="13.15" customHeight="1" x14ac:dyDescent="0.2">
      <c r="C1826" s="3">
        <f t="shared" si="32"/>
        <v>0</v>
      </c>
    </row>
    <row r="1827" spans="3:3" ht="13.15" customHeight="1" x14ac:dyDescent="0.2">
      <c r="C1827" s="3">
        <f t="shared" si="32"/>
        <v>0</v>
      </c>
    </row>
    <row r="1828" spans="3:3" ht="13.15" customHeight="1" x14ac:dyDescent="0.2">
      <c r="C1828" s="3">
        <f t="shared" si="32"/>
        <v>0</v>
      </c>
    </row>
    <row r="1829" spans="3:3" ht="13.15" customHeight="1" x14ac:dyDescent="0.2">
      <c r="C1829" s="3">
        <f t="shared" si="32"/>
        <v>0</v>
      </c>
    </row>
    <row r="1830" spans="3:3" ht="13.15" customHeight="1" x14ac:dyDescent="0.2">
      <c r="C1830" s="3">
        <f t="shared" si="32"/>
        <v>0</v>
      </c>
    </row>
    <row r="1831" spans="3:3" ht="13.15" customHeight="1" x14ac:dyDescent="0.2">
      <c r="C1831" s="3">
        <f t="shared" si="32"/>
        <v>0</v>
      </c>
    </row>
    <row r="1832" spans="3:3" ht="13.15" customHeight="1" x14ac:dyDescent="0.2">
      <c r="C1832" s="3">
        <f t="shared" si="32"/>
        <v>0</v>
      </c>
    </row>
    <row r="1833" spans="3:3" ht="13.15" customHeight="1" x14ac:dyDescent="0.2">
      <c r="C1833" s="3">
        <f t="shared" si="32"/>
        <v>0</v>
      </c>
    </row>
    <row r="1834" spans="3:3" ht="13.15" customHeight="1" x14ac:dyDescent="0.2">
      <c r="C1834" s="3">
        <f t="shared" si="32"/>
        <v>0</v>
      </c>
    </row>
    <row r="1835" spans="3:3" ht="13.15" customHeight="1" x14ac:dyDescent="0.2">
      <c r="C1835" s="3">
        <f t="shared" si="32"/>
        <v>0</v>
      </c>
    </row>
    <row r="1836" spans="3:3" ht="13.15" customHeight="1" x14ac:dyDescent="0.2">
      <c r="C1836" s="3">
        <f t="shared" si="32"/>
        <v>0</v>
      </c>
    </row>
    <row r="1837" spans="3:3" ht="13.15" customHeight="1" x14ac:dyDescent="0.2">
      <c r="C1837" s="3">
        <f t="shared" si="32"/>
        <v>0</v>
      </c>
    </row>
    <row r="1838" spans="3:3" ht="13.15" customHeight="1" x14ac:dyDescent="0.2">
      <c r="C1838" s="3">
        <f t="shared" si="32"/>
        <v>0</v>
      </c>
    </row>
    <row r="1839" spans="3:3" ht="13.15" customHeight="1" x14ac:dyDescent="0.2">
      <c r="C1839" s="3">
        <f t="shared" si="32"/>
        <v>0</v>
      </c>
    </row>
    <row r="1840" spans="3:3" ht="13.15" customHeight="1" x14ac:dyDescent="0.2">
      <c r="C1840" s="3">
        <f t="shared" si="32"/>
        <v>0</v>
      </c>
    </row>
    <row r="1841" spans="3:3" ht="13.15" customHeight="1" x14ac:dyDescent="0.2">
      <c r="C1841" s="3">
        <f t="shared" si="32"/>
        <v>0</v>
      </c>
    </row>
    <row r="1842" spans="3:3" ht="13.15" customHeight="1" x14ac:dyDescent="0.2">
      <c r="C1842" s="3">
        <f t="shared" si="32"/>
        <v>0</v>
      </c>
    </row>
    <row r="1843" spans="3:3" ht="13.15" customHeight="1" x14ac:dyDescent="0.2">
      <c r="C1843" s="3">
        <f t="shared" si="32"/>
        <v>0</v>
      </c>
    </row>
    <row r="1844" spans="3:3" ht="13.15" customHeight="1" x14ac:dyDescent="0.2">
      <c r="C1844" s="3">
        <f t="shared" si="32"/>
        <v>0</v>
      </c>
    </row>
    <row r="1845" spans="3:3" ht="13.15" customHeight="1" x14ac:dyDescent="0.2">
      <c r="C1845" s="3">
        <f t="shared" si="32"/>
        <v>0</v>
      </c>
    </row>
    <row r="1846" spans="3:3" ht="13.15" customHeight="1" x14ac:dyDescent="0.2">
      <c r="C1846" s="3">
        <f t="shared" si="32"/>
        <v>0</v>
      </c>
    </row>
    <row r="1847" spans="3:3" ht="13.15" customHeight="1" x14ac:dyDescent="0.2">
      <c r="C1847" s="3">
        <f t="shared" si="32"/>
        <v>0</v>
      </c>
    </row>
    <row r="1848" spans="3:3" ht="13.15" customHeight="1" x14ac:dyDescent="0.2">
      <c r="C1848" s="3">
        <f t="shared" si="32"/>
        <v>0</v>
      </c>
    </row>
    <row r="1849" spans="3:3" ht="13.15" customHeight="1" x14ac:dyDescent="0.2">
      <c r="C1849" s="3">
        <f t="shared" si="32"/>
        <v>0</v>
      </c>
    </row>
    <row r="1850" spans="3:3" ht="13.15" customHeight="1" x14ac:dyDescent="0.2">
      <c r="C1850" s="3">
        <f t="shared" si="32"/>
        <v>0</v>
      </c>
    </row>
    <row r="1851" spans="3:3" ht="13.15" customHeight="1" x14ac:dyDescent="0.2">
      <c r="C1851" s="3">
        <f t="shared" si="32"/>
        <v>0</v>
      </c>
    </row>
    <row r="1852" spans="3:3" ht="13.15" customHeight="1" x14ac:dyDescent="0.2">
      <c r="C1852" s="3">
        <f t="shared" si="32"/>
        <v>0</v>
      </c>
    </row>
    <row r="1853" spans="3:3" ht="13.15" customHeight="1" x14ac:dyDescent="0.2">
      <c r="C1853" s="3">
        <f t="shared" si="32"/>
        <v>0</v>
      </c>
    </row>
    <row r="1854" spans="3:3" ht="13.15" customHeight="1" x14ac:dyDescent="0.2">
      <c r="C1854" s="3">
        <f t="shared" si="32"/>
        <v>0</v>
      </c>
    </row>
    <row r="1855" spans="3:3" ht="13.15" customHeight="1" x14ac:dyDescent="0.2">
      <c r="C1855" s="3">
        <f t="shared" si="32"/>
        <v>0</v>
      </c>
    </row>
    <row r="1856" spans="3:3" ht="13.15" customHeight="1" x14ac:dyDescent="0.2">
      <c r="C1856" s="3">
        <f t="shared" si="32"/>
        <v>0</v>
      </c>
    </row>
    <row r="1857" spans="3:3" ht="13.15" customHeight="1" x14ac:dyDescent="0.2">
      <c r="C1857" s="3">
        <f t="shared" si="32"/>
        <v>0</v>
      </c>
    </row>
    <row r="1858" spans="3:3" ht="13.15" customHeight="1" x14ac:dyDescent="0.2">
      <c r="C1858" s="3">
        <f t="shared" si="32"/>
        <v>0</v>
      </c>
    </row>
    <row r="1859" spans="3:3" ht="13.15" customHeight="1" x14ac:dyDescent="0.2">
      <c r="C1859" s="3">
        <f t="shared" si="32"/>
        <v>0</v>
      </c>
    </row>
    <row r="1860" spans="3:3" ht="13.15" customHeight="1" x14ac:dyDescent="0.2">
      <c r="C1860" s="3">
        <f t="shared" si="32"/>
        <v>0</v>
      </c>
    </row>
    <row r="1861" spans="3:3" ht="13.15" customHeight="1" x14ac:dyDescent="0.2">
      <c r="C1861" s="3">
        <f t="shared" si="32"/>
        <v>0</v>
      </c>
    </row>
    <row r="1862" spans="3:3" ht="13.15" customHeight="1" x14ac:dyDescent="0.2">
      <c r="C1862" s="3">
        <f t="shared" si="32"/>
        <v>0</v>
      </c>
    </row>
    <row r="1863" spans="3:3" ht="13.15" customHeight="1" x14ac:dyDescent="0.2">
      <c r="C1863" s="3">
        <f t="shared" si="32"/>
        <v>0</v>
      </c>
    </row>
    <row r="1864" spans="3:3" ht="13.15" customHeight="1" x14ac:dyDescent="0.2">
      <c r="C1864" s="3">
        <f t="shared" si="32"/>
        <v>0</v>
      </c>
    </row>
    <row r="1865" spans="3:3" ht="13.15" customHeight="1" x14ac:dyDescent="0.2">
      <c r="C1865" s="3">
        <f t="shared" si="32"/>
        <v>0</v>
      </c>
    </row>
    <row r="1866" spans="3:3" ht="13.15" customHeight="1" x14ac:dyDescent="0.2">
      <c r="C1866" s="3">
        <f t="shared" si="32"/>
        <v>0</v>
      </c>
    </row>
    <row r="1867" spans="3:3" ht="13.15" customHeight="1" x14ac:dyDescent="0.2">
      <c r="C1867" s="3">
        <f t="shared" si="32"/>
        <v>0</v>
      </c>
    </row>
    <row r="1868" spans="3:3" ht="13.15" customHeight="1" x14ac:dyDescent="0.2">
      <c r="C1868" s="3">
        <f t="shared" si="32"/>
        <v>0</v>
      </c>
    </row>
    <row r="1869" spans="3:3" ht="13.15" customHeight="1" x14ac:dyDescent="0.2">
      <c r="C1869" s="3">
        <f t="shared" si="32"/>
        <v>0</v>
      </c>
    </row>
    <row r="1870" spans="3:3" ht="13.15" customHeight="1" x14ac:dyDescent="0.2">
      <c r="C1870" s="3">
        <f t="shared" si="32"/>
        <v>0</v>
      </c>
    </row>
    <row r="1871" spans="3:3" ht="13.15" customHeight="1" x14ac:dyDescent="0.2">
      <c r="C1871" s="3">
        <f t="shared" si="32"/>
        <v>0</v>
      </c>
    </row>
    <row r="1872" spans="3:3" ht="13.15" customHeight="1" x14ac:dyDescent="0.2">
      <c r="C1872" s="3">
        <f t="shared" si="32"/>
        <v>0</v>
      </c>
    </row>
    <row r="1873" spans="3:3" ht="13.15" customHeight="1" x14ac:dyDescent="0.2">
      <c r="C1873" s="3">
        <f t="shared" si="32"/>
        <v>0</v>
      </c>
    </row>
    <row r="1874" spans="3:3" ht="13.15" customHeight="1" x14ac:dyDescent="0.2">
      <c r="C1874" s="3">
        <f t="shared" si="32"/>
        <v>0</v>
      </c>
    </row>
    <row r="1875" spans="3:3" ht="13.15" customHeight="1" x14ac:dyDescent="0.2">
      <c r="C1875" s="3">
        <f t="shared" si="32"/>
        <v>0</v>
      </c>
    </row>
    <row r="1876" spans="3:3" ht="13.15" customHeight="1" x14ac:dyDescent="0.2">
      <c r="C1876" s="3">
        <f t="shared" si="32"/>
        <v>0</v>
      </c>
    </row>
    <row r="1877" spans="3:3" ht="13.15" customHeight="1" x14ac:dyDescent="0.2">
      <c r="C1877" s="3">
        <f t="shared" si="32"/>
        <v>0</v>
      </c>
    </row>
    <row r="1878" spans="3:3" ht="13.15" customHeight="1" x14ac:dyDescent="0.2">
      <c r="C1878" s="3">
        <f t="shared" si="32"/>
        <v>0</v>
      </c>
    </row>
    <row r="1879" spans="3:3" ht="13.15" customHeight="1" x14ac:dyDescent="0.2">
      <c r="C1879" s="3">
        <f t="shared" si="32"/>
        <v>0</v>
      </c>
    </row>
    <row r="1880" spans="3:3" ht="13.15" customHeight="1" x14ac:dyDescent="0.2">
      <c r="C1880" s="3">
        <f t="shared" si="32"/>
        <v>0</v>
      </c>
    </row>
    <row r="1881" spans="3:3" ht="13.15" customHeight="1" x14ac:dyDescent="0.2">
      <c r="C1881" s="3">
        <f t="shared" ref="C1881:C1944" si="33">IF(B1881=$E$4,+AND(G1881="F"),0)</f>
        <v>0</v>
      </c>
    </row>
    <row r="1882" spans="3:3" ht="13.15" customHeight="1" x14ac:dyDescent="0.2">
      <c r="C1882" s="3">
        <f t="shared" si="33"/>
        <v>0</v>
      </c>
    </row>
    <row r="1883" spans="3:3" ht="13.15" customHeight="1" x14ac:dyDescent="0.2">
      <c r="C1883" s="3">
        <f t="shared" si="33"/>
        <v>0</v>
      </c>
    </row>
    <row r="1884" spans="3:3" ht="13.15" customHeight="1" x14ac:dyDescent="0.2">
      <c r="C1884" s="3">
        <f t="shared" si="33"/>
        <v>0</v>
      </c>
    </row>
    <row r="1885" spans="3:3" ht="13.15" customHeight="1" x14ac:dyDescent="0.2">
      <c r="C1885" s="3">
        <f t="shared" si="33"/>
        <v>0</v>
      </c>
    </row>
    <row r="1886" spans="3:3" ht="13.15" customHeight="1" x14ac:dyDescent="0.2">
      <c r="C1886" s="3">
        <f t="shared" si="33"/>
        <v>0</v>
      </c>
    </row>
    <row r="1887" spans="3:3" ht="13.15" customHeight="1" x14ac:dyDescent="0.2">
      <c r="C1887" s="3">
        <f t="shared" si="33"/>
        <v>0</v>
      </c>
    </row>
    <row r="1888" spans="3:3" ht="13.15" customHeight="1" x14ac:dyDescent="0.2">
      <c r="C1888" s="3">
        <f t="shared" si="33"/>
        <v>0</v>
      </c>
    </row>
    <row r="1889" spans="3:3" ht="13.15" customHeight="1" x14ac:dyDescent="0.2">
      <c r="C1889" s="3">
        <f t="shared" si="33"/>
        <v>0</v>
      </c>
    </row>
    <row r="1890" spans="3:3" ht="13.15" customHeight="1" x14ac:dyDescent="0.2">
      <c r="C1890" s="3">
        <f t="shared" si="33"/>
        <v>0</v>
      </c>
    </row>
    <row r="1891" spans="3:3" ht="13.15" customHeight="1" x14ac:dyDescent="0.2">
      <c r="C1891" s="3">
        <f t="shared" si="33"/>
        <v>0</v>
      </c>
    </row>
    <row r="1892" spans="3:3" ht="13.15" customHeight="1" x14ac:dyDescent="0.2">
      <c r="C1892" s="3">
        <f t="shared" si="33"/>
        <v>0</v>
      </c>
    </row>
    <row r="1893" spans="3:3" ht="13.15" customHeight="1" x14ac:dyDescent="0.2">
      <c r="C1893" s="3">
        <f t="shared" si="33"/>
        <v>0</v>
      </c>
    </row>
    <row r="1894" spans="3:3" ht="13.15" customHeight="1" x14ac:dyDescent="0.2">
      <c r="C1894" s="3">
        <f t="shared" si="33"/>
        <v>0</v>
      </c>
    </row>
    <row r="1895" spans="3:3" ht="13.15" customHeight="1" x14ac:dyDescent="0.2">
      <c r="C1895" s="3">
        <f t="shared" si="33"/>
        <v>0</v>
      </c>
    </row>
    <row r="1896" spans="3:3" ht="13.15" customHeight="1" x14ac:dyDescent="0.2">
      <c r="C1896" s="3">
        <f t="shared" si="33"/>
        <v>0</v>
      </c>
    </row>
    <row r="1897" spans="3:3" ht="13.15" customHeight="1" x14ac:dyDescent="0.2">
      <c r="C1897" s="3">
        <f t="shared" si="33"/>
        <v>0</v>
      </c>
    </row>
    <row r="1898" spans="3:3" ht="13.15" customHeight="1" x14ac:dyDescent="0.2">
      <c r="C1898" s="3">
        <f t="shared" si="33"/>
        <v>0</v>
      </c>
    </row>
    <row r="1899" spans="3:3" ht="13.15" customHeight="1" x14ac:dyDescent="0.2">
      <c r="C1899" s="3">
        <f t="shared" si="33"/>
        <v>0</v>
      </c>
    </row>
    <row r="1900" spans="3:3" ht="13.15" customHeight="1" x14ac:dyDescent="0.2">
      <c r="C1900" s="3">
        <f t="shared" si="33"/>
        <v>0</v>
      </c>
    </row>
    <row r="1901" spans="3:3" ht="13.15" customHeight="1" x14ac:dyDescent="0.2">
      <c r="C1901" s="3">
        <f t="shared" si="33"/>
        <v>0</v>
      </c>
    </row>
    <row r="1902" spans="3:3" ht="13.15" customHeight="1" x14ac:dyDescent="0.2">
      <c r="C1902" s="3">
        <f t="shared" si="33"/>
        <v>0</v>
      </c>
    </row>
    <row r="1903" spans="3:3" ht="13.15" customHeight="1" x14ac:dyDescent="0.2">
      <c r="C1903" s="3">
        <f t="shared" si="33"/>
        <v>0</v>
      </c>
    </row>
    <row r="1904" spans="3:3" ht="13.15" customHeight="1" x14ac:dyDescent="0.2">
      <c r="C1904" s="3">
        <f t="shared" si="33"/>
        <v>0</v>
      </c>
    </row>
    <row r="1905" spans="3:3" ht="13.15" customHeight="1" x14ac:dyDescent="0.2">
      <c r="C1905" s="3">
        <f t="shared" si="33"/>
        <v>0</v>
      </c>
    </row>
    <row r="1906" spans="3:3" ht="13.15" customHeight="1" x14ac:dyDescent="0.2">
      <c r="C1906" s="3">
        <f t="shared" si="33"/>
        <v>0</v>
      </c>
    </row>
    <row r="1907" spans="3:3" ht="13.15" customHeight="1" x14ac:dyDescent="0.2">
      <c r="C1907" s="3">
        <f t="shared" si="33"/>
        <v>0</v>
      </c>
    </row>
    <row r="1908" spans="3:3" ht="13.15" customHeight="1" x14ac:dyDescent="0.2">
      <c r="C1908" s="3">
        <f t="shared" si="33"/>
        <v>0</v>
      </c>
    </row>
    <row r="1909" spans="3:3" ht="13.15" customHeight="1" x14ac:dyDescent="0.2">
      <c r="C1909" s="3">
        <f t="shared" si="33"/>
        <v>0</v>
      </c>
    </row>
    <row r="1910" spans="3:3" ht="13.15" customHeight="1" x14ac:dyDescent="0.2">
      <c r="C1910" s="3">
        <f t="shared" si="33"/>
        <v>0</v>
      </c>
    </row>
    <row r="1911" spans="3:3" ht="13.15" customHeight="1" x14ac:dyDescent="0.2">
      <c r="C1911" s="3">
        <f t="shared" si="33"/>
        <v>0</v>
      </c>
    </row>
    <row r="1912" spans="3:3" ht="13.15" customHeight="1" x14ac:dyDescent="0.2">
      <c r="C1912" s="3">
        <f t="shared" si="33"/>
        <v>0</v>
      </c>
    </row>
    <row r="1913" spans="3:3" ht="13.15" customHeight="1" x14ac:dyDescent="0.2">
      <c r="C1913" s="3">
        <f t="shared" si="33"/>
        <v>0</v>
      </c>
    </row>
    <row r="1914" spans="3:3" ht="13.15" customHeight="1" x14ac:dyDescent="0.2">
      <c r="C1914" s="3">
        <f t="shared" si="33"/>
        <v>0</v>
      </c>
    </row>
    <row r="1915" spans="3:3" ht="13.15" customHeight="1" x14ac:dyDescent="0.2">
      <c r="C1915" s="3">
        <f t="shared" si="33"/>
        <v>0</v>
      </c>
    </row>
    <row r="1916" spans="3:3" ht="13.15" customHeight="1" x14ac:dyDescent="0.2">
      <c r="C1916" s="3">
        <f t="shared" si="33"/>
        <v>0</v>
      </c>
    </row>
    <row r="1917" spans="3:3" ht="13.15" customHeight="1" x14ac:dyDescent="0.2">
      <c r="C1917" s="3">
        <f t="shared" si="33"/>
        <v>0</v>
      </c>
    </row>
    <row r="1918" spans="3:3" ht="13.15" customHeight="1" x14ac:dyDescent="0.2">
      <c r="C1918" s="3">
        <f t="shared" si="33"/>
        <v>0</v>
      </c>
    </row>
    <row r="1919" spans="3:3" ht="13.15" customHeight="1" x14ac:dyDescent="0.2">
      <c r="C1919" s="3">
        <f t="shared" si="33"/>
        <v>0</v>
      </c>
    </row>
    <row r="1920" spans="3:3" ht="13.15" customHeight="1" x14ac:dyDescent="0.2">
      <c r="C1920" s="3">
        <f t="shared" si="33"/>
        <v>0</v>
      </c>
    </row>
    <row r="1921" spans="3:3" ht="13.15" customHeight="1" x14ac:dyDescent="0.2">
      <c r="C1921" s="3">
        <f t="shared" si="33"/>
        <v>0</v>
      </c>
    </row>
    <row r="1922" spans="3:3" ht="13.15" customHeight="1" x14ac:dyDescent="0.2">
      <c r="C1922" s="3">
        <f t="shared" si="33"/>
        <v>0</v>
      </c>
    </row>
    <row r="1923" spans="3:3" ht="13.15" customHeight="1" x14ac:dyDescent="0.2">
      <c r="C1923" s="3">
        <f t="shared" si="33"/>
        <v>0</v>
      </c>
    </row>
    <row r="1924" spans="3:3" ht="13.15" customHeight="1" x14ac:dyDescent="0.2">
      <c r="C1924" s="3">
        <f t="shared" si="33"/>
        <v>0</v>
      </c>
    </row>
    <row r="1925" spans="3:3" ht="13.15" customHeight="1" x14ac:dyDescent="0.2">
      <c r="C1925" s="3">
        <f t="shared" si="33"/>
        <v>0</v>
      </c>
    </row>
    <row r="1926" spans="3:3" ht="13.15" customHeight="1" x14ac:dyDescent="0.2">
      <c r="C1926" s="3">
        <f t="shared" si="33"/>
        <v>0</v>
      </c>
    </row>
    <row r="1927" spans="3:3" ht="13.15" customHeight="1" x14ac:dyDescent="0.2">
      <c r="C1927" s="3">
        <f t="shared" si="33"/>
        <v>0</v>
      </c>
    </row>
    <row r="1928" spans="3:3" ht="13.15" customHeight="1" x14ac:dyDescent="0.2">
      <c r="C1928" s="3">
        <f t="shared" si="33"/>
        <v>0</v>
      </c>
    </row>
    <row r="1929" spans="3:3" ht="13.15" customHeight="1" x14ac:dyDescent="0.2">
      <c r="C1929" s="3">
        <f t="shared" si="33"/>
        <v>0</v>
      </c>
    </row>
    <row r="1930" spans="3:3" ht="13.15" customHeight="1" x14ac:dyDescent="0.2">
      <c r="C1930" s="3">
        <f t="shared" si="33"/>
        <v>0</v>
      </c>
    </row>
    <row r="1931" spans="3:3" ht="13.15" customHeight="1" x14ac:dyDescent="0.2">
      <c r="C1931" s="3">
        <f t="shared" si="33"/>
        <v>0</v>
      </c>
    </row>
    <row r="1932" spans="3:3" ht="13.15" customHeight="1" x14ac:dyDescent="0.2">
      <c r="C1932" s="3">
        <f t="shared" si="33"/>
        <v>0</v>
      </c>
    </row>
    <row r="1933" spans="3:3" ht="13.15" customHeight="1" x14ac:dyDescent="0.2">
      <c r="C1933" s="3">
        <f t="shared" si="33"/>
        <v>0</v>
      </c>
    </row>
    <row r="1934" spans="3:3" ht="13.15" customHeight="1" x14ac:dyDescent="0.2">
      <c r="C1934" s="3">
        <f t="shared" si="33"/>
        <v>0</v>
      </c>
    </row>
    <row r="1935" spans="3:3" ht="13.15" customHeight="1" x14ac:dyDescent="0.2">
      <c r="C1935" s="3">
        <f t="shared" si="33"/>
        <v>0</v>
      </c>
    </row>
    <row r="1936" spans="3:3" ht="13.15" customHeight="1" x14ac:dyDescent="0.2">
      <c r="C1936" s="3">
        <f t="shared" si="33"/>
        <v>0</v>
      </c>
    </row>
    <row r="1937" spans="3:3" ht="13.15" customHeight="1" x14ac:dyDescent="0.2">
      <c r="C1937" s="3">
        <f t="shared" si="33"/>
        <v>0</v>
      </c>
    </row>
    <row r="1938" spans="3:3" ht="13.15" customHeight="1" x14ac:dyDescent="0.2">
      <c r="C1938" s="3">
        <f t="shared" si="33"/>
        <v>0</v>
      </c>
    </row>
    <row r="1939" spans="3:3" ht="13.15" customHeight="1" x14ac:dyDescent="0.2">
      <c r="C1939" s="3">
        <f t="shared" si="33"/>
        <v>0</v>
      </c>
    </row>
    <row r="1940" spans="3:3" ht="13.15" customHeight="1" x14ac:dyDescent="0.2">
      <c r="C1940" s="3">
        <f t="shared" si="33"/>
        <v>0</v>
      </c>
    </row>
    <row r="1941" spans="3:3" ht="13.15" customHeight="1" x14ac:dyDescent="0.2">
      <c r="C1941" s="3">
        <f t="shared" si="33"/>
        <v>0</v>
      </c>
    </row>
    <row r="1942" spans="3:3" ht="13.15" customHeight="1" x14ac:dyDescent="0.2">
      <c r="C1942" s="3">
        <f t="shared" si="33"/>
        <v>0</v>
      </c>
    </row>
    <row r="1943" spans="3:3" ht="13.15" customHeight="1" x14ac:dyDescent="0.2">
      <c r="C1943" s="3">
        <f t="shared" si="33"/>
        <v>0</v>
      </c>
    </row>
    <row r="1944" spans="3:3" ht="13.15" customHeight="1" x14ac:dyDescent="0.2">
      <c r="C1944" s="3">
        <f t="shared" si="33"/>
        <v>0</v>
      </c>
    </row>
    <row r="1945" spans="3:3" ht="13.15" customHeight="1" x14ac:dyDescent="0.2">
      <c r="C1945" s="3">
        <f t="shared" ref="C1945:C2008" si="34">IF(B1945=$E$4,+AND(G1945="F"),0)</f>
        <v>0</v>
      </c>
    </row>
    <row r="1946" spans="3:3" ht="13.15" customHeight="1" x14ac:dyDescent="0.2">
      <c r="C1946" s="3">
        <f t="shared" si="34"/>
        <v>0</v>
      </c>
    </row>
    <row r="1947" spans="3:3" ht="13.15" customHeight="1" x14ac:dyDescent="0.2">
      <c r="C1947" s="3">
        <f t="shared" si="34"/>
        <v>0</v>
      </c>
    </row>
    <row r="1948" spans="3:3" ht="13.15" customHeight="1" x14ac:dyDescent="0.2">
      <c r="C1948" s="3">
        <f t="shared" si="34"/>
        <v>0</v>
      </c>
    </row>
    <row r="1949" spans="3:3" ht="13.15" customHeight="1" x14ac:dyDescent="0.2">
      <c r="C1949" s="3">
        <f t="shared" si="34"/>
        <v>0</v>
      </c>
    </row>
    <row r="1950" spans="3:3" ht="13.15" customHeight="1" x14ac:dyDescent="0.2">
      <c r="C1950" s="3">
        <f t="shared" si="34"/>
        <v>0</v>
      </c>
    </row>
    <row r="1951" spans="3:3" ht="13.15" customHeight="1" x14ac:dyDescent="0.2">
      <c r="C1951" s="3">
        <f t="shared" si="34"/>
        <v>0</v>
      </c>
    </row>
    <row r="1952" spans="3:3" ht="13.15" customHeight="1" x14ac:dyDescent="0.2">
      <c r="C1952" s="3">
        <f t="shared" si="34"/>
        <v>0</v>
      </c>
    </row>
    <row r="1953" spans="3:3" ht="13.15" customHeight="1" x14ac:dyDescent="0.2">
      <c r="C1953" s="3">
        <f t="shared" si="34"/>
        <v>0</v>
      </c>
    </row>
    <row r="1954" spans="3:3" ht="13.15" customHeight="1" x14ac:dyDescent="0.2">
      <c r="C1954" s="3">
        <f t="shared" si="34"/>
        <v>0</v>
      </c>
    </row>
    <row r="1955" spans="3:3" ht="13.15" customHeight="1" x14ac:dyDescent="0.2">
      <c r="C1955" s="3">
        <f t="shared" si="34"/>
        <v>0</v>
      </c>
    </row>
    <row r="1956" spans="3:3" ht="13.15" customHeight="1" x14ac:dyDescent="0.2">
      <c r="C1956" s="3">
        <f t="shared" si="34"/>
        <v>0</v>
      </c>
    </row>
    <row r="1957" spans="3:3" ht="13.15" customHeight="1" x14ac:dyDescent="0.2">
      <c r="C1957" s="3">
        <f t="shared" si="34"/>
        <v>0</v>
      </c>
    </row>
    <row r="1958" spans="3:3" ht="13.15" customHeight="1" x14ac:dyDescent="0.2">
      <c r="C1958" s="3">
        <f t="shared" si="34"/>
        <v>0</v>
      </c>
    </row>
    <row r="1959" spans="3:3" ht="13.15" customHeight="1" x14ac:dyDescent="0.2">
      <c r="C1959" s="3">
        <f t="shared" si="34"/>
        <v>0</v>
      </c>
    </row>
    <row r="1960" spans="3:3" ht="13.15" customHeight="1" x14ac:dyDescent="0.2">
      <c r="C1960" s="3">
        <f t="shared" si="34"/>
        <v>0</v>
      </c>
    </row>
    <row r="1961" spans="3:3" ht="13.15" customHeight="1" x14ac:dyDescent="0.2">
      <c r="C1961" s="3">
        <f t="shared" si="34"/>
        <v>0</v>
      </c>
    </row>
    <row r="1962" spans="3:3" ht="13.15" customHeight="1" x14ac:dyDescent="0.2">
      <c r="C1962" s="3">
        <f t="shared" si="34"/>
        <v>0</v>
      </c>
    </row>
    <row r="1963" spans="3:3" ht="13.15" customHeight="1" x14ac:dyDescent="0.2">
      <c r="C1963" s="3">
        <f t="shared" si="34"/>
        <v>0</v>
      </c>
    </row>
    <row r="1964" spans="3:3" ht="13.15" customHeight="1" x14ac:dyDescent="0.2">
      <c r="C1964" s="3">
        <f t="shared" si="34"/>
        <v>0</v>
      </c>
    </row>
    <row r="1965" spans="3:3" ht="13.15" customHeight="1" x14ac:dyDescent="0.2">
      <c r="C1965" s="3">
        <f t="shared" si="34"/>
        <v>0</v>
      </c>
    </row>
    <row r="1966" spans="3:3" ht="13.15" customHeight="1" x14ac:dyDescent="0.2">
      <c r="C1966" s="3">
        <f t="shared" si="34"/>
        <v>0</v>
      </c>
    </row>
    <row r="1967" spans="3:3" ht="13.15" customHeight="1" x14ac:dyDescent="0.2">
      <c r="C1967" s="3">
        <f t="shared" si="34"/>
        <v>0</v>
      </c>
    </row>
    <row r="1968" spans="3:3" ht="13.15" customHeight="1" x14ac:dyDescent="0.2">
      <c r="C1968" s="3">
        <f t="shared" si="34"/>
        <v>0</v>
      </c>
    </row>
    <row r="1969" spans="3:3" ht="13.15" customHeight="1" x14ac:dyDescent="0.2">
      <c r="C1969" s="3">
        <f t="shared" si="34"/>
        <v>0</v>
      </c>
    </row>
    <row r="1970" spans="3:3" ht="13.15" customHeight="1" x14ac:dyDescent="0.2">
      <c r="C1970" s="3">
        <f t="shared" si="34"/>
        <v>0</v>
      </c>
    </row>
    <row r="1971" spans="3:3" ht="13.15" customHeight="1" x14ac:dyDescent="0.2">
      <c r="C1971" s="3">
        <f t="shared" si="34"/>
        <v>0</v>
      </c>
    </row>
    <row r="1972" spans="3:3" ht="13.15" customHeight="1" x14ac:dyDescent="0.2">
      <c r="C1972" s="3">
        <f t="shared" si="34"/>
        <v>0</v>
      </c>
    </row>
    <row r="1973" spans="3:3" ht="13.15" customHeight="1" x14ac:dyDescent="0.2">
      <c r="C1973" s="3">
        <f t="shared" si="34"/>
        <v>0</v>
      </c>
    </row>
    <row r="1974" spans="3:3" ht="13.15" customHeight="1" x14ac:dyDescent="0.2">
      <c r="C1974" s="3">
        <f t="shared" si="34"/>
        <v>0</v>
      </c>
    </row>
    <row r="1975" spans="3:3" ht="13.15" customHeight="1" x14ac:dyDescent="0.2">
      <c r="C1975" s="3">
        <f t="shared" si="34"/>
        <v>0</v>
      </c>
    </row>
    <row r="1976" spans="3:3" ht="13.15" customHeight="1" x14ac:dyDescent="0.2">
      <c r="C1976" s="3">
        <f t="shared" si="34"/>
        <v>0</v>
      </c>
    </row>
    <row r="1977" spans="3:3" ht="13.15" customHeight="1" x14ac:dyDescent="0.2">
      <c r="C1977" s="3">
        <f t="shared" si="34"/>
        <v>0</v>
      </c>
    </row>
    <row r="1978" spans="3:3" ht="13.15" customHeight="1" x14ac:dyDescent="0.2">
      <c r="C1978" s="3">
        <f t="shared" si="34"/>
        <v>0</v>
      </c>
    </row>
    <row r="1979" spans="3:3" ht="13.15" customHeight="1" x14ac:dyDescent="0.2">
      <c r="C1979" s="3">
        <f t="shared" si="34"/>
        <v>0</v>
      </c>
    </row>
    <row r="1980" spans="3:3" ht="13.15" customHeight="1" x14ac:dyDescent="0.2">
      <c r="C1980" s="3">
        <f t="shared" si="34"/>
        <v>0</v>
      </c>
    </row>
    <row r="1981" spans="3:3" ht="13.15" customHeight="1" x14ac:dyDescent="0.2">
      <c r="C1981" s="3">
        <f t="shared" si="34"/>
        <v>0</v>
      </c>
    </row>
    <row r="1982" spans="3:3" ht="13.15" customHeight="1" x14ac:dyDescent="0.2">
      <c r="C1982" s="3">
        <f t="shared" si="34"/>
        <v>0</v>
      </c>
    </row>
    <row r="1983" spans="3:3" ht="13.15" customHeight="1" x14ac:dyDescent="0.2">
      <c r="C1983" s="3">
        <f t="shared" si="34"/>
        <v>0</v>
      </c>
    </row>
    <row r="1984" spans="3:3" ht="13.15" customHeight="1" x14ac:dyDescent="0.2">
      <c r="C1984" s="3">
        <f t="shared" si="34"/>
        <v>0</v>
      </c>
    </row>
    <row r="1985" spans="3:3" ht="13.15" customHeight="1" x14ac:dyDescent="0.2">
      <c r="C1985" s="3">
        <f t="shared" si="34"/>
        <v>0</v>
      </c>
    </row>
    <row r="1986" spans="3:3" ht="13.15" customHeight="1" x14ac:dyDescent="0.2">
      <c r="C1986" s="3">
        <f t="shared" si="34"/>
        <v>0</v>
      </c>
    </row>
    <row r="1987" spans="3:3" ht="13.15" customHeight="1" x14ac:dyDescent="0.2">
      <c r="C1987" s="3">
        <f t="shared" si="34"/>
        <v>0</v>
      </c>
    </row>
    <row r="1988" spans="3:3" ht="13.15" customHeight="1" x14ac:dyDescent="0.2">
      <c r="C1988" s="3">
        <f t="shared" si="34"/>
        <v>0</v>
      </c>
    </row>
    <row r="1989" spans="3:3" ht="13.15" customHeight="1" x14ac:dyDescent="0.2">
      <c r="C1989" s="3">
        <f t="shared" si="34"/>
        <v>0</v>
      </c>
    </row>
    <row r="1990" spans="3:3" ht="13.15" customHeight="1" x14ac:dyDescent="0.2">
      <c r="C1990" s="3">
        <f t="shared" si="34"/>
        <v>0</v>
      </c>
    </row>
    <row r="1991" spans="3:3" ht="13.15" customHeight="1" x14ac:dyDescent="0.2">
      <c r="C1991" s="3">
        <f t="shared" si="34"/>
        <v>0</v>
      </c>
    </row>
    <row r="1992" spans="3:3" ht="13.15" customHeight="1" x14ac:dyDescent="0.2">
      <c r="C1992" s="3">
        <f t="shared" si="34"/>
        <v>0</v>
      </c>
    </row>
    <row r="1993" spans="3:3" ht="13.15" customHeight="1" x14ac:dyDescent="0.2">
      <c r="C1993" s="3">
        <f t="shared" si="34"/>
        <v>0</v>
      </c>
    </row>
    <row r="1994" spans="3:3" ht="13.15" customHeight="1" x14ac:dyDescent="0.2">
      <c r="C1994" s="3">
        <f t="shared" si="34"/>
        <v>0</v>
      </c>
    </row>
    <row r="1995" spans="3:3" ht="13.15" customHeight="1" x14ac:dyDescent="0.2">
      <c r="C1995" s="3">
        <f t="shared" si="34"/>
        <v>0</v>
      </c>
    </row>
    <row r="1996" spans="3:3" ht="13.15" customHeight="1" x14ac:dyDescent="0.2">
      <c r="C1996" s="3">
        <f t="shared" si="34"/>
        <v>0</v>
      </c>
    </row>
    <row r="1997" spans="3:3" ht="13.15" customHeight="1" x14ac:dyDescent="0.2">
      <c r="C1997" s="3">
        <f t="shared" si="34"/>
        <v>0</v>
      </c>
    </row>
    <row r="1998" spans="3:3" ht="13.15" customHeight="1" x14ac:dyDescent="0.2">
      <c r="C1998" s="3">
        <f t="shared" si="34"/>
        <v>0</v>
      </c>
    </row>
    <row r="1999" spans="3:3" ht="13.15" customHeight="1" x14ac:dyDescent="0.2">
      <c r="C1999" s="3">
        <f t="shared" si="34"/>
        <v>0</v>
      </c>
    </row>
    <row r="2000" spans="3:3" ht="13.15" customHeight="1" x14ac:dyDescent="0.2">
      <c r="C2000" s="3">
        <f t="shared" si="34"/>
        <v>0</v>
      </c>
    </row>
    <row r="2001" spans="3:3" ht="13.15" customHeight="1" x14ac:dyDescent="0.2">
      <c r="C2001" s="3">
        <f t="shared" si="34"/>
        <v>0</v>
      </c>
    </row>
    <row r="2002" spans="3:3" ht="13.15" customHeight="1" x14ac:dyDescent="0.2">
      <c r="C2002" s="3">
        <f t="shared" si="34"/>
        <v>0</v>
      </c>
    </row>
    <row r="2003" spans="3:3" ht="13.15" customHeight="1" x14ac:dyDescent="0.2">
      <c r="C2003" s="3">
        <f t="shared" si="34"/>
        <v>0</v>
      </c>
    </row>
    <row r="2004" spans="3:3" ht="13.15" customHeight="1" x14ac:dyDescent="0.2">
      <c r="C2004" s="3">
        <f t="shared" si="34"/>
        <v>0</v>
      </c>
    </row>
    <row r="2005" spans="3:3" ht="13.15" customHeight="1" x14ac:dyDescent="0.2">
      <c r="C2005" s="3">
        <f t="shared" si="34"/>
        <v>0</v>
      </c>
    </row>
    <row r="2006" spans="3:3" ht="13.15" customHeight="1" x14ac:dyDescent="0.2">
      <c r="C2006" s="3">
        <f t="shared" si="34"/>
        <v>0</v>
      </c>
    </row>
    <row r="2007" spans="3:3" ht="13.15" customHeight="1" x14ac:dyDescent="0.2">
      <c r="C2007" s="3">
        <f t="shared" si="34"/>
        <v>0</v>
      </c>
    </row>
    <row r="2008" spans="3:3" ht="13.15" customHeight="1" x14ac:dyDescent="0.2">
      <c r="C2008" s="3">
        <f t="shared" si="34"/>
        <v>0</v>
      </c>
    </row>
    <row r="2009" spans="3:3" ht="13.15" customHeight="1" x14ac:dyDescent="0.2">
      <c r="C2009" s="3">
        <f t="shared" ref="C2009:C2072" si="35">IF(B2009=$E$4,+AND(G2009="F"),0)</f>
        <v>0</v>
      </c>
    </row>
    <row r="2010" spans="3:3" ht="13.15" customHeight="1" x14ac:dyDescent="0.2">
      <c r="C2010" s="3">
        <f t="shared" si="35"/>
        <v>0</v>
      </c>
    </row>
    <row r="2011" spans="3:3" ht="13.15" customHeight="1" x14ac:dyDescent="0.2">
      <c r="C2011" s="3">
        <f t="shared" si="35"/>
        <v>0</v>
      </c>
    </row>
    <row r="2012" spans="3:3" ht="13.15" customHeight="1" x14ac:dyDescent="0.2">
      <c r="C2012" s="3">
        <f t="shared" si="35"/>
        <v>0</v>
      </c>
    </row>
    <row r="2013" spans="3:3" ht="13.15" customHeight="1" x14ac:dyDescent="0.2">
      <c r="C2013" s="3">
        <f t="shared" si="35"/>
        <v>0</v>
      </c>
    </row>
    <row r="2014" spans="3:3" ht="13.15" customHeight="1" x14ac:dyDescent="0.2">
      <c r="C2014" s="3">
        <f t="shared" si="35"/>
        <v>0</v>
      </c>
    </row>
    <row r="2015" spans="3:3" ht="13.15" customHeight="1" x14ac:dyDescent="0.2">
      <c r="C2015" s="3">
        <f t="shared" si="35"/>
        <v>0</v>
      </c>
    </row>
    <row r="2016" spans="3:3" ht="13.15" customHeight="1" x14ac:dyDescent="0.2">
      <c r="C2016" s="3">
        <f t="shared" si="35"/>
        <v>0</v>
      </c>
    </row>
    <row r="2017" spans="3:3" ht="13.15" customHeight="1" x14ac:dyDescent="0.2">
      <c r="C2017" s="3">
        <f t="shared" si="35"/>
        <v>0</v>
      </c>
    </row>
    <row r="2018" spans="3:3" ht="13.15" customHeight="1" x14ac:dyDescent="0.2">
      <c r="C2018" s="3">
        <f t="shared" si="35"/>
        <v>0</v>
      </c>
    </row>
    <row r="2019" spans="3:3" ht="13.15" customHeight="1" x14ac:dyDescent="0.2">
      <c r="C2019" s="3">
        <f t="shared" si="35"/>
        <v>0</v>
      </c>
    </row>
    <row r="2020" spans="3:3" ht="13.15" customHeight="1" x14ac:dyDescent="0.2">
      <c r="C2020" s="3">
        <f t="shared" si="35"/>
        <v>0</v>
      </c>
    </row>
    <row r="2021" spans="3:3" ht="13.15" customHeight="1" x14ac:dyDescent="0.2">
      <c r="C2021" s="3">
        <f t="shared" si="35"/>
        <v>0</v>
      </c>
    </row>
    <row r="2022" spans="3:3" ht="13.15" customHeight="1" x14ac:dyDescent="0.2">
      <c r="C2022" s="3">
        <f t="shared" si="35"/>
        <v>0</v>
      </c>
    </row>
    <row r="2023" spans="3:3" ht="13.15" customHeight="1" x14ac:dyDescent="0.2">
      <c r="C2023" s="3">
        <f t="shared" si="35"/>
        <v>0</v>
      </c>
    </row>
    <row r="2024" spans="3:3" ht="13.15" customHeight="1" x14ac:dyDescent="0.2">
      <c r="C2024" s="3">
        <f t="shared" si="35"/>
        <v>0</v>
      </c>
    </row>
    <row r="2025" spans="3:3" ht="13.15" customHeight="1" x14ac:dyDescent="0.2">
      <c r="C2025" s="3">
        <f t="shared" si="35"/>
        <v>0</v>
      </c>
    </row>
    <row r="2026" spans="3:3" ht="13.15" customHeight="1" x14ac:dyDescent="0.2">
      <c r="C2026" s="3">
        <f t="shared" si="35"/>
        <v>0</v>
      </c>
    </row>
    <row r="2027" spans="3:3" ht="13.15" customHeight="1" x14ac:dyDescent="0.2">
      <c r="C2027" s="3">
        <f t="shared" si="35"/>
        <v>0</v>
      </c>
    </row>
    <row r="2028" spans="3:3" ht="13.15" customHeight="1" x14ac:dyDescent="0.2">
      <c r="C2028" s="3">
        <f t="shared" si="35"/>
        <v>0</v>
      </c>
    </row>
    <row r="2029" spans="3:3" ht="13.15" customHeight="1" x14ac:dyDescent="0.2">
      <c r="C2029" s="3">
        <f t="shared" si="35"/>
        <v>0</v>
      </c>
    </row>
    <row r="2030" spans="3:3" ht="13.15" customHeight="1" x14ac:dyDescent="0.2">
      <c r="C2030" s="3">
        <f t="shared" si="35"/>
        <v>0</v>
      </c>
    </row>
    <row r="2031" spans="3:3" ht="13.15" customHeight="1" x14ac:dyDescent="0.2">
      <c r="C2031" s="3">
        <f t="shared" si="35"/>
        <v>0</v>
      </c>
    </row>
    <row r="2032" spans="3:3" ht="13.15" customHeight="1" x14ac:dyDescent="0.2">
      <c r="C2032" s="3">
        <f t="shared" si="35"/>
        <v>0</v>
      </c>
    </row>
    <row r="2033" spans="3:3" ht="13.15" customHeight="1" x14ac:dyDescent="0.2">
      <c r="C2033" s="3">
        <f t="shared" si="35"/>
        <v>0</v>
      </c>
    </row>
    <row r="2034" spans="3:3" ht="13.15" customHeight="1" x14ac:dyDescent="0.2">
      <c r="C2034" s="3">
        <f t="shared" si="35"/>
        <v>0</v>
      </c>
    </row>
    <row r="2035" spans="3:3" ht="13.15" customHeight="1" x14ac:dyDescent="0.2">
      <c r="C2035" s="3">
        <f t="shared" si="35"/>
        <v>0</v>
      </c>
    </row>
    <row r="2036" spans="3:3" ht="13.15" customHeight="1" x14ac:dyDescent="0.2">
      <c r="C2036" s="3">
        <f t="shared" si="35"/>
        <v>0</v>
      </c>
    </row>
    <row r="2037" spans="3:3" ht="13.15" customHeight="1" x14ac:dyDescent="0.2">
      <c r="C2037" s="3">
        <f t="shared" si="35"/>
        <v>0</v>
      </c>
    </row>
    <row r="2038" spans="3:3" ht="13.15" customHeight="1" x14ac:dyDescent="0.2">
      <c r="C2038" s="3">
        <f t="shared" si="35"/>
        <v>0</v>
      </c>
    </row>
    <row r="2039" spans="3:3" ht="13.15" customHeight="1" x14ac:dyDescent="0.2">
      <c r="C2039" s="3">
        <f t="shared" si="35"/>
        <v>0</v>
      </c>
    </row>
    <row r="2040" spans="3:3" ht="13.15" customHeight="1" x14ac:dyDescent="0.2">
      <c r="C2040" s="3">
        <f t="shared" si="35"/>
        <v>0</v>
      </c>
    </row>
    <row r="2041" spans="3:3" ht="13.15" customHeight="1" x14ac:dyDescent="0.2">
      <c r="C2041" s="3">
        <f t="shared" si="35"/>
        <v>0</v>
      </c>
    </row>
    <row r="2042" spans="3:3" ht="13.15" customHeight="1" x14ac:dyDescent="0.2">
      <c r="C2042" s="3">
        <f t="shared" si="35"/>
        <v>0</v>
      </c>
    </row>
    <row r="2043" spans="3:3" ht="13.15" customHeight="1" x14ac:dyDescent="0.2">
      <c r="C2043" s="3">
        <f t="shared" si="35"/>
        <v>0</v>
      </c>
    </row>
    <row r="2044" spans="3:3" ht="13.15" customHeight="1" x14ac:dyDescent="0.2">
      <c r="C2044" s="3">
        <f t="shared" si="35"/>
        <v>0</v>
      </c>
    </row>
    <row r="2045" spans="3:3" ht="13.15" customHeight="1" x14ac:dyDescent="0.2">
      <c r="C2045" s="3">
        <f t="shared" si="35"/>
        <v>0</v>
      </c>
    </row>
    <row r="2046" spans="3:3" ht="13.15" customHeight="1" x14ac:dyDescent="0.2">
      <c r="C2046" s="3">
        <f t="shared" si="35"/>
        <v>0</v>
      </c>
    </row>
    <row r="2047" spans="3:3" ht="13.15" customHeight="1" x14ac:dyDescent="0.2">
      <c r="C2047" s="3">
        <f t="shared" si="35"/>
        <v>0</v>
      </c>
    </row>
    <row r="2048" spans="3:3" ht="13.15" customHeight="1" x14ac:dyDescent="0.2">
      <c r="C2048" s="3">
        <f t="shared" si="35"/>
        <v>0</v>
      </c>
    </row>
    <row r="2049" spans="3:3" ht="13.15" customHeight="1" x14ac:dyDescent="0.2">
      <c r="C2049" s="3">
        <f t="shared" si="35"/>
        <v>0</v>
      </c>
    </row>
    <row r="2050" spans="3:3" ht="13.15" customHeight="1" x14ac:dyDescent="0.2">
      <c r="C2050" s="3">
        <f t="shared" si="35"/>
        <v>0</v>
      </c>
    </row>
    <row r="2051" spans="3:3" ht="13.15" customHeight="1" x14ac:dyDescent="0.2">
      <c r="C2051" s="3">
        <f t="shared" si="35"/>
        <v>0</v>
      </c>
    </row>
    <row r="2052" spans="3:3" ht="13.15" customHeight="1" x14ac:dyDescent="0.2">
      <c r="C2052" s="3">
        <f t="shared" si="35"/>
        <v>0</v>
      </c>
    </row>
    <row r="2053" spans="3:3" ht="13.15" customHeight="1" x14ac:dyDescent="0.2">
      <c r="C2053" s="3">
        <f t="shared" si="35"/>
        <v>0</v>
      </c>
    </row>
    <row r="2054" spans="3:3" ht="13.15" customHeight="1" x14ac:dyDescent="0.2">
      <c r="C2054" s="3">
        <f t="shared" si="35"/>
        <v>0</v>
      </c>
    </row>
    <row r="2055" spans="3:3" ht="13.15" customHeight="1" x14ac:dyDescent="0.2">
      <c r="C2055" s="3">
        <f t="shared" si="35"/>
        <v>0</v>
      </c>
    </row>
    <row r="2056" spans="3:3" ht="13.15" customHeight="1" x14ac:dyDescent="0.2">
      <c r="C2056" s="3">
        <f t="shared" si="35"/>
        <v>0</v>
      </c>
    </row>
    <row r="2057" spans="3:3" ht="13.15" customHeight="1" x14ac:dyDescent="0.2">
      <c r="C2057" s="3">
        <f t="shared" si="35"/>
        <v>0</v>
      </c>
    </row>
    <row r="2058" spans="3:3" ht="13.15" customHeight="1" x14ac:dyDescent="0.2">
      <c r="C2058" s="3">
        <f t="shared" si="35"/>
        <v>0</v>
      </c>
    </row>
    <row r="2059" spans="3:3" ht="13.15" customHeight="1" x14ac:dyDescent="0.2">
      <c r="C2059" s="3">
        <f t="shared" si="35"/>
        <v>0</v>
      </c>
    </row>
    <row r="2060" spans="3:3" ht="13.15" customHeight="1" x14ac:dyDescent="0.2">
      <c r="C2060" s="3">
        <f t="shared" si="35"/>
        <v>0</v>
      </c>
    </row>
    <row r="2061" spans="3:3" ht="13.15" customHeight="1" x14ac:dyDescent="0.2">
      <c r="C2061" s="3">
        <f t="shared" si="35"/>
        <v>0</v>
      </c>
    </row>
    <row r="2062" spans="3:3" ht="13.15" customHeight="1" x14ac:dyDescent="0.2">
      <c r="C2062" s="3">
        <f t="shared" si="35"/>
        <v>0</v>
      </c>
    </row>
    <row r="2063" spans="3:3" ht="13.15" customHeight="1" x14ac:dyDescent="0.2">
      <c r="C2063" s="3">
        <f t="shared" si="35"/>
        <v>0</v>
      </c>
    </row>
    <row r="2064" spans="3:3" ht="13.15" customHeight="1" x14ac:dyDescent="0.2">
      <c r="C2064" s="3">
        <f t="shared" si="35"/>
        <v>0</v>
      </c>
    </row>
    <row r="2065" spans="3:3" ht="13.15" customHeight="1" x14ac:dyDescent="0.2">
      <c r="C2065" s="3">
        <f t="shared" si="35"/>
        <v>0</v>
      </c>
    </row>
    <row r="2066" spans="3:3" ht="13.15" customHeight="1" x14ac:dyDescent="0.2">
      <c r="C2066" s="3">
        <f t="shared" si="35"/>
        <v>0</v>
      </c>
    </row>
    <row r="2067" spans="3:3" ht="13.15" customHeight="1" x14ac:dyDescent="0.2">
      <c r="C2067" s="3">
        <f t="shared" si="35"/>
        <v>0</v>
      </c>
    </row>
    <row r="2068" spans="3:3" ht="13.15" customHeight="1" x14ac:dyDescent="0.2">
      <c r="C2068" s="3">
        <f t="shared" si="35"/>
        <v>0</v>
      </c>
    </row>
    <row r="2069" spans="3:3" ht="13.15" customHeight="1" x14ac:dyDescent="0.2">
      <c r="C2069" s="3">
        <f t="shared" si="35"/>
        <v>0</v>
      </c>
    </row>
    <row r="2070" spans="3:3" ht="13.15" customHeight="1" x14ac:dyDescent="0.2">
      <c r="C2070" s="3">
        <f t="shared" si="35"/>
        <v>0</v>
      </c>
    </row>
    <row r="2071" spans="3:3" ht="13.15" customHeight="1" x14ac:dyDescent="0.2">
      <c r="C2071" s="3">
        <f t="shared" si="35"/>
        <v>0</v>
      </c>
    </row>
    <row r="2072" spans="3:3" ht="13.15" customHeight="1" x14ac:dyDescent="0.2">
      <c r="C2072" s="3">
        <f t="shared" si="35"/>
        <v>0</v>
      </c>
    </row>
    <row r="2073" spans="3:3" ht="13.15" customHeight="1" x14ac:dyDescent="0.2">
      <c r="C2073" s="3">
        <f t="shared" ref="C2073:C2136" si="36">IF(B2073=$E$4,+AND(G2073="F"),0)</f>
        <v>0</v>
      </c>
    </row>
    <row r="2074" spans="3:3" ht="13.15" customHeight="1" x14ac:dyDescent="0.2">
      <c r="C2074" s="3">
        <f t="shared" si="36"/>
        <v>0</v>
      </c>
    </row>
    <row r="2075" spans="3:3" ht="13.15" customHeight="1" x14ac:dyDescent="0.2">
      <c r="C2075" s="3">
        <f t="shared" si="36"/>
        <v>0</v>
      </c>
    </row>
    <row r="2076" spans="3:3" ht="13.15" customHeight="1" x14ac:dyDescent="0.2">
      <c r="C2076" s="3">
        <f t="shared" si="36"/>
        <v>0</v>
      </c>
    </row>
    <row r="2077" spans="3:3" ht="13.15" customHeight="1" x14ac:dyDescent="0.2">
      <c r="C2077" s="3">
        <f t="shared" si="36"/>
        <v>0</v>
      </c>
    </row>
    <row r="2078" spans="3:3" ht="13.15" customHeight="1" x14ac:dyDescent="0.2">
      <c r="C2078" s="3">
        <f t="shared" si="36"/>
        <v>0</v>
      </c>
    </row>
    <row r="2079" spans="3:3" ht="13.15" customHeight="1" x14ac:dyDescent="0.2">
      <c r="C2079" s="3">
        <f t="shared" si="36"/>
        <v>0</v>
      </c>
    </row>
    <row r="2080" spans="3:3" ht="13.15" customHeight="1" x14ac:dyDescent="0.2">
      <c r="C2080" s="3">
        <f t="shared" si="36"/>
        <v>0</v>
      </c>
    </row>
    <row r="2081" spans="3:3" ht="13.15" customHeight="1" x14ac:dyDescent="0.2">
      <c r="C2081" s="3">
        <f t="shared" si="36"/>
        <v>0</v>
      </c>
    </row>
    <row r="2082" spans="3:3" ht="13.15" customHeight="1" x14ac:dyDescent="0.2">
      <c r="C2082" s="3">
        <f t="shared" si="36"/>
        <v>0</v>
      </c>
    </row>
    <row r="2083" spans="3:3" ht="13.15" customHeight="1" x14ac:dyDescent="0.2">
      <c r="C2083" s="3">
        <f t="shared" si="36"/>
        <v>0</v>
      </c>
    </row>
    <row r="2084" spans="3:3" ht="13.15" customHeight="1" x14ac:dyDescent="0.2">
      <c r="C2084" s="3">
        <f t="shared" si="36"/>
        <v>0</v>
      </c>
    </row>
    <row r="2085" spans="3:3" ht="13.15" customHeight="1" x14ac:dyDescent="0.2">
      <c r="C2085" s="3">
        <f t="shared" si="36"/>
        <v>0</v>
      </c>
    </row>
    <row r="2086" spans="3:3" ht="13.15" customHeight="1" x14ac:dyDescent="0.2">
      <c r="C2086" s="3">
        <f t="shared" si="36"/>
        <v>0</v>
      </c>
    </row>
    <row r="2087" spans="3:3" ht="13.15" customHeight="1" x14ac:dyDescent="0.2">
      <c r="C2087" s="3">
        <f t="shared" si="36"/>
        <v>0</v>
      </c>
    </row>
    <row r="2088" spans="3:3" ht="13.15" customHeight="1" x14ac:dyDescent="0.2">
      <c r="C2088" s="3">
        <f t="shared" si="36"/>
        <v>0</v>
      </c>
    </row>
    <row r="2089" spans="3:3" ht="13.15" customHeight="1" x14ac:dyDescent="0.2">
      <c r="C2089" s="3">
        <f t="shared" si="36"/>
        <v>0</v>
      </c>
    </row>
    <row r="2090" spans="3:3" ht="13.15" customHeight="1" x14ac:dyDescent="0.2">
      <c r="C2090" s="3">
        <f t="shared" si="36"/>
        <v>0</v>
      </c>
    </row>
    <row r="2091" spans="3:3" ht="13.15" customHeight="1" x14ac:dyDescent="0.2">
      <c r="C2091" s="3">
        <f t="shared" si="36"/>
        <v>0</v>
      </c>
    </row>
    <row r="2092" spans="3:3" ht="13.15" customHeight="1" x14ac:dyDescent="0.2">
      <c r="C2092" s="3">
        <f t="shared" si="36"/>
        <v>0</v>
      </c>
    </row>
    <row r="2093" spans="3:3" ht="13.15" customHeight="1" x14ac:dyDescent="0.2">
      <c r="C2093" s="3">
        <f t="shared" si="36"/>
        <v>0</v>
      </c>
    </row>
    <row r="2094" spans="3:3" ht="13.15" customHeight="1" x14ac:dyDescent="0.2">
      <c r="C2094" s="3">
        <f t="shared" si="36"/>
        <v>0</v>
      </c>
    </row>
    <row r="2095" spans="3:3" ht="13.15" customHeight="1" x14ac:dyDescent="0.2">
      <c r="C2095" s="3">
        <f t="shared" si="36"/>
        <v>0</v>
      </c>
    </row>
    <row r="2096" spans="3:3" ht="13.15" customHeight="1" x14ac:dyDescent="0.2">
      <c r="C2096" s="3">
        <f t="shared" si="36"/>
        <v>0</v>
      </c>
    </row>
    <row r="2097" spans="3:3" ht="13.15" customHeight="1" x14ac:dyDescent="0.2">
      <c r="C2097" s="3">
        <f t="shared" si="36"/>
        <v>0</v>
      </c>
    </row>
    <row r="2098" spans="3:3" ht="13.15" customHeight="1" x14ac:dyDescent="0.2">
      <c r="C2098" s="3">
        <f t="shared" si="36"/>
        <v>0</v>
      </c>
    </row>
    <row r="2099" spans="3:3" ht="13.15" customHeight="1" x14ac:dyDescent="0.2">
      <c r="C2099" s="3">
        <f t="shared" si="36"/>
        <v>0</v>
      </c>
    </row>
    <row r="2100" spans="3:3" ht="13.15" customHeight="1" x14ac:dyDescent="0.2">
      <c r="C2100" s="3">
        <f t="shared" si="36"/>
        <v>0</v>
      </c>
    </row>
    <row r="2101" spans="3:3" ht="13.15" customHeight="1" x14ac:dyDescent="0.2">
      <c r="C2101" s="3">
        <f t="shared" si="36"/>
        <v>0</v>
      </c>
    </row>
    <row r="2102" spans="3:3" ht="13.15" customHeight="1" x14ac:dyDescent="0.2">
      <c r="C2102" s="3">
        <f t="shared" si="36"/>
        <v>0</v>
      </c>
    </row>
    <row r="2103" spans="3:3" ht="13.15" customHeight="1" x14ac:dyDescent="0.2">
      <c r="C2103" s="3">
        <f t="shared" si="36"/>
        <v>0</v>
      </c>
    </row>
    <row r="2104" spans="3:3" ht="13.15" customHeight="1" x14ac:dyDescent="0.2">
      <c r="C2104" s="3">
        <f t="shared" si="36"/>
        <v>0</v>
      </c>
    </row>
    <row r="2105" spans="3:3" ht="13.15" customHeight="1" x14ac:dyDescent="0.2">
      <c r="C2105" s="3">
        <f t="shared" si="36"/>
        <v>0</v>
      </c>
    </row>
    <row r="2106" spans="3:3" ht="13.15" customHeight="1" x14ac:dyDescent="0.2">
      <c r="C2106" s="3">
        <f t="shared" si="36"/>
        <v>0</v>
      </c>
    </row>
    <row r="2107" spans="3:3" ht="13.15" customHeight="1" x14ac:dyDescent="0.2">
      <c r="C2107" s="3">
        <f t="shared" si="36"/>
        <v>0</v>
      </c>
    </row>
    <row r="2108" spans="3:3" ht="13.15" customHeight="1" x14ac:dyDescent="0.2">
      <c r="C2108" s="3">
        <f t="shared" si="36"/>
        <v>0</v>
      </c>
    </row>
    <row r="2109" spans="3:3" ht="13.15" customHeight="1" x14ac:dyDescent="0.2">
      <c r="C2109" s="3">
        <f t="shared" si="36"/>
        <v>0</v>
      </c>
    </row>
    <row r="2110" spans="3:3" ht="13.15" customHeight="1" x14ac:dyDescent="0.2">
      <c r="C2110" s="3">
        <f t="shared" si="36"/>
        <v>0</v>
      </c>
    </row>
    <row r="2111" spans="3:3" ht="13.15" customHeight="1" x14ac:dyDescent="0.2">
      <c r="C2111" s="3">
        <f t="shared" si="36"/>
        <v>0</v>
      </c>
    </row>
    <row r="2112" spans="3:3" ht="13.15" customHeight="1" x14ac:dyDescent="0.2">
      <c r="C2112" s="3">
        <f t="shared" si="36"/>
        <v>0</v>
      </c>
    </row>
    <row r="2113" spans="3:3" ht="13.15" customHeight="1" x14ac:dyDescent="0.2">
      <c r="C2113" s="3">
        <f t="shared" si="36"/>
        <v>0</v>
      </c>
    </row>
    <row r="2114" spans="3:3" ht="13.15" customHeight="1" x14ac:dyDescent="0.2">
      <c r="C2114" s="3">
        <f t="shared" si="36"/>
        <v>0</v>
      </c>
    </row>
    <row r="2115" spans="3:3" ht="13.15" customHeight="1" x14ac:dyDescent="0.2">
      <c r="C2115" s="3">
        <f t="shared" si="36"/>
        <v>0</v>
      </c>
    </row>
    <row r="2116" spans="3:3" ht="13.15" customHeight="1" x14ac:dyDescent="0.2">
      <c r="C2116" s="3">
        <f t="shared" si="36"/>
        <v>0</v>
      </c>
    </row>
    <row r="2117" spans="3:3" ht="13.15" customHeight="1" x14ac:dyDescent="0.2">
      <c r="C2117" s="3">
        <f t="shared" si="36"/>
        <v>0</v>
      </c>
    </row>
    <row r="2118" spans="3:3" ht="13.15" customHeight="1" x14ac:dyDescent="0.2">
      <c r="C2118" s="3">
        <f t="shared" si="36"/>
        <v>0</v>
      </c>
    </row>
    <row r="2119" spans="3:3" ht="13.15" customHeight="1" x14ac:dyDescent="0.2">
      <c r="C2119" s="3">
        <f t="shared" si="36"/>
        <v>0</v>
      </c>
    </row>
    <row r="2120" spans="3:3" ht="13.15" customHeight="1" x14ac:dyDescent="0.2">
      <c r="C2120" s="3">
        <f t="shared" si="36"/>
        <v>0</v>
      </c>
    </row>
    <row r="2121" spans="3:3" ht="13.15" customHeight="1" x14ac:dyDescent="0.2">
      <c r="C2121" s="3">
        <f t="shared" si="36"/>
        <v>0</v>
      </c>
    </row>
    <row r="2122" spans="3:3" ht="13.15" customHeight="1" x14ac:dyDescent="0.2">
      <c r="C2122" s="3">
        <f t="shared" si="36"/>
        <v>0</v>
      </c>
    </row>
    <row r="2123" spans="3:3" ht="13.15" customHeight="1" x14ac:dyDescent="0.2">
      <c r="C2123" s="3">
        <f t="shared" si="36"/>
        <v>0</v>
      </c>
    </row>
    <row r="2124" spans="3:3" ht="13.15" customHeight="1" x14ac:dyDescent="0.2">
      <c r="C2124" s="3">
        <f t="shared" si="36"/>
        <v>0</v>
      </c>
    </row>
    <row r="2125" spans="3:3" ht="13.15" customHeight="1" x14ac:dyDescent="0.2">
      <c r="C2125" s="3">
        <f t="shared" si="36"/>
        <v>0</v>
      </c>
    </row>
    <row r="2126" spans="3:3" ht="13.15" customHeight="1" x14ac:dyDescent="0.2">
      <c r="C2126" s="3">
        <f t="shared" si="36"/>
        <v>0</v>
      </c>
    </row>
    <row r="2127" spans="3:3" ht="13.15" customHeight="1" x14ac:dyDescent="0.2">
      <c r="C2127" s="3">
        <f t="shared" si="36"/>
        <v>0</v>
      </c>
    </row>
    <row r="2128" spans="3:3" ht="13.15" customHeight="1" x14ac:dyDescent="0.2">
      <c r="C2128" s="3">
        <f t="shared" si="36"/>
        <v>0</v>
      </c>
    </row>
    <row r="2129" spans="3:3" ht="13.15" customHeight="1" x14ac:dyDescent="0.2">
      <c r="C2129" s="3">
        <f t="shared" si="36"/>
        <v>0</v>
      </c>
    </row>
    <row r="2130" spans="3:3" ht="13.15" customHeight="1" x14ac:dyDescent="0.2">
      <c r="C2130" s="3">
        <f t="shared" si="36"/>
        <v>0</v>
      </c>
    </row>
    <row r="2131" spans="3:3" ht="13.15" customHeight="1" x14ac:dyDescent="0.2">
      <c r="C2131" s="3">
        <f t="shared" si="36"/>
        <v>0</v>
      </c>
    </row>
    <row r="2132" spans="3:3" ht="13.15" customHeight="1" x14ac:dyDescent="0.2">
      <c r="C2132" s="3">
        <f t="shared" si="36"/>
        <v>0</v>
      </c>
    </row>
    <row r="2133" spans="3:3" ht="13.15" customHeight="1" x14ac:dyDescent="0.2">
      <c r="C2133" s="3">
        <f t="shared" si="36"/>
        <v>0</v>
      </c>
    </row>
    <row r="2134" spans="3:3" ht="13.15" customHeight="1" x14ac:dyDescent="0.2">
      <c r="C2134" s="3">
        <f t="shared" si="36"/>
        <v>0</v>
      </c>
    </row>
    <row r="2135" spans="3:3" ht="13.15" customHeight="1" x14ac:dyDescent="0.2">
      <c r="C2135" s="3">
        <f t="shared" si="36"/>
        <v>0</v>
      </c>
    </row>
    <row r="2136" spans="3:3" ht="13.15" customHeight="1" x14ac:dyDescent="0.2">
      <c r="C2136" s="3">
        <f t="shared" si="36"/>
        <v>0</v>
      </c>
    </row>
    <row r="2137" spans="3:3" ht="13.15" customHeight="1" x14ac:dyDescent="0.2">
      <c r="C2137" s="3">
        <f t="shared" ref="C2137:C2200" si="37">IF(B2137=$E$4,+AND(G2137="F"),0)</f>
        <v>0</v>
      </c>
    </row>
    <row r="2138" spans="3:3" ht="13.15" customHeight="1" x14ac:dyDescent="0.2">
      <c r="C2138" s="3">
        <f t="shared" si="37"/>
        <v>0</v>
      </c>
    </row>
    <row r="2139" spans="3:3" ht="13.15" customHeight="1" x14ac:dyDescent="0.2">
      <c r="C2139" s="3">
        <f t="shared" si="37"/>
        <v>0</v>
      </c>
    </row>
    <row r="2140" spans="3:3" ht="13.15" customHeight="1" x14ac:dyDescent="0.2">
      <c r="C2140" s="3">
        <f t="shared" si="37"/>
        <v>0</v>
      </c>
    </row>
    <row r="2141" spans="3:3" ht="13.15" customHeight="1" x14ac:dyDescent="0.2">
      <c r="C2141" s="3">
        <f t="shared" si="37"/>
        <v>0</v>
      </c>
    </row>
    <row r="2142" spans="3:3" ht="13.15" customHeight="1" x14ac:dyDescent="0.2">
      <c r="C2142" s="3">
        <f t="shared" si="37"/>
        <v>0</v>
      </c>
    </row>
    <row r="2143" spans="3:3" ht="13.15" customHeight="1" x14ac:dyDescent="0.2">
      <c r="C2143" s="3">
        <f t="shared" si="37"/>
        <v>0</v>
      </c>
    </row>
    <row r="2144" spans="3:3" ht="13.15" customHeight="1" x14ac:dyDescent="0.2">
      <c r="C2144" s="3">
        <f t="shared" si="37"/>
        <v>0</v>
      </c>
    </row>
    <row r="2145" spans="3:3" ht="13.15" customHeight="1" x14ac:dyDescent="0.2">
      <c r="C2145" s="3">
        <f t="shared" si="37"/>
        <v>0</v>
      </c>
    </row>
    <row r="2146" spans="3:3" ht="13.15" customHeight="1" x14ac:dyDescent="0.2">
      <c r="C2146" s="3">
        <f t="shared" si="37"/>
        <v>0</v>
      </c>
    </row>
    <row r="2147" spans="3:3" ht="13.15" customHeight="1" x14ac:dyDescent="0.2">
      <c r="C2147" s="3">
        <f t="shared" si="37"/>
        <v>0</v>
      </c>
    </row>
    <row r="2148" spans="3:3" ht="13.15" customHeight="1" x14ac:dyDescent="0.2">
      <c r="C2148" s="3">
        <f t="shared" si="37"/>
        <v>0</v>
      </c>
    </row>
    <row r="2149" spans="3:3" ht="13.15" customHeight="1" x14ac:dyDescent="0.2">
      <c r="C2149" s="3">
        <f t="shared" si="37"/>
        <v>0</v>
      </c>
    </row>
    <row r="2150" spans="3:3" ht="13.15" customHeight="1" x14ac:dyDescent="0.2">
      <c r="C2150" s="3">
        <f t="shared" si="37"/>
        <v>0</v>
      </c>
    </row>
    <row r="2151" spans="3:3" ht="13.15" customHeight="1" x14ac:dyDescent="0.2">
      <c r="C2151" s="3">
        <f t="shared" si="37"/>
        <v>0</v>
      </c>
    </row>
    <row r="2152" spans="3:3" ht="13.15" customHeight="1" x14ac:dyDescent="0.2">
      <c r="C2152" s="3">
        <f t="shared" si="37"/>
        <v>0</v>
      </c>
    </row>
    <row r="2153" spans="3:3" ht="13.15" customHeight="1" x14ac:dyDescent="0.2">
      <c r="C2153" s="3">
        <f t="shared" si="37"/>
        <v>0</v>
      </c>
    </row>
    <row r="2154" spans="3:3" ht="13.15" customHeight="1" x14ac:dyDescent="0.2">
      <c r="C2154" s="3">
        <f t="shared" si="37"/>
        <v>0</v>
      </c>
    </row>
    <row r="2155" spans="3:3" ht="13.15" customHeight="1" x14ac:dyDescent="0.2">
      <c r="C2155" s="3">
        <f t="shared" si="37"/>
        <v>0</v>
      </c>
    </row>
    <row r="2156" spans="3:3" ht="13.15" customHeight="1" x14ac:dyDescent="0.2">
      <c r="C2156" s="3">
        <f t="shared" si="37"/>
        <v>0</v>
      </c>
    </row>
    <row r="2157" spans="3:3" ht="13.15" customHeight="1" x14ac:dyDescent="0.2">
      <c r="C2157" s="3">
        <f t="shared" si="37"/>
        <v>0</v>
      </c>
    </row>
    <row r="2158" spans="3:3" ht="13.15" customHeight="1" x14ac:dyDescent="0.2">
      <c r="C2158" s="3">
        <f t="shared" si="37"/>
        <v>0</v>
      </c>
    </row>
    <row r="2159" spans="3:3" ht="13.15" customHeight="1" x14ac:dyDescent="0.2">
      <c r="C2159" s="3">
        <f t="shared" si="37"/>
        <v>0</v>
      </c>
    </row>
    <row r="2160" spans="3:3" ht="13.15" customHeight="1" x14ac:dyDescent="0.2">
      <c r="C2160" s="3">
        <f t="shared" si="37"/>
        <v>0</v>
      </c>
    </row>
    <row r="2161" spans="3:3" ht="13.15" customHeight="1" x14ac:dyDescent="0.2">
      <c r="C2161" s="3">
        <f t="shared" si="37"/>
        <v>0</v>
      </c>
    </row>
    <row r="2162" spans="3:3" ht="13.15" customHeight="1" x14ac:dyDescent="0.2">
      <c r="C2162" s="3">
        <f t="shared" si="37"/>
        <v>0</v>
      </c>
    </row>
    <row r="2163" spans="3:3" ht="13.15" customHeight="1" x14ac:dyDescent="0.2">
      <c r="C2163" s="3">
        <f t="shared" si="37"/>
        <v>0</v>
      </c>
    </row>
    <row r="2164" spans="3:3" ht="13.15" customHeight="1" x14ac:dyDescent="0.2">
      <c r="C2164" s="3">
        <f t="shared" si="37"/>
        <v>0</v>
      </c>
    </row>
    <row r="2165" spans="3:3" ht="13.15" customHeight="1" x14ac:dyDescent="0.2">
      <c r="C2165" s="3">
        <f t="shared" si="37"/>
        <v>0</v>
      </c>
    </row>
    <row r="2166" spans="3:3" ht="13.15" customHeight="1" x14ac:dyDescent="0.2">
      <c r="C2166" s="3">
        <f t="shared" si="37"/>
        <v>0</v>
      </c>
    </row>
    <row r="2167" spans="3:3" ht="13.15" customHeight="1" x14ac:dyDescent="0.2">
      <c r="C2167" s="3">
        <f t="shared" si="37"/>
        <v>0</v>
      </c>
    </row>
    <row r="2168" spans="3:3" ht="13.15" customHeight="1" x14ac:dyDescent="0.2">
      <c r="C2168" s="3">
        <f t="shared" si="37"/>
        <v>0</v>
      </c>
    </row>
    <row r="2169" spans="3:3" ht="13.15" customHeight="1" x14ac:dyDescent="0.2">
      <c r="C2169" s="3">
        <f t="shared" si="37"/>
        <v>0</v>
      </c>
    </row>
    <row r="2170" spans="3:3" ht="13.15" customHeight="1" x14ac:dyDescent="0.2">
      <c r="C2170" s="3">
        <f t="shared" si="37"/>
        <v>0</v>
      </c>
    </row>
    <row r="2171" spans="3:3" ht="13.15" customHeight="1" x14ac:dyDescent="0.2">
      <c r="C2171" s="3">
        <f t="shared" si="37"/>
        <v>0</v>
      </c>
    </row>
    <row r="2172" spans="3:3" ht="13.15" customHeight="1" x14ac:dyDescent="0.2">
      <c r="C2172" s="3">
        <f t="shared" si="37"/>
        <v>0</v>
      </c>
    </row>
    <row r="2173" spans="3:3" ht="13.15" customHeight="1" x14ac:dyDescent="0.2">
      <c r="C2173" s="3">
        <f t="shared" si="37"/>
        <v>0</v>
      </c>
    </row>
    <row r="2174" spans="3:3" ht="13.15" customHeight="1" x14ac:dyDescent="0.2">
      <c r="C2174" s="3">
        <f t="shared" si="37"/>
        <v>0</v>
      </c>
    </row>
    <row r="2175" spans="3:3" ht="13.15" customHeight="1" x14ac:dyDescent="0.2">
      <c r="C2175" s="3">
        <f t="shared" si="37"/>
        <v>0</v>
      </c>
    </row>
    <row r="2176" spans="3:3" ht="13.15" customHeight="1" x14ac:dyDescent="0.2">
      <c r="C2176" s="3">
        <f t="shared" si="37"/>
        <v>0</v>
      </c>
    </row>
    <row r="2177" spans="3:3" ht="13.15" customHeight="1" x14ac:dyDescent="0.2">
      <c r="C2177" s="3">
        <f t="shared" si="37"/>
        <v>0</v>
      </c>
    </row>
    <row r="2178" spans="3:3" ht="13.15" customHeight="1" x14ac:dyDescent="0.2">
      <c r="C2178" s="3">
        <f t="shared" si="37"/>
        <v>0</v>
      </c>
    </row>
    <row r="2179" spans="3:3" ht="13.15" customHeight="1" x14ac:dyDescent="0.2">
      <c r="C2179" s="3">
        <f t="shared" si="37"/>
        <v>0</v>
      </c>
    </row>
    <row r="2180" spans="3:3" ht="13.15" customHeight="1" x14ac:dyDescent="0.2">
      <c r="C2180" s="3">
        <f t="shared" si="37"/>
        <v>0</v>
      </c>
    </row>
    <row r="2181" spans="3:3" ht="13.15" customHeight="1" x14ac:dyDescent="0.2">
      <c r="C2181" s="3">
        <f t="shared" si="37"/>
        <v>0</v>
      </c>
    </row>
    <row r="2182" spans="3:3" ht="13.15" customHeight="1" x14ac:dyDescent="0.2">
      <c r="C2182" s="3">
        <f t="shared" si="37"/>
        <v>0</v>
      </c>
    </row>
    <row r="2183" spans="3:3" ht="13.15" customHeight="1" x14ac:dyDescent="0.2">
      <c r="C2183" s="3">
        <f t="shared" si="37"/>
        <v>0</v>
      </c>
    </row>
    <row r="2184" spans="3:3" ht="13.15" customHeight="1" x14ac:dyDescent="0.2">
      <c r="C2184" s="3">
        <f t="shared" si="37"/>
        <v>0</v>
      </c>
    </row>
    <row r="2185" spans="3:3" ht="13.15" customHeight="1" x14ac:dyDescent="0.2">
      <c r="C2185" s="3">
        <f t="shared" si="37"/>
        <v>0</v>
      </c>
    </row>
    <row r="2186" spans="3:3" ht="13.15" customHeight="1" x14ac:dyDescent="0.2">
      <c r="C2186" s="3">
        <f t="shared" si="37"/>
        <v>0</v>
      </c>
    </row>
    <row r="2187" spans="3:3" ht="13.15" customHeight="1" x14ac:dyDescent="0.2">
      <c r="C2187" s="3">
        <f t="shared" si="37"/>
        <v>0</v>
      </c>
    </row>
    <row r="2188" spans="3:3" ht="13.15" customHeight="1" x14ac:dyDescent="0.2">
      <c r="C2188" s="3">
        <f t="shared" si="37"/>
        <v>0</v>
      </c>
    </row>
    <row r="2189" spans="3:3" ht="13.15" customHeight="1" x14ac:dyDescent="0.2">
      <c r="C2189" s="3">
        <f t="shared" si="37"/>
        <v>0</v>
      </c>
    </row>
    <row r="2190" spans="3:3" ht="13.15" customHeight="1" x14ac:dyDescent="0.2">
      <c r="C2190" s="3">
        <f t="shared" si="37"/>
        <v>0</v>
      </c>
    </row>
    <row r="2191" spans="3:3" ht="13.15" customHeight="1" x14ac:dyDescent="0.2">
      <c r="C2191" s="3">
        <f t="shared" si="37"/>
        <v>0</v>
      </c>
    </row>
    <row r="2192" spans="3:3" ht="13.15" customHeight="1" x14ac:dyDescent="0.2">
      <c r="C2192" s="3">
        <f t="shared" si="37"/>
        <v>0</v>
      </c>
    </row>
    <row r="2193" spans="3:3" ht="13.15" customHeight="1" x14ac:dyDescent="0.2">
      <c r="C2193" s="3">
        <f t="shared" si="37"/>
        <v>0</v>
      </c>
    </row>
    <row r="2194" spans="3:3" ht="13.15" customHeight="1" x14ac:dyDescent="0.2">
      <c r="C2194" s="3">
        <f t="shared" si="37"/>
        <v>0</v>
      </c>
    </row>
    <row r="2195" spans="3:3" ht="13.15" customHeight="1" x14ac:dyDescent="0.2">
      <c r="C2195" s="3">
        <f t="shared" si="37"/>
        <v>0</v>
      </c>
    </row>
    <row r="2196" spans="3:3" ht="13.15" customHeight="1" x14ac:dyDescent="0.2">
      <c r="C2196" s="3">
        <f t="shared" si="37"/>
        <v>0</v>
      </c>
    </row>
    <row r="2197" spans="3:3" ht="13.15" customHeight="1" x14ac:dyDescent="0.2">
      <c r="C2197" s="3">
        <f t="shared" si="37"/>
        <v>0</v>
      </c>
    </row>
    <row r="2198" spans="3:3" ht="13.15" customHeight="1" x14ac:dyDescent="0.2">
      <c r="C2198" s="3">
        <f t="shared" si="37"/>
        <v>0</v>
      </c>
    </row>
    <row r="2199" spans="3:3" ht="13.15" customHeight="1" x14ac:dyDescent="0.2">
      <c r="C2199" s="3">
        <f t="shared" si="37"/>
        <v>0</v>
      </c>
    </row>
    <row r="2200" spans="3:3" ht="13.15" customHeight="1" x14ac:dyDescent="0.2">
      <c r="C2200" s="3">
        <f t="shared" si="37"/>
        <v>0</v>
      </c>
    </row>
    <row r="2201" spans="3:3" ht="13.15" customHeight="1" x14ac:dyDescent="0.2">
      <c r="C2201" s="3">
        <f t="shared" ref="C2201:C2264" si="38">IF(B2201=$E$4,+AND(G2201="F"),0)</f>
        <v>0</v>
      </c>
    </row>
    <row r="2202" spans="3:3" ht="13.15" customHeight="1" x14ac:dyDescent="0.2">
      <c r="C2202" s="3">
        <f t="shared" si="38"/>
        <v>0</v>
      </c>
    </row>
    <row r="2203" spans="3:3" ht="13.15" customHeight="1" x14ac:dyDescent="0.2">
      <c r="C2203" s="3">
        <f t="shared" si="38"/>
        <v>0</v>
      </c>
    </row>
    <row r="2204" spans="3:3" ht="13.15" customHeight="1" x14ac:dyDescent="0.2">
      <c r="C2204" s="3">
        <f t="shared" si="38"/>
        <v>0</v>
      </c>
    </row>
    <row r="2205" spans="3:3" ht="13.15" customHeight="1" x14ac:dyDescent="0.2">
      <c r="C2205" s="3">
        <f t="shared" si="38"/>
        <v>0</v>
      </c>
    </row>
    <row r="2206" spans="3:3" ht="13.15" customHeight="1" x14ac:dyDescent="0.2">
      <c r="C2206" s="3">
        <f t="shared" si="38"/>
        <v>0</v>
      </c>
    </row>
    <row r="2207" spans="3:3" ht="13.15" customHeight="1" x14ac:dyDescent="0.2">
      <c r="C2207" s="3">
        <f t="shared" si="38"/>
        <v>0</v>
      </c>
    </row>
    <row r="2208" spans="3:3" ht="13.15" customHeight="1" x14ac:dyDescent="0.2">
      <c r="C2208" s="3">
        <f t="shared" si="38"/>
        <v>0</v>
      </c>
    </row>
    <row r="2209" spans="3:3" ht="13.15" customHeight="1" x14ac:dyDescent="0.2">
      <c r="C2209" s="3">
        <f t="shared" si="38"/>
        <v>0</v>
      </c>
    </row>
    <row r="2210" spans="3:3" ht="13.15" customHeight="1" x14ac:dyDescent="0.2">
      <c r="C2210" s="3">
        <f t="shared" si="38"/>
        <v>0</v>
      </c>
    </row>
    <row r="2211" spans="3:3" ht="13.15" customHeight="1" x14ac:dyDescent="0.2">
      <c r="C2211" s="3">
        <f t="shared" si="38"/>
        <v>0</v>
      </c>
    </row>
    <row r="2212" spans="3:3" ht="13.15" customHeight="1" x14ac:dyDescent="0.2">
      <c r="C2212" s="3">
        <f t="shared" si="38"/>
        <v>0</v>
      </c>
    </row>
    <row r="2213" spans="3:3" ht="13.15" customHeight="1" x14ac:dyDescent="0.2">
      <c r="C2213" s="3">
        <f t="shared" si="38"/>
        <v>0</v>
      </c>
    </row>
    <row r="2214" spans="3:3" ht="13.15" customHeight="1" x14ac:dyDescent="0.2">
      <c r="C2214" s="3">
        <f t="shared" si="38"/>
        <v>0</v>
      </c>
    </row>
    <row r="2215" spans="3:3" ht="13.15" customHeight="1" x14ac:dyDescent="0.2">
      <c r="C2215" s="3">
        <f t="shared" si="38"/>
        <v>0</v>
      </c>
    </row>
    <row r="2216" spans="3:3" ht="13.15" customHeight="1" x14ac:dyDescent="0.2">
      <c r="C2216" s="3">
        <f t="shared" si="38"/>
        <v>0</v>
      </c>
    </row>
    <row r="2217" spans="3:3" ht="13.15" customHeight="1" x14ac:dyDescent="0.2">
      <c r="C2217" s="3">
        <f t="shared" si="38"/>
        <v>0</v>
      </c>
    </row>
    <row r="2218" spans="3:3" ht="13.15" customHeight="1" x14ac:dyDescent="0.2">
      <c r="C2218" s="3">
        <f t="shared" si="38"/>
        <v>0</v>
      </c>
    </row>
    <row r="2219" spans="3:3" ht="13.15" customHeight="1" x14ac:dyDescent="0.2">
      <c r="C2219" s="3">
        <f t="shared" si="38"/>
        <v>0</v>
      </c>
    </row>
    <row r="2220" spans="3:3" ht="13.15" customHeight="1" x14ac:dyDescent="0.2">
      <c r="C2220" s="3">
        <f t="shared" si="38"/>
        <v>0</v>
      </c>
    </row>
    <row r="2221" spans="3:3" ht="13.15" customHeight="1" x14ac:dyDescent="0.2">
      <c r="C2221" s="3">
        <f t="shared" si="38"/>
        <v>0</v>
      </c>
    </row>
    <row r="2222" spans="3:3" ht="13.15" customHeight="1" x14ac:dyDescent="0.2">
      <c r="C2222" s="3">
        <f t="shared" si="38"/>
        <v>0</v>
      </c>
    </row>
    <row r="2223" spans="3:3" ht="13.15" customHeight="1" x14ac:dyDescent="0.2">
      <c r="C2223" s="3">
        <f t="shared" si="38"/>
        <v>0</v>
      </c>
    </row>
    <row r="2224" spans="3:3" ht="13.15" customHeight="1" x14ac:dyDescent="0.2">
      <c r="C2224" s="3">
        <f t="shared" si="38"/>
        <v>0</v>
      </c>
    </row>
    <row r="2225" spans="3:3" ht="13.15" customHeight="1" x14ac:dyDescent="0.2">
      <c r="C2225" s="3">
        <f t="shared" si="38"/>
        <v>0</v>
      </c>
    </row>
    <row r="2226" spans="3:3" ht="13.15" customHeight="1" x14ac:dyDescent="0.2">
      <c r="C2226" s="3">
        <f t="shared" si="38"/>
        <v>0</v>
      </c>
    </row>
    <row r="2227" spans="3:3" ht="13.15" customHeight="1" x14ac:dyDescent="0.2">
      <c r="C2227" s="3">
        <f t="shared" si="38"/>
        <v>0</v>
      </c>
    </row>
    <row r="2228" spans="3:3" ht="13.15" customHeight="1" x14ac:dyDescent="0.2">
      <c r="C2228" s="3">
        <f t="shared" si="38"/>
        <v>0</v>
      </c>
    </row>
    <row r="2229" spans="3:3" ht="13.15" customHeight="1" x14ac:dyDescent="0.2">
      <c r="C2229" s="3">
        <f t="shared" si="38"/>
        <v>0</v>
      </c>
    </row>
    <row r="2230" spans="3:3" ht="13.15" customHeight="1" x14ac:dyDescent="0.2">
      <c r="C2230" s="3">
        <f t="shared" si="38"/>
        <v>0</v>
      </c>
    </row>
    <row r="2231" spans="3:3" ht="13.15" customHeight="1" x14ac:dyDescent="0.2">
      <c r="C2231" s="3">
        <f t="shared" si="38"/>
        <v>0</v>
      </c>
    </row>
    <row r="2232" spans="3:3" ht="13.15" customHeight="1" x14ac:dyDescent="0.2">
      <c r="C2232" s="3">
        <f t="shared" si="38"/>
        <v>0</v>
      </c>
    </row>
    <row r="2233" spans="3:3" ht="13.15" customHeight="1" x14ac:dyDescent="0.2">
      <c r="C2233" s="3">
        <f t="shared" si="38"/>
        <v>0</v>
      </c>
    </row>
    <row r="2234" spans="3:3" ht="13.15" customHeight="1" x14ac:dyDescent="0.2">
      <c r="C2234" s="3">
        <f t="shared" si="38"/>
        <v>0</v>
      </c>
    </row>
    <row r="2235" spans="3:3" ht="13.15" customHeight="1" x14ac:dyDescent="0.2">
      <c r="C2235" s="3">
        <f t="shared" si="38"/>
        <v>0</v>
      </c>
    </row>
    <row r="2236" spans="3:3" ht="13.15" customHeight="1" x14ac:dyDescent="0.2">
      <c r="C2236" s="3">
        <f t="shared" si="38"/>
        <v>0</v>
      </c>
    </row>
    <row r="2237" spans="3:3" ht="13.15" customHeight="1" x14ac:dyDescent="0.2">
      <c r="C2237" s="3">
        <f t="shared" si="38"/>
        <v>0</v>
      </c>
    </row>
    <row r="2238" spans="3:3" ht="13.15" customHeight="1" x14ac:dyDescent="0.2">
      <c r="C2238" s="3">
        <f t="shared" si="38"/>
        <v>0</v>
      </c>
    </row>
    <row r="2239" spans="3:3" ht="13.15" customHeight="1" x14ac:dyDescent="0.2">
      <c r="C2239" s="3">
        <f t="shared" si="38"/>
        <v>0</v>
      </c>
    </row>
    <row r="2240" spans="3:3" ht="13.15" customHeight="1" x14ac:dyDescent="0.2">
      <c r="C2240" s="3">
        <f t="shared" si="38"/>
        <v>0</v>
      </c>
    </row>
    <row r="2241" spans="3:3" ht="13.15" customHeight="1" x14ac:dyDescent="0.2">
      <c r="C2241" s="3">
        <f t="shared" si="38"/>
        <v>0</v>
      </c>
    </row>
    <row r="2242" spans="3:3" ht="13.15" customHeight="1" x14ac:dyDescent="0.2">
      <c r="C2242" s="3">
        <f t="shared" si="38"/>
        <v>0</v>
      </c>
    </row>
    <row r="2243" spans="3:3" ht="13.15" customHeight="1" x14ac:dyDescent="0.2">
      <c r="C2243" s="3">
        <f t="shared" si="38"/>
        <v>0</v>
      </c>
    </row>
    <row r="2244" spans="3:3" ht="13.15" customHeight="1" x14ac:dyDescent="0.2">
      <c r="C2244" s="3">
        <f t="shared" si="38"/>
        <v>0</v>
      </c>
    </row>
    <row r="2245" spans="3:3" ht="13.15" customHeight="1" x14ac:dyDescent="0.2">
      <c r="C2245" s="3">
        <f t="shared" si="38"/>
        <v>0</v>
      </c>
    </row>
    <row r="2246" spans="3:3" ht="13.15" customHeight="1" x14ac:dyDescent="0.2">
      <c r="C2246" s="3">
        <f t="shared" si="38"/>
        <v>0</v>
      </c>
    </row>
    <row r="2247" spans="3:3" ht="13.15" customHeight="1" x14ac:dyDescent="0.2">
      <c r="C2247" s="3">
        <f t="shared" si="38"/>
        <v>0</v>
      </c>
    </row>
    <row r="2248" spans="3:3" ht="13.15" customHeight="1" x14ac:dyDescent="0.2">
      <c r="C2248" s="3">
        <f t="shared" si="38"/>
        <v>0</v>
      </c>
    </row>
    <row r="2249" spans="3:3" ht="13.15" customHeight="1" x14ac:dyDescent="0.2">
      <c r="C2249" s="3">
        <f t="shared" si="38"/>
        <v>0</v>
      </c>
    </row>
    <row r="2250" spans="3:3" ht="13.15" customHeight="1" x14ac:dyDescent="0.2">
      <c r="C2250" s="3">
        <f t="shared" si="38"/>
        <v>0</v>
      </c>
    </row>
    <row r="2251" spans="3:3" ht="13.15" customHeight="1" x14ac:dyDescent="0.2">
      <c r="C2251" s="3">
        <f t="shared" si="38"/>
        <v>0</v>
      </c>
    </row>
    <row r="2252" spans="3:3" ht="13.15" customHeight="1" x14ac:dyDescent="0.2">
      <c r="C2252" s="3">
        <f t="shared" si="38"/>
        <v>0</v>
      </c>
    </row>
    <row r="2253" spans="3:3" ht="13.15" customHeight="1" x14ac:dyDescent="0.2">
      <c r="C2253" s="3">
        <f t="shared" si="38"/>
        <v>0</v>
      </c>
    </row>
    <row r="2254" spans="3:3" ht="13.15" customHeight="1" x14ac:dyDescent="0.2">
      <c r="C2254" s="3">
        <f t="shared" si="38"/>
        <v>0</v>
      </c>
    </row>
    <row r="2255" spans="3:3" ht="13.15" customHeight="1" x14ac:dyDescent="0.2">
      <c r="C2255" s="3">
        <f t="shared" si="38"/>
        <v>0</v>
      </c>
    </row>
    <row r="2256" spans="3:3" ht="13.15" customHeight="1" x14ac:dyDescent="0.2">
      <c r="C2256" s="3">
        <f t="shared" si="38"/>
        <v>0</v>
      </c>
    </row>
    <row r="2257" spans="3:3" ht="13.15" customHeight="1" x14ac:dyDescent="0.2">
      <c r="C2257" s="3">
        <f t="shared" si="38"/>
        <v>0</v>
      </c>
    </row>
    <row r="2258" spans="3:3" ht="13.15" customHeight="1" x14ac:dyDescent="0.2">
      <c r="C2258" s="3">
        <f t="shared" si="38"/>
        <v>0</v>
      </c>
    </row>
    <row r="2259" spans="3:3" ht="13.15" customHeight="1" x14ac:dyDescent="0.2">
      <c r="C2259" s="3">
        <f t="shared" si="38"/>
        <v>0</v>
      </c>
    </row>
    <row r="2260" spans="3:3" ht="13.15" customHeight="1" x14ac:dyDescent="0.2">
      <c r="C2260" s="3">
        <f t="shared" si="38"/>
        <v>0</v>
      </c>
    </row>
    <row r="2261" spans="3:3" ht="13.15" customHeight="1" x14ac:dyDescent="0.2">
      <c r="C2261" s="3">
        <f t="shared" si="38"/>
        <v>0</v>
      </c>
    </row>
    <row r="2262" spans="3:3" ht="13.15" customHeight="1" x14ac:dyDescent="0.2">
      <c r="C2262" s="3">
        <f t="shared" si="38"/>
        <v>0</v>
      </c>
    </row>
    <row r="2263" spans="3:3" ht="13.15" customHeight="1" x14ac:dyDescent="0.2">
      <c r="C2263" s="3">
        <f t="shared" si="38"/>
        <v>0</v>
      </c>
    </row>
    <row r="2264" spans="3:3" ht="13.15" customHeight="1" x14ac:dyDescent="0.2">
      <c r="C2264" s="3">
        <f t="shared" si="38"/>
        <v>0</v>
      </c>
    </row>
    <row r="2265" spans="3:3" ht="13.15" customHeight="1" x14ac:dyDescent="0.2">
      <c r="C2265" s="3">
        <f t="shared" ref="C2265:C2328" si="39">IF(B2265=$E$4,+AND(G2265="F"),0)</f>
        <v>0</v>
      </c>
    </row>
    <row r="2266" spans="3:3" ht="13.15" customHeight="1" x14ac:dyDescent="0.2">
      <c r="C2266" s="3">
        <f t="shared" si="39"/>
        <v>0</v>
      </c>
    </row>
    <row r="2267" spans="3:3" ht="13.15" customHeight="1" x14ac:dyDescent="0.2">
      <c r="C2267" s="3">
        <f t="shared" si="39"/>
        <v>0</v>
      </c>
    </row>
    <row r="2268" spans="3:3" ht="13.15" customHeight="1" x14ac:dyDescent="0.2">
      <c r="C2268" s="3">
        <f t="shared" si="39"/>
        <v>0</v>
      </c>
    </row>
    <row r="2269" spans="3:3" ht="13.15" customHeight="1" x14ac:dyDescent="0.2">
      <c r="C2269" s="3">
        <f t="shared" si="39"/>
        <v>0</v>
      </c>
    </row>
    <row r="2270" spans="3:3" ht="13.15" customHeight="1" x14ac:dyDescent="0.2">
      <c r="C2270" s="3">
        <f t="shared" si="39"/>
        <v>0</v>
      </c>
    </row>
    <row r="2271" spans="3:3" ht="13.15" customHeight="1" x14ac:dyDescent="0.2">
      <c r="C2271" s="3">
        <f t="shared" si="39"/>
        <v>0</v>
      </c>
    </row>
    <row r="2272" spans="3:3" ht="13.15" customHeight="1" x14ac:dyDescent="0.2">
      <c r="C2272" s="3">
        <f t="shared" si="39"/>
        <v>0</v>
      </c>
    </row>
    <row r="2273" spans="3:3" ht="13.15" customHeight="1" x14ac:dyDescent="0.2">
      <c r="C2273" s="3">
        <f t="shared" si="39"/>
        <v>0</v>
      </c>
    </row>
    <row r="2274" spans="3:3" ht="13.15" customHeight="1" x14ac:dyDescent="0.2">
      <c r="C2274" s="3">
        <f t="shared" si="39"/>
        <v>0</v>
      </c>
    </row>
    <row r="2275" spans="3:3" ht="13.15" customHeight="1" x14ac:dyDescent="0.2">
      <c r="C2275" s="3">
        <f t="shared" si="39"/>
        <v>0</v>
      </c>
    </row>
    <row r="2276" spans="3:3" ht="13.15" customHeight="1" x14ac:dyDescent="0.2">
      <c r="C2276" s="3">
        <f t="shared" si="39"/>
        <v>0</v>
      </c>
    </row>
    <row r="2277" spans="3:3" ht="13.15" customHeight="1" x14ac:dyDescent="0.2">
      <c r="C2277" s="3">
        <f t="shared" si="39"/>
        <v>0</v>
      </c>
    </row>
    <row r="2278" spans="3:3" ht="13.15" customHeight="1" x14ac:dyDescent="0.2">
      <c r="C2278" s="3">
        <f t="shared" si="39"/>
        <v>0</v>
      </c>
    </row>
    <row r="2279" spans="3:3" ht="13.15" customHeight="1" x14ac:dyDescent="0.2">
      <c r="C2279" s="3">
        <f t="shared" si="39"/>
        <v>0</v>
      </c>
    </row>
    <row r="2280" spans="3:3" ht="13.15" customHeight="1" x14ac:dyDescent="0.2">
      <c r="C2280" s="3">
        <f t="shared" si="39"/>
        <v>0</v>
      </c>
    </row>
    <row r="2281" spans="3:3" ht="13.15" customHeight="1" x14ac:dyDescent="0.2">
      <c r="C2281" s="3">
        <f t="shared" si="39"/>
        <v>0</v>
      </c>
    </row>
    <row r="2282" spans="3:3" ht="13.15" customHeight="1" x14ac:dyDescent="0.2">
      <c r="C2282" s="3">
        <f t="shared" si="39"/>
        <v>0</v>
      </c>
    </row>
    <row r="2283" spans="3:3" ht="13.15" customHeight="1" x14ac:dyDescent="0.2">
      <c r="C2283" s="3">
        <f t="shared" si="39"/>
        <v>0</v>
      </c>
    </row>
    <row r="2284" spans="3:3" ht="13.15" customHeight="1" x14ac:dyDescent="0.2">
      <c r="C2284" s="3">
        <f t="shared" si="39"/>
        <v>0</v>
      </c>
    </row>
    <row r="2285" spans="3:3" ht="13.15" customHeight="1" x14ac:dyDescent="0.2">
      <c r="C2285" s="3">
        <f t="shared" si="39"/>
        <v>0</v>
      </c>
    </row>
    <row r="2286" spans="3:3" ht="13.15" customHeight="1" x14ac:dyDescent="0.2">
      <c r="C2286" s="3">
        <f t="shared" si="39"/>
        <v>0</v>
      </c>
    </row>
    <row r="2287" spans="3:3" ht="13.15" customHeight="1" x14ac:dyDescent="0.2">
      <c r="C2287" s="3">
        <f t="shared" si="39"/>
        <v>0</v>
      </c>
    </row>
    <row r="2288" spans="3:3" ht="13.15" customHeight="1" x14ac:dyDescent="0.2">
      <c r="C2288" s="3">
        <f t="shared" si="39"/>
        <v>0</v>
      </c>
    </row>
    <row r="2289" spans="3:3" ht="13.15" customHeight="1" x14ac:dyDescent="0.2">
      <c r="C2289" s="3">
        <f t="shared" si="39"/>
        <v>0</v>
      </c>
    </row>
    <row r="2290" spans="3:3" ht="13.15" customHeight="1" x14ac:dyDescent="0.2">
      <c r="C2290" s="3">
        <f t="shared" si="39"/>
        <v>0</v>
      </c>
    </row>
    <row r="2291" spans="3:3" ht="13.15" customHeight="1" x14ac:dyDescent="0.2">
      <c r="C2291" s="3">
        <f t="shared" si="39"/>
        <v>0</v>
      </c>
    </row>
    <row r="2292" spans="3:3" ht="13.15" customHeight="1" x14ac:dyDescent="0.2">
      <c r="C2292" s="3">
        <f t="shared" si="39"/>
        <v>0</v>
      </c>
    </row>
    <row r="2293" spans="3:3" ht="13.15" customHeight="1" x14ac:dyDescent="0.2">
      <c r="C2293" s="3">
        <f t="shared" si="39"/>
        <v>0</v>
      </c>
    </row>
    <row r="2294" spans="3:3" ht="13.15" customHeight="1" x14ac:dyDescent="0.2">
      <c r="C2294" s="3">
        <f t="shared" si="39"/>
        <v>0</v>
      </c>
    </row>
    <row r="2295" spans="3:3" ht="13.15" customHeight="1" x14ac:dyDescent="0.2">
      <c r="C2295" s="3">
        <f t="shared" si="39"/>
        <v>0</v>
      </c>
    </row>
    <row r="2296" spans="3:3" ht="13.15" customHeight="1" x14ac:dyDescent="0.2">
      <c r="C2296" s="3">
        <f t="shared" si="39"/>
        <v>0</v>
      </c>
    </row>
    <row r="2297" spans="3:3" ht="13.15" customHeight="1" x14ac:dyDescent="0.2">
      <c r="C2297" s="3">
        <f t="shared" si="39"/>
        <v>0</v>
      </c>
    </row>
    <row r="2298" spans="3:3" ht="13.15" customHeight="1" x14ac:dyDescent="0.2">
      <c r="C2298" s="3">
        <f t="shared" si="39"/>
        <v>0</v>
      </c>
    </row>
    <row r="2299" spans="3:3" ht="13.15" customHeight="1" x14ac:dyDescent="0.2">
      <c r="C2299" s="3">
        <f t="shared" si="39"/>
        <v>0</v>
      </c>
    </row>
    <row r="2300" spans="3:3" ht="13.15" customHeight="1" x14ac:dyDescent="0.2">
      <c r="C2300" s="3">
        <f t="shared" si="39"/>
        <v>0</v>
      </c>
    </row>
    <row r="2301" spans="3:3" ht="13.15" customHeight="1" x14ac:dyDescent="0.2">
      <c r="C2301" s="3">
        <f t="shared" si="39"/>
        <v>0</v>
      </c>
    </row>
    <row r="2302" spans="3:3" ht="13.15" customHeight="1" x14ac:dyDescent="0.2">
      <c r="C2302" s="3">
        <f t="shared" si="39"/>
        <v>0</v>
      </c>
    </row>
    <row r="2303" spans="3:3" ht="13.15" customHeight="1" x14ac:dyDescent="0.2">
      <c r="C2303" s="3">
        <f t="shared" si="39"/>
        <v>0</v>
      </c>
    </row>
    <row r="2304" spans="3:3" ht="13.15" customHeight="1" x14ac:dyDescent="0.2">
      <c r="C2304" s="3">
        <f t="shared" si="39"/>
        <v>0</v>
      </c>
    </row>
    <row r="2305" spans="3:3" ht="13.15" customHeight="1" x14ac:dyDescent="0.2">
      <c r="C2305" s="3">
        <f t="shared" si="39"/>
        <v>0</v>
      </c>
    </row>
    <row r="2306" spans="3:3" ht="13.15" customHeight="1" x14ac:dyDescent="0.2">
      <c r="C2306" s="3">
        <f t="shared" si="39"/>
        <v>0</v>
      </c>
    </row>
    <row r="2307" spans="3:3" ht="13.15" customHeight="1" x14ac:dyDescent="0.2">
      <c r="C2307" s="3">
        <f t="shared" si="39"/>
        <v>0</v>
      </c>
    </row>
    <row r="2308" spans="3:3" ht="13.15" customHeight="1" x14ac:dyDescent="0.2">
      <c r="C2308" s="3">
        <f t="shared" si="39"/>
        <v>0</v>
      </c>
    </row>
    <row r="2309" spans="3:3" ht="13.15" customHeight="1" x14ac:dyDescent="0.2">
      <c r="C2309" s="3">
        <f t="shared" si="39"/>
        <v>0</v>
      </c>
    </row>
    <row r="2310" spans="3:3" ht="13.15" customHeight="1" x14ac:dyDescent="0.2">
      <c r="C2310" s="3">
        <f t="shared" si="39"/>
        <v>0</v>
      </c>
    </row>
    <row r="2311" spans="3:3" ht="13.15" customHeight="1" x14ac:dyDescent="0.2">
      <c r="C2311" s="3">
        <f t="shared" si="39"/>
        <v>0</v>
      </c>
    </row>
    <row r="2312" spans="3:3" ht="13.15" customHeight="1" x14ac:dyDescent="0.2">
      <c r="C2312" s="3">
        <f t="shared" si="39"/>
        <v>0</v>
      </c>
    </row>
    <row r="2313" spans="3:3" ht="13.15" customHeight="1" x14ac:dyDescent="0.2">
      <c r="C2313" s="3">
        <f t="shared" si="39"/>
        <v>0</v>
      </c>
    </row>
    <row r="2314" spans="3:3" ht="13.15" customHeight="1" x14ac:dyDescent="0.2">
      <c r="C2314" s="3">
        <f t="shared" si="39"/>
        <v>0</v>
      </c>
    </row>
    <row r="2315" spans="3:3" ht="13.15" customHeight="1" x14ac:dyDescent="0.2">
      <c r="C2315" s="3">
        <f t="shared" si="39"/>
        <v>0</v>
      </c>
    </row>
    <row r="2316" spans="3:3" ht="13.15" customHeight="1" x14ac:dyDescent="0.2">
      <c r="C2316" s="3">
        <f t="shared" si="39"/>
        <v>0</v>
      </c>
    </row>
    <row r="2317" spans="3:3" ht="13.15" customHeight="1" x14ac:dyDescent="0.2">
      <c r="C2317" s="3">
        <f t="shared" si="39"/>
        <v>0</v>
      </c>
    </row>
    <row r="2318" spans="3:3" ht="13.15" customHeight="1" x14ac:dyDescent="0.2">
      <c r="C2318" s="3">
        <f t="shared" si="39"/>
        <v>0</v>
      </c>
    </row>
    <row r="2319" spans="3:3" ht="13.15" customHeight="1" x14ac:dyDescent="0.2">
      <c r="C2319" s="3">
        <f t="shared" si="39"/>
        <v>0</v>
      </c>
    </row>
    <row r="2320" spans="3:3" ht="13.15" customHeight="1" x14ac:dyDescent="0.2">
      <c r="C2320" s="3">
        <f t="shared" si="39"/>
        <v>0</v>
      </c>
    </row>
    <row r="2321" spans="3:3" ht="13.15" customHeight="1" x14ac:dyDescent="0.2">
      <c r="C2321" s="3">
        <f t="shared" si="39"/>
        <v>0</v>
      </c>
    </row>
    <row r="2322" spans="3:3" ht="13.15" customHeight="1" x14ac:dyDescent="0.2">
      <c r="C2322" s="3">
        <f t="shared" si="39"/>
        <v>0</v>
      </c>
    </row>
    <row r="2323" spans="3:3" ht="13.15" customHeight="1" x14ac:dyDescent="0.2">
      <c r="C2323" s="3">
        <f t="shared" si="39"/>
        <v>0</v>
      </c>
    </row>
    <row r="2324" spans="3:3" ht="13.15" customHeight="1" x14ac:dyDescent="0.2">
      <c r="C2324" s="3">
        <f t="shared" si="39"/>
        <v>0</v>
      </c>
    </row>
    <row r="2325" spans="3:3" ht="13.15" customHeight="1" x14ac:dyDescent="0.2">
      <c r="C2325" s="3">
        <f t="shared" si="39"/>
        <v>0</v>
      </c>
    </row>
    <row r="2326" spans="3:3" ht="13.15" customHeight="1" x14ac:dyDescent="0.2">
      <c r="C2326" s="3">
        <f t="shared" si="39"/>
        <v>0</v>
      </c>
    </row>
    <row r="2327" spans="3:3" ht="13.15" customHeight="1" x14ac:dyDescent="0.2">
      <c r="C2327" s="3">
        <f t="shared" si="39"/>
        <v>0</v>
      </c>
    </row>
    <row r="2328" spans="3:3" ht="13.15" customHeight="1" x14ac:dyDescent="0.2">
      <c r="C2328" s="3">
        <f t="shared" si="39"/>
        <v>0</v>
      </c>
    </row>
    <row r="2329" spans="3:3" ht="13.15" customHeight="1" x14ac:dyDescent="0.2">
      <c r="C2329" s="3">
        <f t="shared" ref="C2329:C2392" si="40">IF(B2329=$E$4,+AND(G2329="F"),0)</f>
        <v>0</v>
      </c>
    </row>
    <row r="2330" spans="3:3" ht="13.15" customHeight="1" x14ac:dyDescent="0.2">
      <c r="C2330" s="3">
        <f t="shared" si="40"/>
        <v>0</v>
      </c>
    </row>
    <row r="2331" spans="3:3" ht="13.15" customHeight="1" x14ac:dyDescent="0.2">
      <c r="C2331" s="3">
        <f t="shared" si="40"/>
        <v>0</v>
      </c>
    </row>
    <row r="2332" spans="3:3" ht="13.15" customHeight="1" x14ac:dyDescent="0.2">
      <c r="C2332" s="3">
        <f t="shared" si="40"/>
        <v>0</v>
      </c>
    </row>
    <row r="2333" spans="3:3" ht="13.15" customHeight="1" x14ac:dyDescent="0.2">
      <c r="C2333" s="3">
        <f t="shared" si="40"/>
        <v>0</v>
      </c>
    </row>
    <row r="2334" spans="3:3" ht="13.15" customHeight="1" x14ac:dyDescent="0.2">
      <c r="C2334" s="3">
        <f t="shared" si="40"/>
        <v>0</v>
      </c>
    </row>
    <row r="2335" spans="3:3" ht="13.15" customHeight="1" x14ac:dyDescent="0.2">
      <c r="C2335" s="3">
        <f t="shared" si="40"/>
        <v>0</v>
      </c>
    </row>
    <row r="2336" spans="3:3" ht="13.15" customHeight="1" x14ac:dyDescent="0.2">
      <c r="C2336" s="3">
        <f t="shared" si="40"/>
        <v>0</v>
      </c>
    </row>
    <row r="2337" spans="3:3" ht="13.15" customHeight="1" x14ac:dyDescent="0.2">
      <c r="C2337" s="3">
        <f t="shared" si="40"/>
        <v>0</v>
      </c>
    </row>
    <row r="2338" spans="3:3" ht="13.15" customHeight="1" x14ac:dyDescent="0.2">
      <c r="C2338" s="3">
        <f t="shared" si="40"/>
        <v>0</v>
      </c>
    </row>
    <row r="2339" spans="3:3" ht="13.15" customHeight="1" x14ac:dyDescent="0.2">
      <c r="C2339" s="3">
        <f t="shared" si="40"/>
        <v>0</v>
      </c>
    </row>
    <row r="2340" spans="3:3" ht="13.15" customHeight="1" x14ac:dyDescent="0.2">
      <c r="C2340" s="3">
        <f t="shared" si="40"/>
        <v>0</v>
      </c>
    </row>
    <row r="2341" spans="3:3" ht="13.15" customHeight="1" x14ac:dyDescent="0.2">
      <c r="C2341" s="3">
        <f t="shared" si="40"/>
        <v>0</v>
      </c>
    </row>
    <row r="2342" spans="3:3" ht="13.15" customHeight="1" x14ac:dyDescent="0.2">
      <c r="C2342" s="3">
        <f t="shared" si="40"/>
        <v>0</v>
      </c>
    </row>
    <row r="2343" spans="3:3" ht="13.15" customHeight="1" x14ac:dyDescent="0.2">
      <c r="C2343" s="3">
        <f t="shared" si="40"/>
        <v>0</v>
      </c>
    </row>
    <row r="2344" spans="3:3" ht="13.15" customHeight="1" x14ac:dyDescent="0.2">
      <c r="C2344" s="3">
        <f t="shared" si="40"/>
        <v>0</v>
      </c>
    </row>
    <row r="2345" spans="3:3" ht="13.15" customHeight="1" x14ac:dyDescent="0.2">
      <c r="C2345" s="3">
        <f t="shared" si="40"/>
        <v>0</v>
      </c>
    </row>
    <row r="2346" spans="3:3" ht="13.15" customHeight="1" x14ac:dyDescent="0.2">
      <c r="C2346" s="3">
        <f t="shared" si="40"/>
        <v>0</v>
      </c>
    </row>
    <row r="2347" spans="3:3" ht="13.15" customHeight="1" x14ac:dyDescent="0.2">
      <c r="C2347" s="3">
        <f t="shared" si="40"/>
        <v>0</v>
      </c>
    </row>
    <row r="2348" spans="3:3" ht="13.15" customHeight="1" x14ac:dyDescent="0.2">
      <c r="C2348" s="3">
        <f t="shared" si="40"/>
        <v>0</v>
      </c>
    </row>
    <row r="2349" spans="3:3" ht="13.15" customHeight="1" x14ac:dyDescent="0.2">
      <c r="C2349" s="3">
        <f t="shared" si="40"/>
        <v>0</v>
      </c>
    </row>
    <row r="2350" spans="3:3" ht="13.15" customHeight="1" x14ac:dyDescent="0.2">
      <c r="C2350" s="3">
        <f t="shared" si="40"/>
        <v>0</v>
      </c>
    </row>
    <row r="2351" spans="3:3" ht="13.15" customHeight="1" x14ac:dyDescent="0.2">
      <c r="C2351" s="3">
        <f t="shared" si="40"/>
        <v>0</v>
      </c>
    </row>
    <row r="2352" spans="3:3" ht="13.15" customHeight="1" x14ac:dyDescent="0.2">
      <c r="C2352" s="3">
        <f t="shared" si="40"/>
        <v>0</v>
      </c>
    </row>
    <row r="2353" spans="3:3" ht="13.15" customHeight="1" x14ac:dyDescent="0.2">
      <c r="C2353" s="3">
        <f t="shared" si="40"/>
        <v>0</v>
      </c>
    </row>
    <row r="2354" spans="3:3" ht="13.15" customHeight="1" x14ac:dyDescent="0.2">
      <c r="C2354" s="3">
        <f t="shared" si="40"/>
        <v>0</v>
      </c>
    </row>
    <row r="2355" spans="3:3" ht="13.15" customHeight="1" x14ac:dyDescent="0.2">
      <c r="C2355" s="3">
        <f t="shared" si="40"/>
        <v>0</v>
      </c>
    </row>
    <row r="2356" spans="3:3" ht="13.15" customHeight="1" x14ac:dyDescent="0.2">
      <c r="C2356" s="3">
        <f t="shared" si="40"/>
        <v>0</v>
      </c>
    </row>
    <row r="2357" spans="3:3" ht="13.15" customHeight="1" x14ac:dyDescent="0.2">
      <c r="C2357" s="3">
        <f t="shared" si="40"/>
        <v>0</v>
      </c>
    </row>
    <row r="2358" spans="3:3" ht="13.15" customHeight="1" x14ac:dyDescent="0.2">
      <c r="C2358" s="3">
        <f t="shared" si="40"/>
        <v>0</v>
      </c>
    </row>
    <row r="2359" spans="3:3" ht="13.15" customHeight="1" x14ac:dyDescent="0.2">
      <c r="C2359" s="3">
        <f t="shared" si="40"/>
        <v>0</v>
      </c>
    </row>
    <row r="2360" spans="3:3" ht="13.15" customHeight="1" x14ac:dyDescent="0.2">
      <c r="C2360" s="3">
        <f t="shared" si="40"/>
        <v>0</v>
      </c>
    </row>
    <row r="2361" spans="3:3" ht="13.15" customHeight="1" x14ac:dyDescent="0.2">
      <c r="C2361" s="3">
        <f t="shared" si="40"/>
        <v>0</v>
      </c>
    </row>
    <row r="2362" spans="3:3" ht="13.15" customHeight="1" x14ac:dyDescent="0.2">
      <c r="C2362" s="3">
        <f t="shared" si="40"/>
        <v>0</v>
      </c>
    </row>
    <row r="2363" spans="3:3" ht="13.15" customHeight="1" x14ac:dyDescent="0.2">
      <c r="C2363" s="3">
        <f t="shared" si="40"/>
        <v>0</v>
      </c>
    </row>
    <row r="2364" spans="3:3" ht="13.15" customHeight="1" x14ac:dyDescent="0.2">
      <c r="C2364" s="3">
        <f t="shared" si="40"/>
        <v>0</v>
      </c>
    </row>
    <row r="2365" spans="3:3" ht="13.15" customHeight="1" x14ac:dyDescent="0.2">
      <c r="C2365" s="3">
        <f t="shared" si="40"/>
        <v>0</v>
      </c>
    </row>
    <row r="2366" spans="3:3" ht="13.15" customHeight="1" x14ac:dyDescent="0.2">
      <c r="C2366" s="3">
        <f t="shared" si="40"/>
        <v>0</v>
      </c>
    </row>
    <row r="2367" spans="3:3" ht="13.15" customHeight="1" x14ac:dyDescent="0.2">
      <c r="C2367" s="3">
        <f t="shared" si="40"/>
        <v>0</v>
      </c>
    </row>
    <row r="2368" spans="3:3" ht="13.15" customHeight="1" x14ac:dyDescent="0.2">
      <c r="C2368" s="3">
        <f t="shared" si="40"/>
        <v>0</v>
      </c>
    </row>
    <row r="2369" spans="3:3" ht="13.15" customHeight="1" x14ac:dyDescent="0.2">
      <c r="C2369" s="3">
        <f t="shared" si="40"/>
        <v>0</v>
      </c>
    </row>
    <row r="2370" spans="3:3" ht="13.15" customHeight="1" x14ac:dyDescent="0.2">
      <c r="C2370" s="3">
        <f t="shared" si="40"/>
        <v>0</v>
      </c>
    </row>
    <row r="2371" spans="3:3" ht="13.15" customHeight="1" x14ac:dyDescent="0.2">
      <c r="C2371" s="3">
        <f t="shared" si="40"/>
        <v>0</v>
      </c>
    </row>
    <row r="2372" spans="3:3" ht="13.15" customHeight="1" x14ac:dyDescent="0.2">
      <c r="C2372" s="3">
        <f t="shared" si="40"/>
        <v>0</v>
      </c>
    </row>
    <row r="2373" spans="3:3" ht="13.15" customHeight="1" x14ac:dyDescent="0.2">
      <c r="C2373" s="3">
        <f t="shared" si="40"/>
        <v>0</v>
      </c>
    </row>
    <row r="2374" spans="3:3" ht="13.15" customHeight="1" x14ac:dyDescent="0.2">
      <c r="C2374" s="3">
        <f t="shared" si="40"/>
        <v>0</v>
      </c>
    </row>
    <row r="2375" spans="3:3" ht="13.15" customHeight="1" x14ac:dyDescent="0.2">
      <c r="C2375" s="3">
        <f t="shared" si="40"/>
        <v>0</v>
      </c>
    </row>
    <row r="2376" spans="3:3" ht="13.15" customHeight="1" x14ac:dyDescent="0.2">
      <c r="C2376" s="3">
        <f t="shared" si="40"/>
        <v>0</v>
      </c>
    </row>
    <row r="2377" spans="3:3" ht="13.15" customHeight="1" x14ac:dyDescent="0.2">
      <c r="C2377" s="3">
        <f t="shared" si="40"/>
        <v>0</v>
      </c>
    </row>
    <row r="2378" spans="3:3" ht="13.15" customHeight="1" x14ac:dyDescent="0.2">
      <c r="C2378" s="3">
        <f t="shared" si="40"/>
        <v>0</v>
      </c>
    </row>
    <row r="2379" spans="3:3" ht="13.15" customHeight="1" x14ac:dyDescent="0.2">
      <c r="C2379" s="3">
        <f t="shared" si="40"/>
        <v>0</v>
      </c>
    </row>
    <row r="2380" spans="3:3" ht="13.15" customHeight="1" x14ac:dyDescent="0.2">
      <c r="C2380" s="3">
        <f t="shared" si="40"/>
        <v>0</v>
      </c>
    </row>
    <row r="2381" spans="3:3" ht="13.15" customHeight="1" x14ac:dyDescent="0.2">
      <c r="C2381" s="3">
        <f t="shared" si="40"/>
        <v>0</v>
      </c>
    </row>
    <row r="2382" spans="3:3" ht="13.15" customHeight="1" x14ac:dyDescent="0.2">
      <c r="C2382" s="3">
        <f t="shared" si="40"/>
        <v>0</v>
      </c>
    </row>
    <row r="2383" spans="3:3" ht="13.15" customHeight="1" x14ac:dyDescent="0.2">
      <c r="C2383" s="3">
        <f t="shared" si="40"/>
        <v>0</v>
      </c>
    </row>
    <row r="2384" spans="3:3" ht="13.15" customHeight="1" x14ac:dyDescent="0.2">
      <c r="C2384" s="3">
        <f t="shared" si="40"/>
        <v>0</v>
      </c>
    </row>
    <row r="2385" spans="3:3" ht="13.15" customHeight="1" x14ac:dyDescent="0.2">
      <c r="C2385" s="3">
        <f t="shared" si="40"/>
        <v>0</v>
      </c>
    </row>
    <row r="2386" spans="3:3" ht="13.15" customHeight="1" x14ac:dyDescent="0.2">
      <c r="C2386" s="3">
        <f t="shared" si="40"/>
        <v>0</v>
      </c>
    </row>
    <row r="2387" spans="3:3" ht="13.15" customHeight="1" x14ac:dyDescent="0.2">
      <c r="C2387" s="3">
        <f t="shared" si="40"/>
        <v>0</v>
      </c>
    </row>
    <row r="2388" spans="3:3" ht="13.15" customHeight="1" x14ac:dyDescent="0.2">
      <c r="C2388" s="3">
        <f t="shared" si="40"/>
        <v>0</v>
      </c>
    </row>
    <row r="2389" spans="3:3" ht="13.15" customHeight="1" x14ac:dyDescent="0.2">
      <c r="C2389" s="3">
        <f t="shared" si="40"/>
        <v>0</v>
      </c>
    </row>
    <row r="2390" spans="3:3" ht="13.15" customHeight="1" x14ac:dyDescent="0.2">
      <c r="C2390" s="3">
        <f t="shared" si="40"/>
        <v>0</v>
      </c>
    </row>
    <row r="2391" spans="3:3" ht="13.15" customHeight="1" x14ac:dyDescent="0.2">
      <c r="C2391" s="3">
        <f t="shared" si="40"/>
        <v>0</v>
      </c>
    </row>
    <row r="2392" spans="3:3" ht="13.15" customHeight="1" x14ac:dyDescent="0.2">
      <c r="C2392" s="3">
        <f t="shared" si="40"/>
        <v>0</v>
      </c>
    </row>
    <row r="2393" spans="3:3" ht="13.15" customHeight="1" x14ac:dyDescent="0.2">
      <c r="C2393" s="3">
        <f t="shared" ref="C2393:C2456" si="41">IF(B2393=$E$4,+AND(G2393="F"),0)</f>
        <v>0</v>
      </c>
    </row>
    <row r="2394" spans="3:3" ht="13.15" customHeight="1" x14ac:dyDescent="0.2">
      <c r="C2394" s="3">
        <f t="shared" si="41"/>
        <v>0</v>
      </c>
    </row>
    <row r="2395" spans="3:3" ht="13.15" customHeight="1" x14ac:dyDescent="0.2">
      <c r="C2395" s="3">
        <f t="shared" si="41"/>
        <v>0</v>
      </c>
    </row>
    <row r="2396" spans="3:3" ht="13.15" customHeight="1" x14ac:dyDescent="0.2">
      <c r="C2396" s="3">
        <f t="shared" si="41"/>
        <v>0</v>
      </c>
    </row>
    <row r="2397" spans="3:3" ht="13.15" customHeight="1" x14ac:dyDescent="0.2">
      <c r="C2397" s="3">
        <f t="shared" si="41"/>
        <v>0</v>
      </c>
    </row>
    <row r="2398" spans="3:3" ht="13.15" customHeight="1" x14ac:dyDescent="0.2">
      <c r="C2398" s="3">
        <f t="shared" si="41"/>
        <v>0</v>
      </c>
    </row>
    <row r="2399" spans="3:3" ht="13.15" customHeight="1" x14ac:dyDescent="0.2">
      <c r="C2399" s="3">
        <f t="shared" si="41"/>
        <v>0</v>
      </c>
    </row>
    <row r="2400" spans="3:3" ht="13.15" customHeight="1" x14ac:dyDescent="0.2">
      <c r="C2400" s="3">
        <f t="shared" si="41"/>
        <v>0</v>
      </c>
    </row>
    <row r="2401" spans="3:3" ht="13.15" customHeight="1" x14ac:dyDescent="0.2">
      <c r="C2401" s="3">
        <f t="shared" si="41"/>
        <v>0</v>
      </c>
    </row>
    <row r="2402" spans="3:3" ht="13.15" customHeight="1" x14ac:dyDescent="0.2">
      <c r="C2402" s="3">
        <f t="shared" si="41"/>
        <v>0</v>
      </c>
    </row>
    <row r="2403" spans="3:3" ht="13.15" customHeight="1" x14ac:dyDescent="0.2">
      <c r="C2403" s="3">
        <f t="shared" si="41"/>
        <v>0</v>
      </c>
    </row>
    <row r="2404" spans="3:3" ht="13.15" customHeight="1" x14ac:dyDescent="0.2">
      <c r="C2404" s="3">
        <f t="shared" si="41"/>
        <v>0</v>
      </c>
    </row>
    <row r="2405" spans="3:3" ht="13.15" customHeight="1" x14ac:dyDescent="0.2">
      <c r="C2405" s="3">
        <f t="shared" si="41"/>
        <v>0</v>
      </c>
    </row>
    <row r="2406" spans="3:3" ht="13.15" customHeight="1" x14ac:dyDescent="0.2">
      <c r="C2406" s="3">
        <f t="shared" si="41"/>
        <v>0</v>
      </c>
    </row>
    <row r="2407" spans="3:3" ht="13.15" customHeight="1" x14ac:dyDescent="0.2">
      <c r="C2407" s="3">
        <f t="shared" si="41"/>
        <v>0</v>
      </c>
    </row>
    <row r="2408" spans="3:3" ht="13.15" customHeight="1" x14ac:dyDescent="0.2">
      <c r="C2408" s="3">
        <f t="shared" si="41"/>
        <v>0</v>
      </c>
    </row>
    <row r="2409" spans="3:3" ht="13.15" customHeight="1" x14ac:dyDescent="0.2">
      <c r="C2409" s="3">
        <f t="shared" si="41"/>
        <v>0</v>
      </c>
    </row>
    <row r="2410" spans="3:3" ht="13.15" customHeight="1" x14ac:dyDescent="0.2">
      <c r="C2410" s="3">
        <f t="shared" si="41"/>
        <v>0</v>
      </c>
    </row>
    <row r="2411" spans="3:3" ht="13.15" customHeight="1" x14ac:dyDescent="0.2">
      <c r="C2411" s="3">
        <f t="shared" si="41"/>
        <v>0</v>
      </c>
    </row>
    <row r="2412" spans="3:3" ht="13.15" customHeight="1" x14ac:dyDescent="0.2">
      <c r="C2412" s="3">
        <f t="shared" si="41"/>
        <v>0</v>
      </c>
    </row>
    <row r="2413" spans="3:3" ht="13.15" customHeight="1" x14ac:dyDescent="0.2">
      <c r="C2413" s="3">
        <f t="shared" si="41"/>
        <v>0</v>
      </c>
    </row>
    <row r="2414" spans="3:3" ht="13.15" customHeight="1" x14ac:dyDescent="0.2">
      <c r="C2414" s="3">
        <f t="shared" si="41"/>
        <v>0</v>
      </c>
    </row>
    <row r="2415" spans="3:3" ht="13.15" customHeight="1" x14ac:dyDescent="0.2">
      <c r="C2415" s="3">
        <f t="shared" si="41"/>
        <v>0</v>
      </c>
    </row>
    <row r="2416" spans="3:3" ht="13.15" customHeight="1" x14ac:dyDescent="0.2">
      <c r="C2416" s="3">
        <f t="shared" si="41"/>
        <v>0</v>
      </c>
    </row>
    <row r="2417" spans="3:3" ht="13.15" customHeight="1" x14ac:dyDescent="0.2">
      <c r="C2417" s="3">
        <f t="shared" si="41"/>
        <v>0</v>
      </c>
    </row>
    <row r="2418" spans="3:3" ht="13.15" customHeight="1" x14ac:dyDescent="0.2">
      <c r="C2418" s="3">
        <f t="shared" si="41"/>
        <v>0</v>
      </c>
    </row>
    <row r="2419" spans="3:3" ht="13.15" customHeight="1" x14ac:dyDescent="0.2">
      <c r="C2419" s="3">
        <f t="shared" si="41"/>
        <v>0</v>
      </c>
    </row>
    <row r="2420" spans="3:3" ht="13.15" customHeight="1" x14ac:dyDescent="0.2">
      <c r="C2420" s="3">
        <f t="shared" si="41"/>
        <v>0</v>
      </c>
    </row>
    <row r="2421" spans="3:3" ht="13.15" customHeight="1" x14ac:dyDescent="0.2">
      <c r="C2421" s="3">
        <f t="shared" si="41"/>
        <v>0</v>
      </c>
    </row>
    <row r="2422" spans="3:3" ht="13.15" customHeight="1" x14ac:dyDescent="0.2">
      <c r="C2422" s="3">
        <f t="shared" si="41"/>
        <v>0</v>
      </c>
    </row>
    <row r="2423" spans="3:3" ht="13.15" customHeight="1" x14ac:dyDescent="0.2">
      <c r="C2423" s="3">
        <f t="shared" si="41"/>
        <v>0</v>
      </c>
    </row>
    <row r="2424" spans="3:3" ht="13.15" customHeight="1" x14ac:dyDescent="0.2">
      <c r="C2424" s="3">
        <f t="shared" si="41"/>
        <v>0</v>
      </c>
    </row>
    <row r="2425" spans="3:3" ht="13.15" customHeight="1" x14ac:dyDescent="0.2">
      <c r="C2425" s="3">
        <f t="shared" si="41"/>
        <v>0</v>
      </c>
    </row>
    <row r="2426" spans="3:3" ht="13.15" customHeight="1" x14ac:dyDescent="0.2">
      <c r="C2426" s="3">
        <f t="shared" si="41"/>
        <v>0</v>
      </c>
    </row>
    <row r="2427" spans="3:3" ht="13.15" customHeight="1" x14ac:dyDescent="0.2">
      <c r="C2427" s="3">
        <f t="shared" si="41"/>
        <v>0</v>
      </c>
    </row>
    <row r="2428" spans="3:3" ht="13.15" customHeight="1" x14ac:dyDescent="0.2">
      <c r="C2428" s="3">
        <f t="shared" si="41"/>
        <v>0</v>
      </c>
    </row>
    <row r="2429" spans="3:3" ht="13.15" customHeight="1" x14ac:dyDescent="0.2">
      <c r="C2429" s="3">
        <f t="shared" si="41"/>
        <v>0</v>
      </c>
    </row>
    <row r="2430" spans="3:3" ht="13.15" customHeight="1" x14ac:dyDescent="0.2">
      <c r="C2430" s="3">
        <f t="shared" si="41"/>
        <v>0</v>
      </c>
    </row>
    <row r="2431" spans="3:3" ht="13.15" customHeight="1" x14ac:dyDescent="0.2">
      <c r="C2431" s="3">
        <f t="shared" si="41"/>
        <v>0</v>
      </c>
    </row>
    <row r="2432" spans="3:3" ht="13.15" customHeight="1" x14ac:dyDescent="0.2">
      <c r="C2432" s="3">
        <f t="shared" si="41"/>
        <v>0</v>
      </c>
    </row>
    <row r="2433" spans="3:3" ht="13.15" customHeight="1" x14ac:dyDescent="0.2">
      <c r="C2433" s="3">
        <f t="shared" si="41"/>
        <v>0</v>
      </c>
    </row>
    <row r="2434" spans="3:3" ht="13.15" customHeight="1" x14ac:dyDescent="0.2">
      <c r="C2434" s="3">
        <f t="shared" si="41"/>
        <v>0</v>
      </c>
    </row>
    <row r="2435" spans="3:3" ht="13.15" customHeight="1" x14ac:dyDescent="0.2">
      <c r="C2435" s="3">
        <f t="shared" si="41"/>
        <v>0</v>
      </c>
    </row>
    <row r="2436" spans="3:3" ht="13.15" customHeight="1" x14ac:dyDescent="0.2">
      <c r="C2436" s="3">
        <f t="shared" si="41"/>
        <v>0</v>
      </c>
    </row>
    <row r="2437" spans="3:3" ht="13.15" customHeight="1" x14ac:dyDescent="0.2">
      <c r="C2437" s="3">
        <f t="shared" si="41"/>
        <v>0</v>
      </c>
    </row>
    <row r="2438" spans="3:3" ht="13.15" customHeight="1" x14ac:dyDescent="0.2">
      <c r="C2438" s="3">
        <f t="shared" si="41"/>
        <v>0</v>
      </c>
    </row>
    <row r="2439" spans="3:3" ht="13.15" customHeight="1" x14ac:dyDescent="0.2">
      <c r="C2439" s="3">
        <f t="shared" si="41"/>
        <v>0</v>
      </c>
    </row>
    <row r="2440" spans="3:3" ht="13.15" customHeight="1" x14ac:dyDescent="0.2">
      <c r="C2440" s="3">
        <f t="shared" si="41"/>
        <v>0</v>
      </c>
    </row>
    <row r="2441" spans="3:3" ht="13.15" customHeight="1" x14ac:dyDescent="0.2">
      <c r="C2441" s="3">
        <f t="shared" si="41"/>
        <v>0</v>
      </c>
    </row>
    <row r="2442" spans="3:3" ht="13.15" customHeight="1" x14ac:dyDescent="0.2">
      <c r="C2442" s="3">
        <f t="shared" si="41"/>
        <v>0</v>
      </c>
    </row>
    <row r="2443" spans="3:3" ht="13.15" customHeight="1" x14ac:dyDescent="0.2">
      <c r="C2443" s="3">
        <f t="shared" si="41"/>
        <v>0</v>
      </c>
    </row>
    <row r="2444" spans="3:3" ht="13.15" customHeight="1" x14ac:dyDescent="0.2">
      <c r="C2444" s="3">
        <f t="shared" si="41"/>
        <v>0</v>
      </c>
    </row>
    <row r="2445" spans="3:3" ht="13.15" customHeight="1" x14ac:dyDescent="0.2">
      <c r="C2445" s="3">
        <f t="shared" si="41"/>
        <v>0</v>
      </c>
    </row>
    <row r="2446" spans="3:3" ht="13.15" customHeight="1" x14ac:dyDescent="0.2">
      <c r="C2446" s="3">
        <f t="shared" si="41"/>
        <v>0</v>
      </c>
    </row>
    <row r="2447" spans="3:3" ht="13.15" customHeight="1" x14ac:dyDescent="0.2">
      <c r="C2447" s="3">
        <f t="shared" si="41"/>
        <v>0</v>
      </c>
    </row>
    <row r="2448" spans="3:3" ht="13.15" customHeight="1" x14ac:dyDescent="0.2">
      <c r="C2448" s="3">
        <f t="shared" si="41"/>
        <v>0</v>
      </c>
    </row>
    <row r="2449" spans="3:3" ht="13.15" customHeight="1" x14ac:dyDescent="0.2">
      <c r="C2449" s="3">
        <f t="shared" si="41"/>
        <v>0</v>
      </c>
    </row>
    <row r="2450" spans="3:3" ht="13.15" customHeight="1" x14ac:dyDescent="0.2">
      <c r="C2450" s="3">
        <f t="shared" si="41"/>
        <v>0</v>
      </c>
    </row>
    <row r="2451" spans="3:3" ht="13.15" customHeight="1" x14ac:dyDescent="0.2">
      <c r="C2451" s="3">
        <f t="shared" si="41"/>
        <v>0</v>
      </c>
    </row>
    <row r="2452" spans="3:3" ht="13.15" customHeight="1" x14ac:dyDescent="0.2">
      <c r="C2452" s="3">
        <f t="shared" si="41"/>
        <v>0</v>
      </c>
    </row>
    <row r="2453" spans="3:3" ht="13.15" customHeight="1" x14ac:dyDescent="0.2">
      <c r="C2453" s="3">
        <f t="shared" si="41"/>
        <v>0</v>
      </c>
    </row>
    <row r="2454" spans="3:3" ht="13.15" customHeight="1" x14ac:dyDescent="0.2">
      <c r="C2454" s="3">
        <f t="shared" si="41"/>
        <v>0</v>
      </c>
    </row>
    <row r="2455" spans="3:3" ht="13.15" customHeight="1" x14ac:dyDescent="0.2">
      <c r="C2455" s="3">
        <f t="shared" si="41"/>
        <v>0</v>
      </c>
    </row>
    <row r="2456" spans="3:3" ht="13.15" customHeight="1" x14ac:dyDescent="0.2">
      <c r="C2456" s="3">
        <f t="shared" si="41"/>
        <v>0</v>
      </c>
    </row>
    <row r="2457" spans="3:3" ht="13.15" customHeight="1" x14ac:dyDescent="0.2">
      <c r="C2457" s="3">
        <f t="shared" ref="C2457:C2520" si="42">IF(B2457=$E$4,+AND(G2457="F"),0)</f>
        <v>0</v>
      </c>
    </row>
    <row r="2458" spans="3:3" ht="13.15" customHeight="1" x14ac:dyDescent="0.2">
      <c r="C2458" s="3">
        <f t="shared" si="42"/>
        <v>0</v>
      </c>
    </row>
    <row r="2459" spans="3:3" ht="13.15" customHeight="1" x14ac:dyDescent="0.2">
      <c r="C2459" s="3">
        <f t="shared" si="42"/>
        <v>0</v>
      </c>
    </row>
    <row r="2460" spans="3:3" ht="13.15" customHeight="1" x14ac:dyDescent="0.2">
      <c r="C2460" s="3">
        <f t="shared" si="42"/>
        <v>0</v>
      </c>
    </row>
    <row r="2461" spans="3:3" ht="13.15" customHeight="1" x14ac:dyDescent="0.2">
      <c r="C2461" s="3">
        <f t="shared" si="42"/>
        <v>0</v>
      </c>
    </row>
    <row r="2462" spans="3:3" ht="13.15" customHeight="1" x14ac:dyDescent="0.2">
      <c r="C2462" s="3">
        <f t="shared" si="42"/>
        <v>0</v>
      </c>
    </row>
    <row r="2463" spans="3:3" ht="13.15" customHeight="1" x14ac:dyDescent="0.2">
      <c r="C2463" s="3">
        <f t="shared" si="42"/>
        <v>0</v>
      </c>
    </row>
    <row r="2464" spans="3:3" ht="13.15" customHeight="1" x14ac:dyDescent="0.2">
      <c r="C2464" s="3">
        <f t="shared" si="42"/>
        <v>0</v>
      </c>
    </row>
    <row r="2465" spans="3:3" ht="13.15" customHeight="1" x14ac:dyDescent="0.2">
      <c r="C2465" s="3">
        <f t="shared" si="42"/>
        <v>0</v>
      </c>
    </row>
    <row r="2466" spans="3:3" ht="13.15" customHeight="1" x14ac:dyDescent="0.2">
      <c r="C2466" s="3">
        <f t="shared" si="42"/>
        <v>0</v>
      </c>
    </row>
    <row r="2467" spans="3:3" ht="13.15" customHeight="1" x14ac:dyDescent="0.2">
      <c r="C2467" s="3">
        <f t="shared" si="42"/>
        <v>0</v>
      </c>
    </row>
    <row r="2468" spans="3:3" ht="13.15" customHeight="1" x14ac:dyDescent="0.2">
      <c r="C2468" s="3">
        <f t="shared" si="42"/>
        <v>0</v>
      </c>
    </row>
    <row r="2469" spans="3:3" ht="13.15" customHeight="1" x14ac:dyDescent="0.2">
      <c r="C2469" s="3">
        <f t="shared" si="42"/>
        <v>0</v>
      </c>
    </row>
    <row r="2470" spans="3:3" ht="13.15" customHeight="1" x14ac:dyDescent="0.2">
      <c r="C2470" s="3">
        <f t="shared" si="42"/>
        <v>0</v>
      </c>
    </row>
    <row r="2471" spans="3:3" ht="13.15" customHeight="1" x14ac:dyDescent="0.2">
      <c r="C2471" s="3">
        <f t="shared" si="42"/>
        <v>0</v>
      </c>
    </row>
    <row r="2472" spans="3:3" ht="13.15" customHeight="1" x14ac:dyDescent="0.2">
      <c r="C2472" s="3">
        <f t="shared" si="42"/>
        <v>0</v>
      </c>
    </row>
    <row r="2473" spans="3:3" ht="13.15" customHeight="1" x14ac:dyDescent="0.2">
      <c r="C2473" s="3">
        <f t="shared" si="42"/>
        <v>0</v>
      </c>
    </row>
    <row r="2474" spans="3:3" ht="13.15" customHeight="1" x14ac:dyDescent="0.2">
      <c r="C2474" s="3">
        <f t="shared" si="42"/>
        <v>0</v>
      </c>
    </row>
    <row r="2475" spans="3:3" ht="13.15" customHeight="1" x14ac:dyDescent="0.2">
      <c r="C2475" s="3">
        <f t="shared" si="42"/>
        <v>0</v>
      </c>
    </row>
    <row r="2476" spans="3:3" ht="13.15" customHeight="1" x14ac:dyDescent="0.2">
      <c r="C2476" s="3">
        <f t="shared" si="42"/>
        <v>0</v>
      </c>
    </row>
    <row r="2477" spans="3:3" ht="13.15" customHeight="1" x14ac:dyDescent="0.2">
      <c r="C2477" s="3">
        <f t="shared" si="42"/>
        <v>0</v>
      </c>
    </row>
    <row r="2478" spans="3:3" ht="13.15" customHeight="1" x14ac:dyDescent="0.2">
      <c r="C2478" s="3">
        <f t="shared" si="42"/>
        <v>0</v>
      </c>
    </row>
    <row r="2479" spans="3:3" ht="13.15" customHeight="1" x14ac:dyDescent="0.2">
      <c r="C2479" s="3">
        <f t="shared" si="42"/>
        <v>0</v>
      </c>
    </row>
    <row r="2480" spans="3:3" ht="13.15" customHeight="1" x14ac:dyDescent="0.2">
      <c r="C2480" s="3">
        <f t="shared" si="42"/>
        <v>0</v>
      </c>
    </row>
    <row r="2481" spans="3:3" ht="13.15" customHeight="1" x14ac:dyDescent="0.2">
      <c r="C2481" s="3">
        <f t="shared" si="42"/>
        <v>0</v>
      </c>
    </row>
    <row r="2482" spans="3:3" ht="13.15" customHeight="1" x14ac:dyDescent="0.2">
      <c r="C2482" s="3">
        <f t="shared" si="42"/>
        <v>0</v>
      </c>
    </row>
    <row r="2483" spans="3:3" ht="13.15" customHeight="1" x14ac:dyDescent="0.2">
      <c r="C2483" s="3">
        <f t="shared" si="42"/>
        <v>0</v>
      </c>
    </row>
    <row r="2484" spans="3:3" ht="13.15" customHeight="1" x14ac:dyDescent="0.2">
      <c r="C2484" s="3">
        <f t="shared" si="42"/>
        <v>0</v>
      </c>
    </row>
    <row r="2485" spans="3:3" ht="13.15" customHeight="1" x14ac:dyDescent="0.2">
      <c r="C2485" s="3">
        <f t="shared" si="42"/>
        <v>0</v>
      </c>
    </row>
    <row r="2486" spans="3:3" ht="13.15" customHeight="1" x14ac:dyDescent="0.2">
      <c r="C2486" s="3">
        <f t="shared" si="42"/>
        <v>0</v>
      </c>
    </row>
    <row r="2487" spans="3:3" ht="13.15" customHeight="1" x14ac:dyDescent="0.2">
      <c r="C2487" s="3">
        <f t="shared" si="42"/>
        <v>0</v>
      </c>
    </row>
    <row r="2488" spans="3:3" ht="13.15" customHeight="1" x14ac:dyDescent="0.2">
      <c r="C2488" s="3">
        <f t="shared" si="42"/>
        <v>0</v>
      </c>
    </row>
    <row r="2489" spans="3:3" ht="13.15" customHeight="1" x14ac:dyDescent="0.2">
      <c r="C2489" s="3">
        <f t="shared" si="42"/>
        <v>0</v>
      </c>
    </row>
    <row r="2490" spans="3:3" ht="13.15" customHeight="1" x14ac:dyDescent="0.2">
      <c r="C2490" s="3">
        <f t="shared" si="42"/>
        <v>0</v>
      </c>
    </row>
    <row r="2491" spans="3:3" ht="13.15" customHeight="1" x14ac:dyDescent="0.2">
      <c r="C2491" s="3">
        <f t="shared" si="42"/>
        <v>0</v>
      </c>
    </row>
    <row r="2492" spans="3:3" ht="13.15" customHeight="1" x14ac:dyDescent="0.2">
      <c r="C2492" s="3">
        <f t="shared" si="42"/>
        <v>0</v>
      </c>
    </row>
    <row r="2493" spans="3:3" ht="13.15" customHeight="1" x14ac:dyDescent="0.2">
      <c r="C2493" s="3">
        <f t="shared" si="42"/>
        <v>0</v>
      </c>
    </row>
    <row r="2494" spans="3:3" ht="13.15" customHeight="1" x14ac:dyDescent="0.2">
      <c r="C2494" s="3">
        <f t="shared" si="42"/>
        <v>0</v>
      </c>
    </row>
    <row r="2495" spans="3:3" ht="13.15" customHeight="1" x14ac:dyDescent="0.2">
      <c r="C2495" s="3">
        <f t="shared" si="42"/>
        <v>0</v>
      </c>
    </row>
    <row r="2496" spans="3:3" ht="13.15" customHeight="1" x14ac:dyDescent="0.2">
      <c r="C2496" s="3">
        <f t="shared" si="42"/>
        <v>0</v>
      </c>
    </row>
    <row r="2497" spans="3:3" ht="13.15" customHeight="1" x14ac:dyDescent="0.2">
      <c r="C2497" s="3">
        <f t="shared" si="42"/>
        <v>0</v>
      </c>
    </row>
    <row r="2498" spans="3:3" ht="13.15" customHeight="1" x14ac:dyDescent="0.2">
      <c r="C2498" s="3">
        <f t="shared" si="42"/>
        <v>0</v>
      </c>
    </row>
    <row r="2499" spans="3:3" ht="13.15" customHeight="1" x14ac:dyDescent="0.2">
      <c r="C2499" s="3">
        <f t="shared" si="42"/>
        <v>0</v>
      </c>
    </row>
    <row r="2500" spans="3:3" ht="13.15" customHeight="1" x14ac:dyDescent="0.2">
      <c r="C2500" s="3">
        <f t="shared" si="42"/>
        <v>0</v>
      </c>
    </row>
    <row r="2501" spans="3:3" ht="13.15" customHeight="1" x14ac:dyDescent="0.2">
      <c r="C2501" s="3">
        <f t="shared" si="42"/>
        <v>0</v>
      </c>
    </row>
    <row r="2502" spans="3:3" ht="13.15" customHeight="1" x14ac:dyDescent="0.2">
      <c r="C2502" s="3">
        <f t="shared" si="42"/>
        <v>0</v>
      </c>
    </row>
    <row r="2503" spans="3:3" ht="13.15" customHeight="1" x14ac:dyDescent="0.2">
      <c r="C2503" s="3">
        <f t="shared" si="42"/>
        <v>0</v>
      </c>
    </row>
    <row r="2504" spans="3:3" ht="13.15" customHeight="1" x14ac:dyDescent="0.2">
      <c r="C2504" s="3">
        <f t="shared" si="42"/>
        <v>0</v>
      </c>
    </row>
    <row r="2505" spans="3:3" ht="13.15" customHeight="1" x14ac:dyDescent="0.2">
      <c r="C2505" s="3">
        <f t="shared" si="42"/>
        <v>0</v>
      </c>
    </row>
    <row r="2506" spans="3:3" ht="13.15" customHeight="1" x14ac:dyDescent="0.2">
      <c r="C2506" s="3">
        <f t="shared" si="42"/>
        <v>0</v>
      </c>
    </row>
    <row r="2507" spans="3:3" ht="13.15" customHeight="1" x14ac:dyDescent="0.2">
      <c r="C2507" s="3">
        <f t="shared" si="42"/>
        <v>0</v>
      </c>
    </row>
    <row r="2508" spans="3:3" ht="13.15" customHeight="1" x14ac:dyDescent="0.2">
      <c r="C2508" s="3">
        <f t="shared" si="42"/>
        <v>0</v>
      </c>
    </row>
    <row r="2509" spans="3:3" ht="13.15" customHeight="1" x14ac:dyDescent="0.2">
      <c r="C2509" s="3">
        <f t="shared" si="42"/>
        <v>0</v>
      </c>
    </row>
    <row r="2510" spans="3:3" ht="13.15" customHeight="1" x14ac:dyDescent="0.2">
      <c r="C2510" s="3">
        <f t="shared" si="42"/>
        <v>0</v>
      </c>
    </row>
    <row r="2511" spans="3:3" ht="13.15" customHeight="1" x14ac:dyDescent="0.2">
      <c r="C2511" s="3">
        <f t="shared" si="42"/>
        <v>0</v>
      </c>
    </row>
    <row r="2512" spans="3:3" ht="13.15" customHeight="1" x14ac:dyDescent="0.2">
      <c r="C2512" s="3">
        <f t="shared" si="42"/>
        <v>0</v>
      </c>
    </row>
    <row r="2513" spans="3:3" ht="13.15" customHeight="1" x14ac:dyDescent="0.2">
      <c r="C2513" s="3">
        <f t="shared" si="42"/>
        <v>0</v>
      </c>
    </row>
    <row r="2514" spans="3:3" ht="13.15" customHeight="1" x14ac:dyDescent="0.2">
      <c r="C2514" s="3">
        <f t="shared" si="42"/>
        <v>0</v>
      </c>
    </row>
    <row r="2515" spans="3:3" ht="13.15" customHeight="1" x14ac:dyDescent="0.2">
      <c r="C2515" s="3">
        <f t="shared" si="42"/>
        <v>0</v>
      </c>
    </row>
    <row r="2516" spans="3:3" ht="13.15" customHeight="1" x14ac:dyDescent="0.2">
      <c r="C2516" s="3">
        <f t="shared" si="42"/>
        <v>0</v>
      </c>
    </row>
    <row r="2517" spans="3:3" ht="13.15" customHeight="1" x14ac:dyDescent="0.2">
      <c r="C2517" s="3">
        <f t="shared" si="42"/>
        <v>0</v>
      </c>
    </row>
    <row r="2518" spans="3:3" ht="13.15" customHeight="1" x14ac:dyDescent="0.2">
      <c r="C2518" s="3">
        <f t="shared" si="42"/>
        <v>0</v>
      </c>
    </row>
    <row r="2519" spans="3:3" ht="13.15" customHeight="1" x14ac:dyDescent="0.2">
      <c r="C2519" s="3">
        <f t="shared" si="42"/>
        <v>0</v>
      </c>
    </row>
    <row r="2520" spans="3:3" ht="13.15" customHeight="1" x14ac:dyDescent="0.2">
      <c r="C2520" s="3">
        <f t="shared" si="42"/>
        <v>0</v>
      </c>
    </row>
    <row r="2521" spans="3:3" ht="13.15" customHeight="1" x14ac:dyDescent="0.2">
      <c r="C2521" s="3">
        <f t="shared" ref="C2521:C2584" si="43">IF(B2521=$E$4,+AND(G2521="F"),0)</f>
        <v>0</v>
      </c>
    </row>
    <row r="2522" spans="3:3" ht="13.15" customHeight="1" x14ac:dyDescent="0.2">
      <c r="C2522" s="3">
        <f t="shared" si="43"/>
        <v>0</v>
      </c>
    </row>
    <row r="2523" spans="3:3" ht="13.15" customHeight="1" x14ac:dyDescent="0.2">
      <c r="C2523" s="3">
        <f t="shared" si="43"/>
        <v>0</v>
      </c>
    </row>
    <row r="2524" spans="3:3" ht="13.15" customHeight="1" x14ac:dyDescent="0.2">
      <c r="C2524" s="3">
        <f t="shared" si="43"/>
        <v>0</v>
      </c>
    </row>
    <row r="2525" spans="3:3" ht="13.15" customHeight="1" x14ac:dyDescent="0.2">
      <c r="C2525" s="3">
        <f t="shared" si="43"/>
        <v>0</v>
      </c>
    </row>
    <row r="2526" spans="3:3" ht="13.15" customHeight="1" x14ac:dyDescent="0.2">
      <c r="C2526" s="3">
        <f t="shared" si="43"/>
        <v>0</v>
      </c>
    </row>
    <row r="2527" spans="3:3" ht="13.15" customHeight="1" x14ac:dyDescent="0.2">
      <c r="C2527" s="3">
        <f t="shared" si="43"/>
        <v>0</v>
      </c>
    </row>
    <row r="2528" spans="3:3" ht="13.15" customHeight="1" x14ac:dyDescent="0.2">
      <c r="C2528" s="3">
        <f t="shared" si="43"/>
        <v>0</v>
      </c>
    </row>
    <row r="2529" spans="3:3" ht="13.15" customHeight="1" x14ac:dyDescent="0.2">
      <c r="C2529" s="3">
        <f t="shared" si="43"/>
        <v>0</v>
      </c>
    </row>
    <row r="2530" spans="3:3" ht="13.15" customHeight="1" x14ac:dyDescent="0.2">
      <c r="C2530" s="3">
        <f t="shared" si="43"/>
        <v>0</v>
      </c>
    </row>
    <row r="2531" spans="3:3" ht="13.15" customHeight="1" x14ac:dyDescent="0.2">
      <c r="C2531" s="3">
        <f t="shared" si="43"/>
        <v>0</v>
      </c>
    </row>
    <row r="2532" spans="3:3" ht="13.15" customHeight="1" x14ac:dyDescent="0.2">
      <c r="C2532" s="3">
        <f t="shared" si="43"/>
        <v>0</v>
      </c>
    </row>
    <row r="2533" spans="3:3" ht="13.15" customHeight="1" x14ac:dyDescent="0.2">
      <c r="C2533" s="3">
        <f t="shared" si="43"/>
        <v>0</v>
      </c>
    </row>
    <row r="2534" spans="3:3" ht="13.15" customHeight="1" x14ac:dyDescent="0.2">
      <c r="C2534" s="3">
        <f t="shared" si="43"/>
        <v>0</v>
      </c>
    </row>
    <row r="2535" spans="3:3" ht="13.15" customHeight="1" x14ac:dyDescent="0.2">
      <c r="C2535" s="3">
        <f t="shared" si="43"/>
        <v>0</v>
      </c>
    </row>
    <row r="2536" spans="3:3" ht="13.15" customHeight="1" x14ac:dyDescent="0.2">
      <c r="C2536" s="3">
        <f t="shared" si="43"/>
        <v>0</v>
      </c>
    </row>
    <row r="2537" spans="3:3" ht="13.15" customHeight="1" x14ac:dyDescent="0.2">
      <c r="C2537" s="3">
        <f t="shared" si="43"/>
        <v>0</v>
      </c>
    </row>
    <row r="2538" spans="3:3" ht="13.15" customHeight="1" x14ac:dyDescent="0.2">
      <c r="C2538" s="3">
        <f t="shared" si="43"/>
        <v>0</v>
      </c>
    </row>
    <row r="2539" spans="3:3" ht="13.15" customHeight="1" x14ac:dyDescent="0.2">
      <c r="C2539" s="3">
        <f t="shared" si="43"/>
        <v>0</v>
      </c>
    </row>
    <row r="2540" spans="3:3" ht="13.15" customHeight="1" x14ac:dyDescent="0.2">
      <c r="C2540" s="3">
        <f t="shared" si="43"/>
        <v>0</v>
      </c>
    </row>
    <row r="2541" spans="3:3" ht="13.15" customHeight="1" x14ac:dyDescent="0.2">
      <c r="C2541" s="3">
        <f t="shared" si="43"/>
        <v>0</v>
      </c>
    </row>
    <row r="2542" spans="3:3" ht="13.15" customHeight="1" x14ac:dyDescent="0.2">
      <c r="C2542" s="3">
        <f t="shared" si="43"/>
        <v>0</v>
      </c>
    </row>
    <row r="2543" spans="3:3" ht="13.15" customHeight="1" x14ac:dyDescent="0.2">
      <c r="C2543" s="3">
        <f t="shared" si="43"/>
        <v>0</v>
      </c>
    </row>
    <row r="2544" spans="3:3" ht="13.15" customHeight="1" x14ac:dyDescent="0.2">
      <c r="C2544" s="3">
        <f t="shared" si="43"/>
        <v>0</v>
      </c>
    </row>
    <row r="2545" spans="3:3" ht="13.15" customHeight="1" x14ac:dyDescent="0.2">
      <c r="C2545" s="3">
        <f t="shared" si="43"/>
        <v>0</v>
      </c>
    </row>
    <row r="2546" spans="3:3" ht="13.15" customHeight="1" x14ac:dyDescent="0.2">
      <c r="C2546" s="3">
        <f t="shared" si="43"/>
        <v>0</v>
      </c>
    </row>
    <row r="2547" spans="3:3" ht="13.15" customHeight="1" x14ac:dyDescent="0.2">
      <c r="C2547" s="3">
        <f t="shared" si="43"/>
        <v>0</v>
      </c>
    </row>
    <row r="2548" spans="3:3" ht="13.15" customHeight="1" x14ac:dyDescent="0.2">
      <c r="C2548" s="3">
        <f t="shared" si="43"/>
        <v>0</v>
      </c>
    </row>
    <row r="2549" spans="3:3" ht="13.15" customHeight="1" x14ac:dyDescent="0.2">
      <c r="C2549" s="3">
        <f t="shared" si="43"/>
        <v>0</v>
      </c>
    </row>
    <row r="2550" spans="3:3" ht="13.15" customHeight="1" x14ac:dyDescent="0.2">
      <c r="C2550" s="3">
        <f t="shared" si="43"/>
        <v>0</v>
      </c>
    </row>
    <row r="2551" spans="3:3" ht="13.15" customHeight="1" x14ac:dyDescent="0.2">
      <c r="C2551" s="3">
        <f t="shared" si="43"/>
        <v>0</v>
      </c>
    </row>
    <row r="2552" spans="3:3" ht="13.15" customHeight="1" x14ac:dyDescent="0.2">
      <c r="C2552" s="3">
        <f t="shared" si="43"/>
        <v>0</v>
      </c>
    </row>
    <row r="2553" spans="3:3" ht="13.15" customHeight="1" x14ac:dyDescent="0.2">
      <c r="C2553" s="3">
        <f t="shared" si="43"/>
        <v>0</v>
      </c>
    </row>
    <row r="2554" spans="3:3" ht="13.15" customHeight="1" x14ac:dyDescent="0.2">
      <c r="C2554" s="3">
        <f t="shared" si="43"/>
        <v>0</v>
      </c>
    </row>
    <row r="2555" spans="3:3" ht="13.15" customHeight="1" x14ac:dyDescent="0.2">
      <c r="C2555" s="3">
        <f t="shared" si="43"/>
        <v>0</v>
      </c>
    </row>
    <row r="2556" spans="3:3" ht="13.15" customHeight="1" x14ac:dyDescent="0.2">
      <c r="C2556" s="3">
        <f t="shared" si="43"/>
        <v>0</v>
      </c>
    </row>
    <row r="2557" spans="3:3" ht="13.15" customHeight="1" x14ac:dyDescent="0.2">
      <c r="C2557" s="3">
        <f t="shared" si="43"/>
        <v>0</v>
      </c>
    </row>
    <row r="2558" spans="3:3" ht="13.15" customHeight="1" x14ac:dyDescent="0.2">
      <c r="C2558" s="3">
        <f t="shared" si="43"/>
        <v>0</v>
      </c>
    </row>
    <row r="2559" spans="3:3" ht="13.15" customHeight="1" x14ac:dyDescent="0.2">
      <c r="C2559" s="3">
        <f t="shared" si="43"/>
        <v>0</v>
      </c>
    </row>
    <row r="2560" spans="3:3" ht="13.15" customHeight="1" x14ac:dyDescent="0.2">
      <c r="C2560" s="3">
        <f t="shared" si="43"/>
        <v>0</v>
      </c>
    </row>
    <row r="2561" spans="3:3" ht="13.15" customHeight="1" x14ac:dyDescent="0.2">
      <c r="C2561" s="3">
        <f t="shared" si="43"/>
        <v>0</v>
      </c>
    </row>
    <row r="2562" spans="3:3" ht="13.15" customHeight="1" x14ac:dyDescent="0.2">
      <c r="C2562" s="3">
        <f t="shared" si="43"/>
        <v>0</v>
      </c>
    </row>
    <row r="2563" spans="3:3" ht="13.15" customHeight="1" x14ac:dyDescent="0.2">
      <c r="C2563" s="3">
        <f t="shared" si="43"/>
        <v>0</v>
      </c>
    </row>
    <row r="2564" spans="3:3" ht="13.15" customHeight="1" x14ac:dyDescent="0.2">
      <c r="C2564" s="3">
        <f t="shared" si="43"/>
        <v>0</v>
      </c>
    </row>
    <row r="2565" spans="3:3" ht="13.15" customHeight="1" x14ac:dyDescent="0.2">
      <c r="C2565" s="3">
        <f t="shared" si="43"/>
        <v>0</v>
      </c>
    </row>
    <row r="2566" spans="3:3" ht="13.15" customHeight="1" x14ac:dyDescent="0.2">
      <c r="C2566" s="3">
        <f t="shared" si="43"/>
        <v>0</v>
      </c>
    </row>
    <row r="2567" spans="3:3" ht="13.15" customHeight="1" x14ac:dyDescent="0.2">
      <c r="C2567" s="3">
        <f t="shared" si="43"/>
        <v>0</v>
      </c>
    </row>
    <row r="2568" spans="3:3" ht="13.15" customHeight="1" x14ac:dyDescent="0.2">
      <c r="C2568" s="3">
        <f t="shared" si="43"/>
        <v>0</v>
      </c>
    </row>
    <row r="2569" spans="3:3" ht="13.15" customHeight="1" x14ac:dyDescent="0.2">
      <c r="C2569" s="3">
        <f t="shared" si="43"/>
        <v>0</v>
      </c>
    </row>
    <row r="2570" spans="3:3" ht="13.15" customHeight="1" x14ac:dyDescent="0.2">
      <c r="C2570" s="3">
        <f t="shared" si="43"/>
        <v>0</v>
      </c>
    </row>
    <row r="2571" spans="3:3" ht="13.15" customHeight="1" x14ac:dyDescent="0.2">
      <c r="C2571" s="3">
        <f t="shared" si="43"/>
        <v>0</v>
      </c>
    </row>
    <row r="2572" spans="3:3" ht="13.15" customHeight="1" x14ac:dyDescent="0.2">
      <c r="C2572" s="3">
        <f t="shared" si="43"/>
        <v>0</v>
      </c>
    </row>
    <row r="2573" spans="3:3" ht="13.15" customHeight="1" x14ac:dyDescent="0.2">
      <c r="C2573" s="3">
        <f t="shared" si="43"/>
        <v>0</v>
      </c>
    </row>
    <row r="2574" spans="3:3" ht="13.15" customHeight="1" x14ac:dyDescent="0.2">
      <c r="C2574" s="3">
        <f t="shared" si="43"/>
        <v>0</v>
      </c>
    </row>
    <row r="2575" spans="3:3" ht="13.15" customHeight="1" x14ac:dyDescent="0.2">
      <c r="C2575" s="3">
        <f t="shared" si="43"/>
        <v>0</v>
      </c>
    </row>
    <row r="2576" spans="3:3" ht="13.15" customHeight="1" x14ac:dyDescent="0.2">
      <c r="C2576" s="3">
        <f t="shared" si="43"/>
        <v>0</v>
      </c>
    </row>
    <row r="2577" spans="3:3" ht="13.15" customHeight="1" x14ac:dyDescent="0.2">
      <c r="C2577" s="3">
        <f t="shared" si="43"/>
        <v>0</v>
      </c>
    </row>
    <row r="2578" spans="3:3" ht="13.15" customHeight="1" x14ac:dyDescent="0.2">
      <c r="C2578" s="3">
        <f t="shared" si="43"/>
        <v>0</v>
      </c>
    </row>
    <row r="2579" spans="3:3" ht="13.15" customHeight="1" x14ac:dyDescent="0.2">
      <c r="C2579" s="3">
        <f t="shared" si="43"/>
        <v>0</v>
      </c>
    </row>
    <row r="2580" spans="3:3" ht="13.15" customHeight="1" x14ac:dyDescent="0.2">
      <c r="C2580" s="3">
        <f t="shared" si="43"/>
        <v>0</v>
      </c>
    </row>
    <row r="2581" spans="3:3" ht="13.15" customHeight="1" x14ac:dyDescent="0.2">
      <c r="C2581" s="3">
        <f t="shared" si="43"/>
        <v>0</v>
      </c>
    </row>
    <row r="2582" spans="3:3" ht="13.15" customHeight="1" x14ac:dyDescent="0.2">
      <c r="C2582" s="3">
        <f t="shared" si="43"/>
        <v>0</v>
      </c>
    </row>
    <row r="2583" spans="3:3" ht="13.15" customHeight="1" x14ac:dyDescent="0.2">
      <c r="C2583" s="3">
        <f t="shared" si="43"/>
        <v>0</v>
      </c>
    </row>
    <row r="2584" spans="3:3" ht="13.15" customHeight="1" x14ac:dyDescent="0.2">
      <c r="C2584" s="3">
        <f t="shared" si="43"/>
        <v>0</v>
      </c>
    </row>
    <row r="2585" spans="3:3" ht="13.15" customHeight="1" x14ac:dyDescent="0.2">
      <c r="C2585" s="3">
        <f t="shared" ref="C2585:C2648" si="44">IF(B2585=$E$4,+AND(G2585="F"),0)</f>
        <v>0</v>
      </c>
    </row>
    <row r="2586" spans="3:3" ht="13.15" customHeight="1" x14ac:dyDescent="0.2">
      <c r="C2586" s="3">
        <f t="shared" si="44"/>
        <v>0</v>
      </c>
    </row>
    <row r="2587" spans="3:3" ht="13.15" customHeight="1" x14ac:dyDescent="0.2">
      <c r="C2587" s="3">
        <f t="shared" si="44"/>
        <v>0</v>
      </c>
    </row>
    <row r="2588" spans="3:3" ht="13.15" customHeight="1" x14ac:dyDescent="0.2">
      <c r="C2588" s="3">
        <f t="shared" si="44"/>
        <v>0</v>
      </c>
    </row>
    <row r="2589" spans="3:3" ht="13.15" customHeight="1" x14ac:dyDescent="0.2">
      <c r="C2589" s="3">
        <f t="shared" si="44"/>
        <v>0</v>
      </c>
    </row>
    <row r="2590" spans="3:3" ht="13.15" customHeight="1" x14ac:dyDescent="0.2">
      <c r="C2590" s="3">
        <f t="shared" si="44"/>
        <v>0</v>
      </c>
    </row>
    <row r="2591" spans="3:3" ht="13.15" customHeight="1" x14ac:dyDescent="0.2">
      <c r="C2591" s="3">
        <f t="shared" si="44"/>
        <v>0</v>
      </c>
    </row>
    <row r="2592" spans="3:3" ht="13.15" customHeight="1" x14ac:dyDescent="0.2">
      <c r="C2592" s="3">
        <f t="shared" si="44"/>
        <v>0</v>
      </c>
    </row>
    <row r="2593" spans="3:3" ht="13.15" customHeight="1" x14ac:dyDescent="0.2">
      <c r="C2593" s="3">
        <f t="shared" si="44"/>
        <v>0</v>
      </c>
    </row>
    <row r="2594" spans="3:3" ht="13.15" customHeight="1" x14ac:dyDescent="0.2">
      <c r="C2594" s="3">
        <f t="shared" si="44"/>
        <v>0</v>
      </c>
    </row>
    <row r="2595" spans="3:3" ht="13.15" customHeight="1" x14ac:dyDescent="0.2">
      <c r="C2595" s="3">
        <f t="shared" si="44"/>
        <v>0</v>
      </c>
    </row>
    <row r="2596" spans="3:3" ht="13.15" customHeight="1" x14ac:dyDescent="0.2">
      <c r="C2596" s="3">
        <f t="shared" si="44"/>
        <v>0</v>
      </c>
    </row>
    <row r="2597" spans="3:3" ht="13.15" customHeight="1" x14ac:dyDescent="0.2">
      <c r="C2597" s="3">
        <f t="shared" si="44"/>
        <v>0</v>
      </c>
    </row>
    <row r="2598" spans="3:3" ht="13.15" customHeight="1" x14ac:dyDescent="0.2">
      <c r="C2598" s="3">
        <f t="shared" si="44"/>
        <v>0</v>
      </c>
    </row>
    <row r="2599" spans="3:3" ht="13.15" customHeight="1" x14ac:dyDescent="0.2">
      <c r="C2599" s="3">
        <f t="shared" si="44"/>
        <v>0</v>
      </c>
    </row>
    <row r="2600" spans="3:3" ht="13.15" customHeight="1" x14ac:dyDescent="0.2">
      <c r="C2600" s="3">
        <f t="shared" si="44"/>
        <v>0</v>
      </c>
    </row>
    <row r="2601" spans="3:3" ht="13.15" customHeight="1" x14ac:dyDescent="0.2">
      <c r="C2601" s="3">
        <f t="shared" si="44"/>
        <v>0</v>
      </c>
    </row>
    <row r="2602" spans="3:3" ht="13.15" customHeight="1" x14ac:dyDescent="0.2">
      <c r="C2602" s="3">
        <f t="shared" si="44"/>
        <v>0</v>
      </c>
    </row>
    <row r="2603" spans="3:3" ht="13.15" customHeight="1" x14ac:dyDescent="0.2">
      <c r="C2603" s="3">
        <f t="shared" si="44"/>
        <v>0</v>
      </c>
    </row>
    <row r="2604" spans="3:3" ht="13.15" customHeight="1" x14ac:dyDescent="0.2">
      <c r="C2604" s="3">
        <f t="shared" si="44"/>
        <v>0</v>
      </c>
    </row>
    <row r="2605" spans="3:3" ht="13.15" customHeight="1" x14ac:dyDescent="0.2">
      <c r="C2605" s="3">
        <f t="shared" si="44"/>
        <v>0</v>
      </c>
    </row>
    <row r="2606" spans="3:3" ht="13.15" customHeight="1" x14ac:dyDescent="0.2">
      <c r="C2606" s="3">
        <f t="shared" si="44"/>
        <v>0</v>
      </c>
    </row>
    <row r="2607" spans="3:3" ht="13.15" customHeight="1" x14ac:dyDescent="0.2">
      <c r="C2607" s="3">
        <f t="shared" si="44"/>
        <v>0</v>
      </c>
    </row>
    <row r="2608" spans="3:3" ht="13.15" customHeight="1" x14ac:dyDescent="0.2">
      <c r="C2608" s="3">
        <f t="shared" si="44"/>
        <v>0</v>
      </c>
    </row>
    <row r="2609" spans="3:3" ht="13.15" customHeight="1" x14ac:dyDescent="0.2">
      <c r="C2609" s="3">
        <f t="shared" si="44"/>
        <v>0</v>
      </c>
    </row>
    <row r="2610" spans="3:3" ht="13.15" customHeight="1" x14ac:dyDescent="0.2">
      <c r="C2610" s="3">
        <f t="shared" si="44"/>
        <v>0</v>
      </c>
    </row>
    <row r="2611" spans="3:3" ht="13.15" customHeight="1" x14ac:dyDescent="0.2">
      <c r="C2611" s="3">
        <f t="shared" si="44"/>
        <v>0</v>
      </c>
    </row>
    <row r="2612" spans="3:3" ht="13.15" customHeight="1" x14ac:dyDescent="0.2">
      <c r="C2612" s="3">
        <f t="shared" si="44"/>
        <v>0</v>
      </c>
    </row>
    <row r="2613" spans="3:3" ht="13.15" customHeight="1" x14ac:dyDescent="0.2">
      <c r="C2613" s="3">
        <f t="shared" si="44"/>
        <v>0</v>
      </c>
    </row>
    <row r="2614" spans="3:3" ht="13.15" customHeight="1" x14ac:dyDescent="0.2">
      <c r="C2614" s="3">
        <f t="shared" si="44"/>
        <v>0</v>
      </c>
    </row>
    <row r="2615" spans="3:3" ht="13.15" customHeight="1" x14ac:dyDescent="0.2">
      <c r="C2615" s="3">
        <f t="shared" si="44"/>
        <v>0</v>
      </c>
    </row>
    <row r="2616" spans="3:3" ht="13.15" customHeight="1" x14ac:dyDescent="0.2">
      <c r="C2616" s="3">
        <f t="shared" si="44"/>
        <v>0</v>
      </c>
    </row>
    <row r="2617" spans="3:3" ht="13.15" customHeight="1" x14ac:dyDescent="0.2">
      <c r="C2617" s="3">
        <f t="shared" si="44"/>
        <v>0</v>
      </c>
    </row>
    <row r="2618" spans="3:3" ht="13.15" customHeight="1" x14ac:dyDescent="0.2">
      <c r="C2618" s="3">
        <f t="shared" si="44"/>
        <v>0</v>
      </c>
    </row>
    <row r="2619" spans="3:3" ht="13.15" customHeight="1" x14ac:dyDescent="0.2">
      <c r="C2619" s="3">
        <f t="shared" si="44"/>
        <v>0</v>
      </c>
    </row>
    <row r="2620" spans="3:3" ht="13.15" customHeight="1" x14ac:dyDescent="0.2">
      <c r="C2620" s="3">
        <f t="shared" si="44"/>
        <v>0</v>
      </c>
    </row>
    <row r="2621" spans="3:3" ht="13.15" customHeight="1" x14ac:dyDescent="0.2">
      <c r="C2621" s="3">
        <f t="shared" si="44"/>
        <v>0</v>
      </c>
    </row>
    <row r="2622" spans="3:3" ht="13.15" customHeight="1" x14ac:dyDescent="0.2">
      <c r="C2622" s="3">
        <f t="shared" si="44"/>
        <v>0</v>
      </c>
    </row>
    <row r="2623" spans="3:3" ht="13.15" customHeight="1" x14ac:dyDescent="0.2">
      <c r="C2623" s="3">
        <f t="shared" si="44"/>
        <v>0</v>
      </c>
    </row>
    <row r="2624" spans="3:3" ht="13.15" customHeight="1" x14ac:dyDescent="0.2">
      <c r="C2624" s="3">
        <f t="shared" si="44"/>
        <v>0</v>
      </c>
    </row>
    <row r="2625" spans="3:3" ht="13.15" customHeight="1" x14ac:dyDescent="0.2">
      <c r="C2625" s="3">
        <f t="shared" si="44"/>
        <v>0</v>
      </c>
    </row>
    <row r="2626" spans="3:3" ht="13.15" customHeight="1" x14ac:dyDescent="0.2">
      <c r="C2626" s="3">
        <f t="shared" si="44"/>
        <v>0</v>
      </c>
    </row>
    <row r="2627" spans="3:3" ht="13.15" customHeight="1" x14ac:dyDescent="0.2">
      <c r="C2627" s="3">
        <f t="shared" si="44"/>
        <v>0</v>
      </c>
    </row>
    <row r="2628" spans="3:3" ht="13.15" customHeight="1" x14ac:dyDescent="0.2">
      <c r="C2628" s="3">
        <f t="shared" si="44"/>
        <v>0</v>
      </c>
    </row>
    <row r="2629" spans="3:3" ht="13.15" customHeight="1" x14ac:dyDescent="0.2">
      <c r="C2629" s="3">
        <f t="shared" si="44"/>
        <v>0</v>
      </c>
    </row>
    <row r="2630" spans="3:3" ht="13.15" customHeight="1" x14ac:dyDescent="0.2">
      <c r="C2630" s="3">
        <f t="shared" si="44"/>
        <v>0</v>
      </c>
    </row>
    <row r="2631" spans="3:3" ht="13.15" customHeight="1" x14ac:dyDescent="0.2">
      <c r="C2631" s="3">
        <f t="shared" si="44"/>
        <v>0</v>
      </c>
    </row>
    <row r="2632" spans="3:3" ht="13.15" customHeight="1" x14ac:dyDescent="0.2">
      <c r="C2632" s="3">
        <f t="shared" si="44"/>
        <v>0</v>
      </c>
    </row>
    <row r="2633" spans="3:3" ht="13.15" customHeight="1" x14ac:dyDescent="0.2">
      <c r="C2633" s="3">
        <f t="shared" si="44"/>
        <v>0</v>
      </c>
    </row>
    <row r="2634" spans="3:3" ht="13.15" customHeight="1" x14ac:dyDescent="0.2">
      <c r="C2634" s="3">
        <f t="shared" si="44"/>
        <v>0</v>
      </c>
    </row>
    <row r="2635" spans="3:3" ht="13.15" customHeight="1" x14ac:dyDescent="0.2">
      <c r="C2635" s="3">
        <f t="shared" si="44"/>
        <v>0</v>
      </c>
    </row>
    <row r="2636" spans="3:3" ht="13.15" customHeight="1" x14ac:dyDescent="0.2">
      <c r="C2636" s="3">
        <f t="shared" si="44"/>
        <v>0</v>
      </c>
    </row>
    <row r="2637" spans="3:3" ht="13.15" customHeight="1" x14ac:dyDescent="0.2">
      <c r="C2637" s="3">
        <f t="shared" si="44"/>
        <v>0</v>
      </c>
    </row>
    <row r="2638" spans="3:3" ht="13.15" customHeight="1" x14ac:dyDescent="0.2">
      <c r="C2638" s="3">
        <f t="shared" si="44"/>
        <v>0</v>
      </c>
    </row>
    <row r="2639" spans="3:3" ht="13.15" customHeight="1" x14ac:dyDescent="0.2">
      <c r="C2639" s="3">
        <f t="shared" si="44"/>
        <v>0</v>
      </c>
    </row>
    <row r="2640" spans="3:3" ht="13.15" customHeight="1" x14ac:dyDescent="0.2">
      <c r="C2640" s="3">
        <f t="shared" si="44"/>
        <v>0</v>
      </c>
    </row>
    <row r="2641" spans="3:3" ht="13.15" customHeight="1" x14ac:dyDescent="0.2">
      <c r="C2641" s="3">
        <f t="shared" si="44"/>
        <v>0</v>
      </c>
    </row>
    <row r="2642" spans="3:3" ht="13.15" customHeight="1" x14ac:dyDescent="0.2">
      <c r="C2642" s="3">
        <f t="shared" si="44"/>
        <v>0</v>
      </c>
    </row>
    <row r="2643" spans="3:3" ht="13.15" customHeight="1" x14ac:dyDescent="0.2">
      <c r="C2643" s="3">
        <f t="shared" si="44"/>
        <v>0</v>
      </c>
    </row>
    <row r="2644" spans="3:3" ht="13.15" customHeight="1" x14ac:dyDescent="0.2">
      <c r="C2644" s="3">
        <f t="shared" si="44"/>
        <v>0</v>
      </c>
    </row>
    <row r="2645" spans="3:3" ht="13.15" customHeight="1" x14ac:dyDescent="0.2">
      <c r="C2645" s="3">
        <f t="shared" si="44"/>
        <v>0</v>
      </c>
    </row>
    <row r="2646" spans="3:3" ht="13.15" customHeight="1" x14ac:dyDescent="0.2">
      <c r="C2646" s="3">
        <f t="shared" si="44"/>
        <v>0</v>
      </c>
    </row>
    <row r="2647" spans="3:3" ht="13.15" customHeight="1" x14ac:dyDescent="0.2">
      <c r="C2647" s="3">
        <f t="shared" si="44"/>
        <v>0</v>
      </c>
    </row>
    <row r="2648" spans="3:3" ht="13.15" customHeight="1" x14ac:dyDescent="0.2">
      <c r="C2648" s="3">
        <f t="shared" si="44"/>
        <v>0</v>
      </c>
    </row>
    <row r="2649" spans="3:3" ht="13.15" customHeight="1" x14ac:dyDescent="0.2">
      <c r="C2649" s="3">
        <f t="shared" ref="C2649:C2712" si="45">IF(B2649=$E$4,+AND(G2649="F"),0)</f>
        <v>0</v>
      </c>
    </row>
    <row r="2650" spans="3:3" ht="13.15" customHeight="1" x14ac:dyDescent="0.2">
      <c r="C2650" s="3">
        <f t="shared" si="45"/>
        <v>0</v>
      </c>
    </row>
    <row r="2651" spans="3:3" ht="13.15" customHeight="1" x14ac:dyDescent="0.2">
      <c r="C2651" s="3">
        <f t="shared" si="45"/>
        <v>0</v>
      </c>
    </row>
    <row r="2652" spans="3:3" ht="13.15" customHeight="1" x14ac:dyDescent="0.2">
      <c r="C2652" s="3">
        <f t="shared" si="45"/>
        <v>0</v>
      </c>
    </row>
    <row r="2653" spans="3:3" ht="13.15" customHeight="1" x14ac:dyDescent="0.2">
      <c r="C2653" s="3">
        <f t="shared" si="45"/>
        <v>0</v>
      </c>
    </row>
    <row r="2654" spans="3:3" ht="13.15" customHeight="1" x14ac:dyDescent="0.2">
      <c r="C2654" s="3">
        <f t="shared" si="45"/>
        <v>0</v>
      </c>
    </row>
    <row r="2655" spans="3:3" ht="13.15" customHeight="1" x14ac:dyDescent="0.2">
      <c r="C2655" s="3">
        <f t="shared" si="45"/>
        <v>0</v>
      </c>
    </row>
    <row r="2656" spans="3:3" ht="13.15" customHeight="1" x14ac:dyDescent="0.2">
      <c r="C2656" s="3">
        <f t="shared" si="45"/>
        <v>0</v>
      </c>
    </row>
    <row r="2657" spans="3:3" ht="13.15" customHeight="1" x14ac:dyDescent="0.2">
      <c r="C2657" s="3">
        <f t="shared" si="45"/>
        <v>0</v>
      </c>
    </row>
    <row r="2658" spans="3:3" ht="13.15" customHeight="1" x14ac:dyDescent="0.2">
      <c r="C2658" s="3">
        <f t="shared" si="45"/>
        <v>0</v>
      </c>
    </row>
    <row r="2659" spans="3:3" ht="13.15" customHeight="1" x14ac:dyDescent="0.2">
      <c r="C2659" s="3">
        <f t="shared" si="45"/>
        <v>0</v>
      </c>
    </row>
    <row r="2660" spans="3:3" ht="13.15" customHeight="1" x14ac:dyDescent="0.2">
      <c r="C2660" s="3">
        <f t="shared" si="45"/>
        <v>0</v>
      </c>
    </row>
    <row r="2661" spans="3:3" ht="13.15" customHeight="1" x14ac:dyDescent="0.2">
      <c r="C2661" s="3">
        <f t="shared" si="45"/>
        <v>0</v>
      </c>
    </row>
    <row r="2662" spans="3:3" ht="13.15" customHeight="1" x14ac:dyDescent="0.2">
      <c r="C2662" s="3">
        <f t="shared" si="45"/>
        <v>0</v>
      </c>
    </row>
    <row r="2663" spans="3:3" ht="13.15" customHeight="1" x14ac:dyDescent="0.2">
      <c r="C2663" s="3">
        <f t="shared" si="45"/>
        <v>0</v>
      </c>
    </row>
    <row r="2664" spans="3:3" ht="13.15" customHeight="1" x14ac:dyDescent="0.2">
      <c r="C2664" s="3">
        <f t="shared" si="45"/>
        <v>0</v>
      </c>
    </row>
    <row r="2665" spans="3:3" ht="13.15" customHeight="1" x14ac:dyDescent="0.2">
      <c r="C2665" s="3">
        <f t="shared" si="45"/>
        <v>0</v>
      </c>
    </row>
    <row r="2666" spans="3:3" ht="13.15" customHeight="1" x14ac:dyDescent="0.2">
      <c r="C2666" s="3">
        <f t="shared" si="45"/>
        <v>0</v>
      </c>
    </row>
    <row r="2667" spans="3:3" ht="13.15" customHeight="1" x14ac:dyDescent="0.2">
      <c r="C2667" s="3">
        <f t="shared" si="45"/>
        <v>0</v>
      </c>
    </row>
    <row r="2668" spans="3:3" ht="13.15" customHeight="1" x14ac:dyDescent="0.2">
      <c r="C2668" s="3">
        <f t="shared" si="45"/>
        <v>0</v>
      </c>
    </row>
    <row r="2669" spans="3:3" ht="13.15" customHeight="1" x14ac:dyDescent="0.2">
      <c r="C2669" s="3">
        <f t="shared" si="45"/>
        <v>0</v>
      </c>
    </row>
    <row r="2670" spans="3:3" ht="13.15" customHeight="1" x14ac:dyDescent="0.2">
      <c r="C2670" s="3">
        <f t="shared" si="45"/>
        <v>0</v>
      </c>
    </row>
    <row r="2671" spans="3:3" ht="13.15" customHeight="1" x14ac:dyDescent="0.2">
      <c r="C2671" s="3">
        <f t="shared" si="45"/>
        <v>0</v>
      </c>
    </row>
    <row r="2672" spans="3:3" ht="13.15" customHeight="1" x14ac:dyDescent="0.2">
      <c r="C2672" s="3">
        <f t="shared" si="45"/>
        <v>0</v>
      </c>
    </row>
    <row r="2673" spans="3:3" ht="13.15" customHeight="1" x14ac:dyDescent="0.2">
      <c r="C2673" s="3">
        <f t="shared" si="45"/>
        <v>0</v>
      </c>
    </row>
    <row r="2674" spans="3:3" ht="13.15" customHeight="1" x14ac:dyDescent="0.2">
      <c r="C2674" s="3">
        <f t="shared" si="45"/>
        <v>0</v>
      </c>
    </row>
    <row r="2675" spans="3:3" ht="13.15" customHeight="1" x14ac:dyDescent="0.2">
      <c r="C2675" s="3">
        <f t="shared" si="45"/>
        <v>0</v>
      </c>
    </row>
    <row r="2676" spans="3:3" ht="13.15" customHeight="1" x14ac:dyDescent="0.2">
      <c r="C2676" s="3">
        <f t="shared" si="45"/>
        <v>0</v>
      </c>
    </row>
    <row r="2677" spans="3:3" ht="13.15" customHeight="1" x14ac:dyDescent="0.2">
      <c r="C2677" s="3">
        <f t="shared" si="45"/>
        <v>0</v>
      </c>
    </row>
    <row r="2678" spans="3:3" ht="13.15" customHeight="1" x14ac:dyDescent="0.2">
      <c r="C2678" s="3">
        <f t="shared" si="45"/>
        <v>0</v>
      </c>
    </row>
    <row r="2679" spans="3:3" ht="13.15" customHeight="1" x14ac:dyDescent="0.2">
      <c r="C2679" s="3">
        <f t="shared" si="45"/>
        <v>0</v>
      </c>
    </row>
    <row r="2680" spans="3:3" ht="13.15" customHeight="1" x14ac:dyDescent="0.2">
      <c r="C2680" s="3">
        <f t="shared" si="45"/>
        <v>0</v>
      </c>
    </row>
    <row r="2681" spans="3:3" ht="13.15" customHeight="1" x14ac:dyDescent="0.2">
      <c r="C2681" s="3">
        <f t="shared" si="45"/>
        <v>0</v>
      </c>
    </row>
    <row r="2682" spans="3:3" ht="13.15" customHeight="1" x14ac:dyDescent="0.2">
      <c r="C2682" s="3">
        <f t="shared" si="45"/>
        <v>0</v>
      </c>
    </row>
    <row r="2683" spans="3:3" ht="13.15" customHeight="1" x14ac:dyDescent="0.2">
      <c r="C2683" s="3">
        <f t="shared" si="45"/>
        <v>0</v>
      </c>
    </row>
    <row r="2684" spans="3:3" ht="13.15" customHeight="1" x14ac:dyDescent="0.2">
      <c r="C2684" s="3">
        <f t="shared" si="45"/>
        <v>0</v>
      </c>
    </row>
    <row r="2685" spans="3:3" ht="13.15" customHeight="1" x14ac:dyDescent="0.2">
      <c r="C2685" s="3">
        <f t="shared" si="45"/>
        <v>0</v>
      </c>
    </row>
    <row r="2686" spans="3:3" ht="13.15" customHeight="1" x14ac:dyDescent="0.2">
      <c r="C2686" s="3">
        <f t="shared" si="45"/>
        <v>0</v>
      </c>
    </row>
    <row r="2687" spans="3:3" ht="13.15" customHeight="1" x14ac:dyDescent="0.2">
      <c r="C2687" s="3">
        <f t="shared" si="45"/>
        <v>0</v>
      </c>
    </row>
    <row r="2688" spans="3:3" ht="13.15" customHeight="1" x14ac:dyDescent="0.2">
      <c r="C2688" s="3">
        <f t="shared" si="45"/>
        <v>0</v>
      </c>
    </row>
    <row r="2689" spans="3:3" ht="13.15" customHeight="1" x14ac:dyDescent="0.2">
      <c r="C2689" s="3">
        <f t="shared" si="45"/>
        <v>0</v>
      </c>
    </row>
    <row r="2690" spans="3:3" ht="13.15" customHeight="1" x14ac:dyDescent="0.2">
      <c r="C2690" s="3">
        <f t="shared" si="45"/>
        <v>0</v>
      </c>
    </row>
    <row r="2691" spans="3:3" ht="13.15" customHeight="1" x14ac:dyDescent="0.2">
      <c r="C2691" s="3">
        <f t="shared" si="45"/>
        <v>0</v>
      </c>
    </row>
    <row r="2692" spans="3:3" ht="13.15" customHeight="1" x14ac:dyDescent="0.2">
      <c r="C2692" s="3">
        <f t="shared" si="45"/>
        <v>0</v>
      </c>
    </row>
    <row r="2693" spans="3:3" ht="13.15" customHeight="1" x14ac:dyDescent="0.2">
      <c r="C2693" s="3">
        <f t="shared" si="45"/>
        <v>0</v>
      </c>
    </row>
    <row r="2694" spans="3:3" ht="13.15" customHeight="1" x14ac:dyDescent="0.2">
      <c r="C2694" s="3">
        <f t="shared" si="45"/>
        <v>0</v>
      </c>
    </row>
    <row r="2695" spans="3:3" ht="13.15" customHeight="1" x14ac:dyDescent="0.2">
      <c r="C2695" s="3">
        <f t="shared" si="45"/>
        <v>0</v>
      </c>
    </row>
    <row r="2696" spans="3:3" ht="13.15" customHeight="1" x14ac:dyDescent="0.2">
      <c r="C2696" s="3">
        <f t="shared" si="45"/>
        <v>0</v>
      </c>
    </row>
    <row r="2697" spans="3:3" ht="13.15" customHeight="1" x14ac:dyDescent="0.2">
      <c r="C2697" s="3">
        <f t="shared" si="45"/>
        <v>0</v>
      </c>
    </row>
    <row r="2698" spans="3:3" ht="13.15" customHeight="1" x14ac:dyDescent="0.2">
      <c r="C2698" s="3">
        <f t="shared" si="45"/>
        <v>0</v>
      </c>
    </row>
    <row r="2699" spans="3:3" ht="13.15" customHeight="1" x14ac:dyDescent="0.2">
      <c r="C2699" s="3">
        <f t="shared" si="45"/>
        <v>0</v>
      </c>
    </row>
    <row r="2700" spans="3:3" ht="13.15" customHeight="1" x14ac:dyDescent="0.2">
      <c r="C2700" s="3">
        <f t="shared" si="45"/>
        <v>0</v>
      </c>
    </row>
    <row r="2701" spans="3:3" ht="13.15" customHeight="1" x14ac:dyDescent="0.2">
      <c r="C2701" s="3">
        <f t="shared" si="45"/>
        <v>0</v>
      </c>
    </row>
    <row r="2702" spans="3:3" ht="13.15" customHeight="1" x14ac:dyDescent="0.2">
      <c r="C2702" s="3">
        <f t="shared" si="45"/>
        <v>0</v>
      </c>
    </row>
    <row r="2703" spans="3:3" ht="13.15" customHeight="1" x14ac:dyDescent="0.2">
      <c r="C2703" s="3">
        <f t="shared" si="45"/>
        <v>0</v>
      </c>
    </row>
    <row r="2704" spans="3:3" ht="13.15" customHeight="1" x14ac:dyDescent="0.2">
      <c r="C2704" s="3">
        <f t="shared" si="45"/>
        <v>0</v>
      </c>
    </row>
    <row r="2705" spans="3:3" ht="13.15" customHeight="1" x14ac:dyDescent="0.2">
      <c r="C2705" s="3">
        <f t="shared" si="45"/>
        <v>0</v>
      </c>
    </row>
    <row r="2706" spans="3:3" ht="13.15" customHeight="1" x14ac:dyDescent="0.2">
      <c r="C2706" s="3">
        <f t="shared" si="45"/>
        <v>0</v>
      </c>
    </row>
    <row r="2707" spans="3:3" ht="13.15" customHeight="1" x14ac:dyDescent="0.2">
      <c r="C2707" s="3">
        <f t="shared" si="45"/>
        <v>0</v>
      </c>
    </row>
    <row r="2708" spans="3:3" ht="13.15" customHeight="1" x14ac:dyDescent="0.2">
      <c r="C2708" s="3">
        <f t="shared" si="45"/>
        <v>0</v>
      </c>
    </row>
    <row r="2709" spans="3:3" ht="13.15" customHeight="1" x14ac:dyDescent="0.2">
      <c r="C2709" s="3">
        <f t="shared" si="45"/>
        <v>0</v>
      </c>
    </row>
    <row r="2710" spans="3:3" ht="13.15" customHeight="1" x14ac:dyDescent="0.2">
      <c r="C2710" s="3">
        <f t="shared" si="45"/>
        <v>0</v>
      </c>
    </row>
    <row r="2711" spans="3:3" ht="13.15" customHeight="1" x14ac:dyDescent="0.2">
      <c r="C2711" s="3">
        <f t="shared" si="45"/>
        <v>0</v>
      </c>
    </row>
    <row r="2712" spans="3:3" ht="13.15" customHeight="1" x14ac:dyDescent="0.2">
      <c r="C2712" s="3">
        <f t="shared" si="45"/>
        <v>0</v>
      </c>
    </row>
    <row r="2713" spans="3:3" ht="13.15" customHeight="1" x14ac:dyDescent="0.2">
      <c r="C2713" s="3">
        <f t="shared" ref="C2713:C2776" si="46">IF(B2713=$E$4,+AND(G2713="F"),0)</f>
        <v>0</v>
      </c>
    </row>
    <row r="2714" spans="3:3" ht="13.15" customHeight="1" x14ac:dyDescent="0.2">
      <c r="C2714" s="3">
        <f t="shared" si="46"/>
        <v>0</v>
      </c>
    </row>
    <row r="2715" spans="3:3" ht="13.15" customHeight="1" x14ac:dyDescent="0.2">
      <c r="C2715" s="3">
        <f t="shared" si="46"/>
        <v>0</v>
      </c>
    </row>
    <row r="2716" spans="3:3" ht="13.15" customHeight="1" x14ac:dyDescent="0.2">
      <c r="C2716" s="3">
        <f t="shared" si="46"/>
        <v>0</v>
      </c>
    </row>
    <row r="2717" spans="3:3" ht="13.15" customHeight="1" x14ac:dyDescent="0.2">
      <c r="C2717" s="3">
        <f t="shared" si="46"/>
        <v>0</v>
      </c>
    </row>
    <row r="2718" spans="3:3" ht="13.15" customHeight="1" x14ac:dyDescent="0.2">
      <c r="C2718" s="3">
        <f t="shared" si="46"/>
        <v>0</v>
      </c>
    </row>
    <row r="2719" spans="3:3" ht="13.15" customHeight="1" x14ac:dyDescent="0.2">
      <c r="C2719" s="3">
        <f t="shared" si="46"/>
        <v>0</v>
      </c>
    </row>
    <row r="2720" spans="3:3" ht="13.15" customHeight="1" x14ac:dyDescent="0.2">
      <c r="C2720" s="3">
        <f t="shared" si="46"/>
        <v>0</v>
      </c>
    </row>
    <row r="2721" spans="3:3" ht="13.15" customHeight="1" x14ac:dyDescent="0.2">
      <c r="C2721" s="3">
        <f t="shared" si="46"/>
        <v>0</v>
      </c>
    </row>
    <row r="2722" spans="3:3" ht="13.15" customHeight="1" x14ac:dyDescent="0.2">
      <c r="C2722" s="3">
        <f t="shared" si="46"/>
        <v>0</v>
      </c>
    </row>
    <row r="2723" spans="3:3" ht="13.15" customHeight="1" x14ac:dyDescent="0.2">
      <c r="C2723" s="3">
        <f t="shared" si="46"/>
        <v>0</v>
      </c>
    </row>
    <row r="2724" spans="3:3" ht="13.15" customHeight="1" x14ac:dyDescent="0.2">
      <c r="C2724" s="3">
        <f t="shared" si="46"/>
        <v>0</v>
      </c>
    </row>
    <row r="2725" spans="3:3" ht="13.15" customHeight="1" x14ac:dyDescent="0.2">
      <c r="C2725" s="3">
        <f t="shared" si="46"/>
        <v>0</v>
      </c>
    </row>
    <row r="2726" spans="3:3" ht="13.15" customHeight="1" x14ac:dyDescent="0.2">
      <c r="C2726" s="3">
        <f t="shared" si="46"/>
        <v>0</v>
      </c>
    </row>
    <row r="2727" spans="3:3" ht="13.15" customHeight="1" x14ac:dyDescent="0.2">
      <c r="C2727" s="3">
        <f t="shared" si="46"/>
        <v>0</v>
      </c>
    </row>
    <row r="2728" spans="3:3" ht="13.15" customHeight="1" x14ac:dyDescent="0.2">
      <c r="C2728" s="3">
        <f t="shared" si="46"/>
        <v>0</v>
      </c>
    </row>
    <row r="2729" spans="3:3" ht="13.15" customHeight="1" x14ac:dyDescent="0.2">
      <c r="C2729" s="3">
        <f t="shared" si="46"/>
        <v>0</v>
      </c>
    </row>
    <row r="2730" spans="3:3" ht="13.15" customHeight="1" x14ac:dyDescent="0.2">
      <c r="C2730" s="3">
        <f t="shared" si="46"/>
        <v>0</v>
      </c>
    </row>
    <row r="2731" spans="3:3" ht="13.15" customHeight="1" x14ac:dyDescent="0.2">
      <c r="C2731" s="3">
        <f t="shared" si="46"/>
        <v>0</v>
      </c>
    </row>
    <row r="2732" spans="3:3" ht="13.15" customHeight="1" x14ac:dyDescent="0.2">
      <c r="C2732" s="3">
        <f t="shared" si="46"/>
        <v>0</v>
      </c>
    </row>
    <row r="2733" spans="3:3" ht="13.15" customHeight="1" x14ac:dyDescent="0.2">
      <c r="C2733" s="3">
        <f t="shared" si="46"/>
        <v>0</v>
      </c>
    </row>
    <row r="2734" spans="3:3" ht="13.15" customHeight="1" x14ac:dyDescent="0.2">
      <c r="C2734" s="3">
        <f t="shared" si="46"/>
        <v>0</v>
      </c>
    </row>
    <row r="2735" spans="3:3" ht="13.15" customHeight="1" x14ac:dyDescent="0.2">
      <c r="C2735" s="3">
        <f t="shared" si="46"/>
        <v>0</v>
      </c>
    </row>
    <row r="2736" spans="3:3" ht="13.15" customHeight="1" x14ac:dyDescent="0.2">
      <c r="C2736" s="3">
        <f t="shared" si="46"/>
        <v>0</v>
      </c>
    </row>
    <row r="2737" spans="3:3" ht="13.15" customHeight="1" x14ac:dyDescent="0.2">
      <c r="C2737" s="3">
        <f t="shared" si="46"/>
        <v>0</v>
      </c>
    </row>
    <row r="2738" spans="3:3" ht="13.15" customHeight="1" x14ac:dyDescent="0.2">
      <c r="C2738" s="3">
        <f t="shared" si="46"/>
        <v>0</v>
      </c>
    </row>
    <row r="2739" spans="3:3" ht="13.15" customHeight="1" x14ac:dyDescent="0.2">
      <c r="C2739" s="3">
        <f t="shared" si="46"/>
        <v>0</v>
      </c>
    </row>
    <row r="2740" spans="3:3" ht="13.15" customHeight="1" x14ac:dyDescent="0.2">
      <c r="C2740" s="3">
        <f t="shared" si="46"/>
        <v>0</v>
      </c>
    </row>
    <row r="2741" spans="3:3" ht="13.15" customHeight="1" x14ac:dyDescent="0.2">
      <c r="C2741" s="3">
        <f t="shared" si="46"/>
        <v>0</v>
      </c>
    </row>
    <row r="2742" spans="3:3" ht="13.15" customHeight="1" x14ac:dyDescent="0.2">
      <c r="C2742" s="3">
        <f t="shared" si="46"/>
        <v>0</v>
      </c>
    </row>
    <row r="2743" spans="3:3" ht="13.15" customHeight="1" x14ac:dyDescent="0.2">
      <c r="C2743" s="3">
        <f t="shared" si="46"/>
        <v>0</v>
      </c>
    </row>
    <row r="2744" spans="3:3" ht="13.15" customHeight="1" x14ac:dyDescent="0.2">
      <c r="C2744" s="3">
        <f t="shared" si="46"/>
        <v>0</v>
      </c>
    </row>
    <row r="2745" spans="3:3" ht="13.15" customHeight="1" x14ac:dyDescent="0.2">
      <c r="C2745" s="3">
        <f t="shared" si="46"/>
        <v>0</v>
      </c>
    </row>
    <row r="2746" spans="3:3" ht="13.15" customHeight="1" x14ac:dyDescent="0.2">
      <c r="C2746" s="3">
        <f t="shared" si="46"/>
        <v>0</v>
      </c>
    </row>
    <row r="2747" spans="3:3" ht="13.15" customHeight="1" x14ac:dyDescent="0.2">
      <c r="C2747" s="3">
        <f t="shared" si="46"/>
        <v>0</v>
      </c>
    </row>
    <row r="2748" spans="3:3" ht="13.15" customHeight="1" x14ac:dyDescent="0.2">
      <c r="C2748" s="3">
        <f t="shared" si="46"/>
        <v>0</v>
      </c>
    </row>
    <row r="2749" spans="3:3" ht="13.15" customHeight="1" x14ac:dyDescent="0.2">
      <c r="C2749" s="3">
        <f t="shared" si="46"/>
        <v>0</v>
      </c>
    </row>
    <row r="2750" spans="3:3" ht="13.15" customHeight="1" x14ac:dyDescent="0.2">
      <c r="C2750" s="3">
        <f t="shared" si="46"/>
        <v>0</v>
      </c>
    </row>
    <row r="2751" spans="3:3" ht="13.15" customHeight="1" x14ac:dyDescent="0.2">
      <c r="C2751" s="3">
        <f t="shared" si="46"/>
        <v>0</v>
      </c>
    </row>
    <row r="2752" spans="3:3" ht="13.15" customHeight="1" x14ac:dyDescent="0.2">
      <c r="C2752" s="3">
        <f t="shared" si="46"/>
        <v>0</v>
      </c>
    </row>
    <row r="2753" spans="3:3" ht="13.15" customHeight="1" x14ac:dyDescent="0.2">
      <c r="C2753" s="3">
        <f t="shared" si="46"/>
        <v>0</v>
      </c>
    </row>
    <row r="2754" spans="3:3" ht="13.15" customHeight="1" x14ac:dyDescent="0.2">
      <c r="C2754" s="3">
        <f t="shared" si="46"/>
        <v>0</v>
      </c>
    </row>
    <row r="2755" spans="3:3" ht="13.15" customHeight="1" x14ac:dyDescent="0.2">
      <c r="C2755" s="3">
        <f t="shared" si="46"/>
        <v>0</v>
      </c>
    </row>
    <row r="2756" spans="3:3" ht="13.15" customHeight="1" x14ac:dyDescent="0.2">
      <c r="C2756" s="3">
        <f t="shared" si="46"/>
        <v>0</v>
      </c>
    </row>
    <row r="2757" spans="3:3" ht="13.15" customHeight="1" x14ac:dyDescent="0.2">
      <c r="C2757" s="3">
        <f t="shared" si="46"/>
        <v>0</v>
      </c>
    </row>
    <row r="2758" spans="3:3" ht="13.15" customHeight="1" x14ac:dyDescent="0.2">
      <c r="C2758" s="3">
        <f t="shared" si="46"/>
        <v>0</v>
      </c>
    </row>
    <row r="2759" spans="3:3" ht="13.15" customHeight="1" x14ac:dyDescent="0.2">
      <c r="C2759" s="3">
        <f t="shared" si="46"/>
        <v>0</v>
      </c>
    </row>
    <row r="2760" spans="3:3" ht="13.15" customHeight="1" x14ac:dyDescent="0.2">
      <c r="C2760" s="3">
        <f t="shared" si="46"/>
        <v>0</v>
      </c>
    </row>
    <row r="2761" spans="3:3" ht="13.15" customHeight="1" x14ac:dyDescent="0.2">
      <c r="C2761" s="3">
        <f t="shared" si="46"/>
        <v>0</v>
      </c>
    </row>
    <row r="2762" spans="3:3" ht="13.15" customHeight="1" x14ac:dyDescent="0.2">
      <c r="C2762" s="3">
        <f t="shared" si="46"/>
        <v>0</v>
      </c>
    </row>
    <row r="2763" spans="3:3" ht="13.15" customHeight="1" x14ac:dyDescent="0.2">
      <c r="C2763" s="3">
        <f t="shared" si="46"/>
        <v>0</v>
      </c>
    </row>
    <row r="2764" spans="3:3" ht="13.15" customHeight="1" x14ac:dyDescent="0.2">
      <c r="C2764" s="3">
        <f t="shared" si="46"/>
        <v>0</v>
      </c>
    </row>
    <row r="2765" spans="3:3" ht="13.15" customHeight="1" x14ac:dyDescent="0.2">
      <c r="C2765" s="3">
        <f t="shared" si="46"/>
        <v>0</v>
      </c>
    </row>
    <row r="2766" spans="3:3" ht="13.15" customHeight="1" x14ac:dyDescent="0.2">
      <c r="C2766" s="3">
        <f t="shared" si="46"/>
        <v>0</v>
      </c>
    </row>
    <row r="2767" spans="3:3" ht="13.15" customHeight="1" x14ac:dyDescent="0.2">
      <c r="C2767" s="3">
        <f t="shared" si="46"/>
        <v>0</v>
      </c>
    </row>
    <row r="2768" spans="3:3" ht="13.15" customHeight="1" x14ac:dyDescent="0.2">
      <c r="C2768" s="3">
        <f t="shared" si="46"/>
        <v>0</v>
      </c>
    </row>
    <row r="2769" spans="3:3" ht="13.15" customHeight="1" x14ac:dyDescent="0.2">
      <c r="C2769" s="3">
        <f t="shared" si="46"/>
        <v>0</v>
      </c>
    </row>
    <row r="2770" spans="3:3" ht="13.15" customHeight="1" x14ac:dyDescent="0.2">
      <c r="C2770" s="3">
        <f t="shared" si="46"/>
        <v>0</v>
      </c>
    </row>
    <row r="2771" spans="3:3" ht="13.15" customHeight="1" x14ac:dyDescent="0.2">
      <c r="C2771" s="3">
        <f t="shared" si="46"/>
        <v>0</v>
      </c>
    </row>
    <row r="2772" spans="3:3" ht="13.15" customHeight="1" x14ac:dyDescent="0.2">
      <c r="C2772" s="3">
        <f t="shared" si="46"/>
        <v>0</v>
      </c>
    </row>
    <row r="2773" spans="3:3" ht="13.15" customHeight="1" x14ac:dyDescent="0.2">
      <c r="C2773" s="3">
        <f t="shared" si="46"/>
        <v>0</v>
      </c>
    </row>
    <row r="2774" spans="3:3" ht="13.15" customHeight="1" x14ac:dyDescent="0.2">
      <c r="C2774" s="3">
        <f t="shared" si="46"/>
        <v>0</v>
      </c>
    </row>
    <row r="2775" spans="3:3" ht="13.15" customHeight="1" x14ac:dyDescent="0.2">
      <c r="C2775" s="3">
        <f t="shared" si="46"/>
        <v>0</v>
      </c>
    </row>
    <row r="2776" spans="3:3" ht="13.15" customHeight="1" x14ac:dyDescent="0.2">
      <c r="C2776" s="3">
        <f t="shared" si="46"/>
        <v>0</v>
      </c>
    </row>
    <row r="2777" spans="3:3" ht="13.15" customHeight="1" x14ac:dyDescent="0.2">
      <c r="C2777" s="3">
        <f t="shared" ref="C2777:C2840" si="47">IF(B2777=$E$4,+AND(G2777="F"),0)</f>
        <v>0</v>
      </c>
    </row>
    <row r="2778" spans="3:3" ht="13.15" customHeight="1" x14ac:dyDescent="0.2">
      <c r="C2778" s="3">
        <f t="shared" si="47"/>
        <v>0</v>
      </c>
    </row>
    <row r="2779" spans="3:3" ht="13.15" customHeight="1" x14ac:dyDescent="0.2">
      <c r="C2779" s="3">
        <f t="shared" si="47"/>
        <v>0</v>
      </c>
    </row>
    <row r="2780" spans="3:3" ht="13.15" customHeight="1" x14ac:dyDescent="0.2">
      <c r="C2780" s="3">
        <f t="shared" si="47"/>
        <v>0</v>
      </c>
    </row>
    <row r="2781" spans="3:3" ht="13.15" customHeight="1" x14ac:dyDescent="0.2">
      <c r="C2781" s="3">
        <f t="shared" si="47"/>
        <v>0</v>
      </c>
    </row>
    <row r="2782" spans="3:3" ht="13.15" customHeight="1" x14ac:dyDescent="0.2">
      <c r="C2782" s="3">
        <f t="shared" si="47"/>
        <v>0</v>
      </c>
    </row>
    <row r="2783" spans="3:3" ht="13.15" customHeight="1" x14ac:dyDescent="0.2">
      <c r="C2783" s="3">
        <f t="shared" si="47"/>
        <v>0</v>
      </c>
    </row>
    <row r="2784" spans="3:3" ht="13.15" customHeight="1" x14ac:dyDescent="0.2">
      <c r="C2784" s="3">
        <f t="shared" si="47"/>
        <v>0</v>
      </c>
    </row>
    <row r="2785" spans="3:3" ht="13.15" customHeight="1" x14ac:dyDescent="0.2">
      <c r="C2785" s="3">
        <f t="shared" si="47"/>
        <v>0</v>
      </c>
    </row>
    <row r="2786" spans="3:3" ht="13.15" customHeight="1" x14ac:dyDescent="0.2">
      <c r="C2786" s="3">
        <f t="shared" si="47"/>
        <v>0</v>
      </c>
    </row>
    <row r="2787" spans="3:3" ht="13.15" customHeight="1" x14ac:dyDescent="0.2">
      <c r="C2787" s="3">
        <f t="shared" si="47"/>
        <v>0</v>
      </c>
    </row>
    <row r="2788" spans="3:3" ht="13.15" customHeight="1" x14ac:dyDescent="0.2">
      <c r="C2788" s="3">
        <f t="shared" si="47"/>
        <v>0</v>
      </c>
    </row>
    <row r="2789" spans="3:3" ht="13.15" customHeight="1" x14ac:dyDescent="0.2">
      <c r="C2789" s="3">
        <f t="shared" si="47"/>
        <v>0</v>
      </c>
    </row>
    <row r="2790" spans="3:3" ht="13.15" customHeight="1" x14ac:dyDescent="0.2">
      <c r="C2790" s="3">
        <f t="shared" si="47"/>
        <v>0</v>
      </c>
    </row>
    <row r="2791" spans="3:3" ht="13.15" customHeight="1" x14ac:dyDescent="0.2">
      <c r="C2791" s="3">
        <f t="shared" si="47"/>
        <v>0</v>
      </c>
    </row>
    <row r="2792" spans="3:3" ht="13.15" customHeight="1" x14ac:dyDescent="0.2">
      <c r="C2792" s="3">
        <f t="shared" si="47"/>
        <v>0</v>
      </c>
    </row>
    <row r="2793" spans="3:3" ht="13.15" customHeight="1" x14ac:dyDescent="0.2">
      <c r="C2793" s="3">
        <f t="shared" si="47"/>
        <v>0</v>
      </c>
    </row>
    <row r="2794" spans="3:3" ht="13.15" customHeight="1" x14ac:dyDescent="0.2">
      <c r="C2794" s="3">
        <f t="shared" si="47"/>
        <v>0</v>
      </c>
    </row>
    <row r="2795" spans="3:3" ht="13.15" customHeight="1" x14ac:dyDescent="0.2">
      <c r="C2795" s="3">
        <f t="shared" si="47"/>
        <v>0</v>
      </c>
    </row>
    <row r="2796" spans="3:3" ht="13.15" customHeight="1" x14ac:dyDescent="0.2">
      <c r="C2796" s="3">
        <f t="shared" si="47"/>
        <v>0</v>
      </c>
    </row>
    <row r="2797" spans="3:3" ht="13.15" customHeight="1" x14ac:dyDescent="0.2">
      <c r="C2797" s="3">
        <f t="shared" si="47"/>
        <v>0</v>
      </c>
    </row>
    <row r="2798" spans="3:3" ht="13.15" customHeight="1" x14ac:dyDescent="0.2">
      <c r="C2798" s="3">
        <f t="shared" si="47"/>
        <v>0</v>
      </c>
    </row>
    <row r="2799" spans="3:3" ht="13.15" customHeight="1" x14ac:dyDescent="0.2">
      <c r="C2799" s="3">
        <f t="shared" si="47"/>
        <v>0</v>
      </c>
    </row>
    <row r="2800" spans="3:3" ht="13.15" customHeight="1" x14ac:dyDescent="0.2">
      <c r="C2800" s="3">
        <f t="shared" si="47"/>
        <v>0</v>
      </c>
    </row>
    <row r="2801" spans="3:3" ht="13.15" customHeight="1" x14ac:dyDescent="0.2">
      <c r="C2801" s="3">
        <f t="shared" si="47"/>
        <v>0</v>
      </c>
    </row>
    <row r="2802" spans="3:3" ht="13.15" customHeight="1" x14ac:dyDescent="0.2">
      <c r="C2802" s="3">
        <f t="shared" si="47"/>
        <v>0</v>
      </c>
    </row>
    <row r="2803" spans="3:3" ht="13.15" customHeight="1" x14ac:dyDescent="0.2">
      <c r="C2803" s="3">
        <f t="shared" si="47"/>
        <v>0</v>
      </c>
    </row>
    <row r="2804" spans="3:3" ht="13.15" customHeight="1" x14ac:dyDescent="0.2">
      <c r="C2804" s="3">
        <f t="shared" si="47"/>
        <v>0</v>
      </c>
    </row>
    <row r="2805" spans="3:3" ht="13.15" customHeight="1" x14ac:dyDescent="0.2">
      <c r="C2805" s="3">
        <f t="shared" si="47"/>
        <v>0</v>
      </c>
    </row>
    <row r="2806" spans="3:3" ht="13.15" customHeight="1" x14ac:dyDescent="0.2">
      <c r="C2806" s="3">
        <f t="shared" si="47"/>
        <v>0</v>
      </c>
    </row>
    <row r="2807" spans="3:3" ht="13.15" customHeight="1" x14ac:dyDescent="0.2">
      <c r="C2807" s="3">
        <f t="shared" si="47"/>
        <v>0</v>
      </c>
    </row>
    <row r="2808" spans="3:3" ht="13.15" customHeight="1" x14ac:dyDescent="0.2">
      <c r="C2808" s="3">
        <f t="shared" si="47"/>
        <v>0</v>
      </c>
    </row>
    <row r="2809" spans="3:3" ht="13.15" customHeight="1" x14ac:dyDescent="0.2">
      <c r="C2809" s="3">
        <f t="shared" si="47"/>
        <v>0</v>
      </c>
    </row>
    <row r="2810" spans="3:3" ht="13.15" customHeight="1" x14ac:dyDescent="0.2">
      <c r="C2810" s="3">
        <f t="shared" si="47"/>
        <v>0</v>
      </c>
    </row>
    <row r="2811" spans="3:3" ht="13.15" customHeight="1" x14ac:dyDescent="0.2">
      <c r="C2811" s="3">
        <f t="shared" si="47"/>
        <v>0</v>
      </c>
    </row>
    <row r="2812" spans="3:3" ht="13.15" customHeight="1" x14ac:dyDescent="0.2">
      <c r="C2812" s="3">
        <f t="shared" si="47"/>
        <v>0</v>
      </c>
    </row>
    <row r="2813" spans="3:3" ht="13.15" customHeight="1" x14ac:dyDescent="0.2">
      <c r="C2813" s="3">
        <f t="shared" si="47"/>
        <v>0</v>
      </c>
    </row>
    <row r="2814" spans="3:3" ht="13.15" customHeight="1" x14ac:dyDescent="0.2">
      <c r="C2814" s="3">
        <f t="shared" si="47"/>
        <v>0</v>
      </c>
    </row>
    <row r="2815" spans="3:3" ht="13.15" customHeight="1" x14ac:dyDescent="0.2">
      <c r="C2815" s="3">
        <f t="shared" si="47"/>
        <v>0</v>
      </c>
    </row>
    <row r="2816" spans="3:3" ht="13.15" customHeight="1" x14ac:dyDescent="0.2">
      <c r="C2816" s="3">
        <f t="shared" si="47"/>
        <v>0</v>
      </c>
    </row>
    <row r="2817" spans="3:3" ht="13.15" customHeight="1" x14ac:dyDescent="0.2">
      <c r="C2817" s="3">
        <f t="shared" si="47"/>
        <v>0</v>
      </c>
    </row>
    <row r="2818" spans="3:3" ht="13.15" customHeight="1" x14ac:dyDescent="0.2">
      <c r="C2818" s="3">
        <f t="shared" si="47"/>
        <v>0</v>
      </c>
    </row>
    <row r="2819" spans="3:3" ht="13.15" customHeight="1" x14ac:dyDescent="0.2">
      <c r="C2819" s="3">
        <f t="shared" si="47"/>
        <v>0</v>
      </c>
    </row>
    <row r="2820" spans="3:3" ht="13.15" customHeight="1" x14ac:dyDescent="0.2">
      <c r="C2820" s="3">
        <f t="shared" si="47"/>
        <v>0</v>
      </c>
    </row>
    <row r="2821" spans="3:3" ht="13.15" customHeight="1" x14ac:dyDescent="0.2">
      <c r="C2821" s="3">
        <f t="shared" si="47"/>
        <v>0</v>
      </c>
    </row>
    <row r="2822" spans="3:3" ht="13.15" customHeight="1" x14ac:dyDescent="0.2">
      <c r="C2822" s="3">
        <f t="shared" si="47"/>
        <v>0</v>
      </c>
    </row>
    <row r="2823" spans="3:3" ht="13.15" customHeight="1" x14ac:dyDescent="0.2">
      <c r="C2823" s="3">
        <f t="shared" si="47"/>
        <v>0</v>
      </c>
    </row>
    <row r="2824" spans="3:3" ht="13.15" customHeight="1" x14ac:dyDescent="0.2">
      <c r="C2824" s="3">
        <f t="shared" si="47"/>
        <v>0</v>
      </c>
    </row>
    <row r="2825" spans="3:3" ht="13.15" customHeight="1" x14ac:dyDescent="0.2">
      <c r="C2825" s="3">
        <f t="shared" si="47"/>
        <v>0</v>
      </c>
    </row>
    <row r="2826" spans="3:3" ht="13.15" customHeight="1" x14ac:dyDescent="0.2">
      <c r="C2826" s="3">
        <f t="shared" si="47"/>
        <v>0</v>
      </c>
    </row>
    <row r="2827" spans="3:3" ht="13.15" customHeight="1" x14ac:dyDescent="0.2">
      <c r="C2827" s="3">
        <f t="shared" si="47"/>
        <v>0</v>
      </c>
    </row>
    <row r="2828" spans="3:3" ht="13.15" customHeight="1" x14ac:dyDescent="0.2">
      <c r="C2828" s="3">
        <f t="shared" si="47"/>
        <v>0</v>
      </c>
    </row>
    <row r="2829" spans="3:3" ht="13.15" customHeight="1" x14ac:dyDescent="0.2">
      <c r="C2829" s="3">
        <f t="shared" si="47"/>
        <v>0</v>
      </c>
    </row>
    <row r="2830" spans="3:3" ht="13.15" customHeight="1" x14ac:dyDescent="0.2">
      <c r="C2830" s="3">
        <f t="shared" si="47"/>
        <v>0</v>
      </c>
    </row>
    <row r="2831" spans="3:3" ht="13.15" customHeight="1" x14ac:dyDescent="0.2">
      <c r="C2831" s="3">
        <f t="shared" si="47"/>
        <v>0</v>
      </c>
    </row>
    <row r="2832" spans="3:3" ht="13.15" customHeight="1" x14ac:dyDescent="0.2">
      <c r="C2832" s="3">
        <f t="shared" si="47"/>
        <v>0</v>
      </c>
    </row>
    <row r="2833" spans="3:3" ht="13.15" customHeight="1" x14ac:dyDescent="0.2">
      <c r="C2833" s="3">
        <f t="shared" si="47"/>
        <v>0</v>
      </c>
    </row>
    <row r="2834" spans="3:3" ht="13.15" customHeight="1" x14ac:dyDescent="0.2">
      <c r="C2834" s="3">
        <f t="shared" si="47"/>
        <v>0</v>
      </c>
    </row>
    <row r="2835" spans="3:3" ht="13.15" customHeight="1" x14ac:dyDescent="0.2">
      <c r="C2835" s="3">
        <f t="shared" si="47"/>
        <v>0</v>
      </c>
    </row>
    <row r="2836" spans="3:3" ht="13.15" customHeight="1" x14ac:dyDescent="0.2">
      <c r="C2836" s="3">
        <f t="shared" si="47"/>
        <v>0</v>
      </c>
    </row>
    <row r="2837" spans="3:3" ht="13.15" customHeight="1" x14ac:dyDescent="0.2">
      <c r="C2837" s="3">
        <f t="shared" si="47"/>
        <v>0</v>
      </c>
    </row>
    <row r="2838" spans="3:3" ht="13.15" customHeight="1" x14ac:dyDescent="0.2">
      <c r="C2838" s="3">
        <f t="shared" si="47"/>
        <v>0</v>
      </c>
    </row>
    <row r="2839" spans="3:3" ht="13.15" customHeight="1" x14ac:dyDescent="0.2">
      <c r="C2839" s="3">
        <f t="shared" si="47"/>
        <v>0</v>
      </c>
    </row>
    <row r="2840" spans="3:3" ht="13.15" customHeight="1" x14ac:dyDescent="0.2">
      <c r="C2840" s="3">
        <f t="shared" si="47"/>
        <v>0</v>
      </c>
    </row>
    <row r="2841" spans="3:3" ht="13.15" customHeight="1" x14ac:dyDescent="0.2">
      <c r="C2841" s="3">
        <f t="shared" ref="C2841:C2904" si="48">IF(B2841=$E$4,+AND(G2841="F"),0)</f>
        <v>0</v>
      </c>
    </row>
    <row r="2842" spans="3:3" ht="13.15" customHeight="1" x14ac:dyDescent="0.2">
      <c r="C2842" s="3">
        <f t="shared" si="48"/>
        <v>0</v>
      </c>
    </row>
    <row r="2843" spans="3:3" ht="13.15" customHeight="1" x14ac:dyDescent="0.2">
      <c r="C2843" s="3">
        <f t="shared" si="48"/>
        <v>0</v>
      </c>
    </row>
    <row r="2844" spans="3:3" ht="13.15" customHeight="1" x14ac:dyDescent="0.2">
      <c r="C2844" s="3">
        <f t="shared" si="48"/>
        <v>0</v>
      </c>
    </row>
    <row r="2845" spans="3:3" ht="13.15" customHeight="1" x14ac:dyDescent="0.2">
      <c r="C2845" s="3">
        <f t="shared" si="48"/>
        <v>0</v>
      </c>
    </row>
    <row r="2846" spans="3:3" ht="13.15" customHeight="1" x14ac:dyDescent="0.2">
      <c r="C2846" s="3">
        <f t="shared" si="48"/>
        <v>0</v>
      </c>
    </row>
    <row r="2847" spans="3:3" ht="13.15" customHeight="1" x14ac:dyDescent="0.2">
      <c r="C2847" s="3">
        <f t="shared" si="48"/>
        <v>0</v>
      </c>
    </row>
    <row r="2848" spans="3:3" ht="13.15" customHeight="1" x14ac:dyDescent="0.2">
      <c r="C2848" s="3">
        <f t="shared" si="48"/>
        <v>0</v>
      </c>
    </row>
    <row r="2849" spans="3:3" ht="13.15" customHeight="1" x14ac:dyDescent="0.2">
      <c r="C2849" s="3">
        <f t="shared" si="48"/>
        <v>0</v>
      </c>
    </row>
    <row r="2850" spans="3:3" ht="13.15" customHeight="1" x14ac:dyDescent="0.2">
      <c r="C2850" s="3">
        <f t="shared" si="48"/>
        <v>0</v>
      </c>
    </row>
    <row r="2851" spans="3:3" ht="13.15" customHeight="1" x14ac:dyDescent="0.2">
      <c r="C2851" s="3">
        <f t="shared" si="48"/>
        <v>0</v>
      </c>
    </row>
    <row r="2852" spans="3:3" ht="13.15" customHeight="1" x14ac:dyDescent="0.2">
      <c r="C2852" s="3">
        <f t="shared" si="48"/>
        <v>0</v>
      </c>
    </row>
    <row r="2853" spans="3:3" ht="13.15" customHeight="1" x14ac:dyDescent="0.2">
      <c r="C2853" s="3">
        <f t="shared" si="48"/>
        <v>0</v>
      </c>
    </row>
    <row r="2854" spans="3:3" ht="13.15" customHeight="1" x14ac:dyDescent="0.2">
      <c r="C2854" s="3">
        <f t="shared" si="48"/>
        <v>0</v>
      </c>
    </row>
    <row r="2855" spans="3:3" ht="13.15" customHeight="1" x14ac:dyDescent="0.2">
      <c r="C2855" s="3">
        <f t="shared" si="48"/>
        <v>0</v>
      </c>
    </row>
    <row r="2856" spans="3:3" ht="13.15" customHeight="1" x14ac:dyDescent="0.2">
      <c r="C2856" s="3">
        <f t="shared" si="48"/>
        <v>0</v>
      </c>
    </row>
    <row r="2857" spans="3:3" ht="13.15" customHeight="1" x14ac:dyDescent="0.2">
      <c r="C2857" s="3">
        <f t="shared" si="48"/>
        <v>0</v>
      </c>
    </row>
    <row r="2858" spans="3:3" ht="13.15" customHeight="1" x14ac:dyDescent="0.2">
      <c r="C2858" s="3">
        <f t="shared" si="48"/>
        <v>0</v>
      </c>
    </row>
    <row r="2859" spans="3:3" ht="13.15" customHeight="1" x14ac:dyDescent="0.2">
      <c r="C2859" s="3">
        <f t="shared" si="48"/>
        <v>0</v>
      </c>
    </row>
    <row r="2860" spans="3:3" ht="13.15" customHeight="1" x14ac:dyDescent="0.2">
      <c r="C2860" s="3">
        <f t="shared" si="48"/>
        <v>0</v>
      </c>
    </row>
    <row r="2861" spans="3:3" ht="13.15" customHeight="1" x14ac:dyDescent="0.2">
      <c r="C2861" s="3">
        <f t="shared" si="48"/>
        <v>0</v>
      </c>
    </row>
    <row r="2862" spans="3:3" ht="13.15" customHeight="1" x14ac:dyDescent="0.2">
      <c r="C2862" s="3">
        <f t="shared" si="48"/>
        <v>0</v>
      </c>
    </row>
    <row r="2863" spans="3:3" ht="13.15" customHeight="1" x14ac:dyDescent="0.2">
      <c r="C2863" s="3">
        <f t="shared" si="48"/>
        <v>0</v>
      </c>
    </row>
    <row r="2864" spans="3:3" ht="13.15" customHeight="1" x14ac:dyDescent="0.2">
      <c r="C2864" s="3">
        <f t="shared" si="48"/>
        <v>0</v>
      </c>
    </row>
    <row r="2865" spans="3:3" ht="13.15" customHeight="1" x14ac:dyDescent="0.2">
      <c r="C2865" s="3">
        <f t="shared" si="48"/>
        <v>0</v>
      </c>
    </row>
    <row r="2866" spans="3:3" ht="13.15" customHeight="1" x14ac:dyDescent="0.2">
      <c r="C2866" s="3">
        <f t="shared" si="48"/>
        <v>0</v>
      </c>
    </row>
    <row r="2867" spans="3:3" ht="13.15" customHeight="1" x14ac:dyDescent="0.2">
      <c r="C2867" s="3">
        <f t="shared" si="48"/>
        <v>0</v>
      </c>
    </row>
    <row r="2868" spans="3:3" ht="13.15" customHeight="1" x14ac:dyDescent="0.2">
      <c r="C2868" s="3">
        <f t="shared" si="48"/>
        <v>0</v>
      </c>
    </row>
    <row r="2869" spans="3:3" ht="13.15" customHeight="1" x14ac:dyDescent="0.2">
      <c r="C2869" s="3">
        <f t="shared" si="48"/>
        <v>0</v>
      </c>
    </row>
    <row r="2870" spans="3:3" ht="13.15" customHeight="1" x14ac:dyDescent="0.2">
      <c r="C2870" s="3">
        <f t="shared" si="48"/>
        <v>0</v>
      </c>
    </row>
    <row r="2871" spans="3:3" ht="13.15" customHeight="1" x14ac:dyDescent="0.2">
      <c r="C2871" s="3">
        <f t="shared" si="48"/>
        <v>0</v>
      </c>
    </row>
    <row r="2872" spans="3:3" ht="13.15" customHeight="1" x14ac:dyDescent="0.2">
      <c r="C2872" s="3">
        <f t="shared" si="48"/>
        <v>0</v>
      </c>
    </row>
    <row r="2873" spans="3:3" ht="13.15" customHeight="1" x14ac:dyDescent="0.2">
      <c r="C2873" s="3">
        <f t="shared" si="48"/>
        <v>0</v>
      </c>
    </row>
    <row r="2874" spans="3:3" ht="13.15" customHeight="1" x14ac:dyDescent="0.2">
      <c r="C2874" s="3">
        <f t="shared" si="48"/>
        <v>0</v>
      </c>
    </row>
    <row r="2875" spans="3:3" ht="13.15" customHeight="1" x14ac:dyDescent="0.2">
      <c r="C2875" s="3">
        <f t="shared" si="48"/>
        <v>0</v>
      </c>
    </row>
    <row r="2876" spans="3:3" ht="13.15" customHeight="1" x14ac:dyDescent="0.2">
      <c r="C2876" s="3">
        <f t="shared" si="48"/>
        <v>0</v>
      </c>
    </row>
    <row r="2877" spans="3:3" ht="13.15" customHeight="1" x14ac:dyDescent="0.2">
      <c r="C2877" s="3">
        <f t="shared" si="48"/>
        <v>0</v>
      </c>
    </row>
    <row r="2878" spans="3:3" ht="13.15" customHeight="1" x14ac:dyDescent="0.2">
      <c r="C2878" s="3">
        <f t="shared" si="48"/>
        <v>0</v>
      </c>
    </row>
    <row r="2879" spans="3:3" ht="13.15" customHeight="1" x14ac:dyDescent="0.2">
      <c r="C2879" s="3">
        <f t="shared" si="48"/>
        <v>0</v>
      </c>
    </row>
    <row r="2880" spans="3:3" ht="13.15" customHeight="1" x14ac:dyDescent="0.2">
      <c r="C2880" s="3">
        <f t="shared" si="48"/>
        <v>0</v>
      </c>
    </row>
    <row r="2881" spans="3:3" ht="13.15" customHeight="1" x14ac:dyDescent="0.2">
      <c r="C2881" s="3">
        <f t="shared" si="48"/>
        <v>0</v>
      </c>
    </row>
    <row r="2882" spans="3:3" ht="13.15" customHeight="1" x14ac:dyDescent="0.2">
      <c r="C2882" s="3">
        <f t="shared" si="48"/>
        <v>0</v>
      </c>
    </row>
    <row r="2883" spans="3:3" ht="13.15" customHeight="1" x14ac:dyDescent="0.2">
      <c r="C2883" s="3">
        <f t="shared" si="48"/>
        <v>0</v>
      </c>
    </row>
    <row r="2884" spans="3:3" ht="13.15" customHeight="1" x14ac:dyDescent="0.2">
      <c r="C2884" s="3">
        <f t="shared" si="48"/>
        <v>0</v>
      </c>
    </row>
    <row r="2885" spans="3:3" ht="13.15" customHeight="1" x14ac:dyDescent="0.2">
      <c r="C2885" s="3">
        <f t="shared" si="48"/>
        <v>0</v>
      </c>
    </row>
    <row r="2886" spans="3:3" ht="13.15" customHeight="1" x14ac:dyDescent="0.2">
      <c r="C2886" s="3">
        <f t="shared" si="48"/>
        <v>0</v>
      </c>
    </row>
    <row r="2887" spans="3:3" ht="13.15" customHeight="1" x14ac:dyDescent="0.2">
      <c r="C2887" s="3">
        <f t="shared" si="48"/>
        <v>0</v>
      </c>
    </row>
    <row r="2888" spans="3:3" ht="13.15" customHeight="1" x14ac:dyDescent="0.2">
      <c r="C2888" s="3">
        <f t="shared" si="48"/>
        <v>0</v>
      </c>
    </row>
    <row r="2889" spans="3:3" ht="13.15" customHeight="1" x14ac:dyDescent="0.2">
      <c r="C2889" s="3">
        <f t="shared" si="48"/>
        <v>0</v>
      </c>
    </row>
    <row r="2890" spans="3:3" ht="13.15" customHeight="1" x14ac:dyDescent="0.2">
      <c r="C2890" s="3">
        <f t="shared" si="48"/>
        <v>0</v>
      </c>
    </row>
    <row r="2891" spans="3:3" ht="13.15" customHeight="1" x14ac:dyDescent="0.2">
      <c r="C2891" s="3">
        <f t="shared" si="48"/>
        <v>0</v>
      </c>
    </row>
    <row r="2892" spans="3:3" ht="13.15" customHeight="1" x14ac:dyDescent="0.2">
      <c r="C2892" s="3">
        <f t="shared" si="48"/>
        <v>0</v>
      </c>
    </row>
    <row r="2893" spans="3:3" ht="13.15" customHeight="1" x14ac:dyDescent="0.2">
      <c r="C2893" s="3">
        <f t="shared" si="48"/>
        <v>0</v>
      </c>
    </row>
    <row r="2894" spans="3:3" ht="13.15" customHeight="1" x14ac:dyDescent="0.2">
      <c r="C2894" s="3">
        <f t="shared" si="48"/>
        <v>0</v>
      </c>
    </row>
    <row r="2895" spans="3:3" ht="13.15" customHeight="1" x14ac:dyDescent="0.2">
      <c r="C2895" s="3">
        <f t="shared" si="48"/>
        <v>0</v>
      </c>
    </row>
    <row r="2896" spans="3:3" ht="13.15" customHeight="1" x14ac:dyDescent="0.2">
      <c r="C2896" s="3">
        <f t="shared" si="48"/>
        <v>0</v>
      </c>
    </row>
    <row r="2897" spans="3:3" ht="13.15" customHeight="1" x14ac:dyDescent="0.2">
      <c r="C2897" s="3">
        <f t="shared" si="48"/>
        <v>0</v>
      </c>
    </row>
    <row r="2898" spans="3:3" ht="13.15" customHeight="1" x14ac:dyDescent="0.2">
      <c r="C2898" s="3">
        <f t="shared" si="48"/>
        <v>0</v>
      </c>
    </row>
    <row r="2899" spans="3:3" ht="13.15" customHeight="1" x14ac:dyDescent="0.2">
      <c r="C2899" s="3">
        <f t="shared" si="48"/>
        <v>0</v>
      </c>
    </row>
    <row r="2900" spans="3:3" ht="13.15" customHeight="1" x14ac:dyDescent="0.2">
      <c r="C2900" s="3">
        <f t="shared" si="48"/>
        <v>0</v>
      </c>
    </row>
    <row r="2901" spans="3:3" ht="13.15" customHeight="1" x14ac:dyDescent="0.2">
      <c r="C2901" s="3">
        <f t="shared" si="48"/>
        <v>0</v>
      </c>
    </row>
    <row r="2902" spans="3:3" ht="13.15" customHeight="1" x14ac:dyDescent="0.2">
      <c r="C2902" s="3">
        <f t="shared" si="48"/>
        <v>0</v>
      </c>
    </row>
    <row r="2903" spans="3:3" ht="13.15" customHeight="1" x14ac:dyDescent="0.2">
      <c r="C2903" s="3">
        <f t="shared" si="48"/>
        <v>0</v>
      </c>
    </row>
    <row r="2904" spans="3:3" ht="13.15" customHeight="1" x14ac:dyDescent="0.2">
      <c r="C2904" s="3">
        <f t="shared" si="48"/>
        <v>0</v>
      </c>
    </row>
    <row r="2905" spans="3:3" ht="13.15" customHeight="1" x14ac:dyDescent="0.2">
      <c r="C2905" s="3">
        <f t="shared" ref="C2905:C2968" si="49">IF(B2905=$E$4,+AND(G2905="F"),0)</f>
        <v>0</v>
      </c>
    </row>
    <row r="2906" spans="3:3" ht="13.15" customHeight="1" x14ac:dyDescent="0.2">
      <c r="C2906" s="3">
        <f t="shared" si="49"/>
        <v>0</v>
      </c>
    </row>
    <row r="2907" spans="3:3" ht="13.15" customHeight="1" x14ac:dyDescent="0.2">
      <c r="C2907" s="3">
        <f t="shared" si="49"/>
        <v>0</v>
      </c>
    </row>
    <row r="2908" spans="3:3" ht="13.15" customHeight="1" x14ac:dyDescent="0.2">
      <c r="C2908" s="3">
        <f t="shared" si="49"/>
        <v>0</v>
      </c>
    </row>
    <row r="2909" spans="3:3" ht="13.15" customHeight="1" x14ac:dyDescent="0.2">
      <c r="C2909" s="3">
        <f t="shared" si="49"/>
        <v>0</v>
      </c>
    </row>
    <row r="2910" spans="3:3" ht="13.15" customHeight="1" x14ac:dyDescent="0.2">
      <c r="C2910" s="3">
        <f t="shared" si="49"/>
        <v>0</v>
      </c>
    </row>
    <row r="2911" spans="3:3" ht="13.15" customHeight="1" x14ac:dyDescent="0.2">
      <c r="C2911" s="3">
        <f t="shared" si="49"/>
        <v>0</v>
      </c>
    </row>
    <row r="2912" spans="3:3" ht="13.15" customHeight="1" x14ac:dyDescent="0.2">
      <c r="C2912" s="3">
        <f t="shared" si="49"/>
        <v>0</v>
      </c>
    </row>
    <row r="2913" spans="3:3" ht="13.15" customHeight="1" x14ac:dyDescent="0.2">
      <c r="C2913" s="3">
        <f t="shared" si="49"/>
        <v>0</v>
      </c>
    </row>
    <row r="2914" spans="3:3" ht="13.15" customHeight="1" x14ac:dyDescent="0.2">
      <c r="C2914" s="3">
        <f t="shared" si="49"/>
        <v>0</v>
      </c>
    </row>
    <row r="2915" spans="3:3" ht="13.15" customHeight="1" x14ac:dyDescent="0.2">
      <c r="C2915" s="3">
        <f t="shared" si="49"/>
        <v>0</v>
      </c>
    </row>
    <row r="2916" spans="3:3" ht="13.15" customHeight="1" x14ac:dyDescent="0.2">
      <c r="C2916" s="3">
        <f t="shared" si="49"/>
        <v>0</v>
      </c>
    </row>
    <row r="2917" spans="3:3" ht="13.15" customHeight="1" x14ac:dyDescent="0.2">
      <c r="C2917" s="3">
        <f t="shared" si="49"/>
        <v>0</v>
      </c>
    </row>
    <row r="2918" spans="3:3" ht="13.15" customHeight="1" x14ac:dyDescent="0.2">
      <c r="C2918" s="3">
        <f t="shared" si="49"/>
        <v>0</v>
      </c>
    </row>
    <row r="2919" spans="3:3" ht="13.15" customHeight="1" x14ac:dyDescent="0.2">
      <c r="C2919" s="3">
        <f t="shared" si="49"/>
        <v>0</v>
      </c>
    </row>
    <row r="2920" spans="3:3" ht="13.15" customHeight="1" x14ac:dyDescent="0.2">
      <c r="C2920" s="3">
        <f t="shared" si="49"/>
        <v>0</v>
      </c>
    </row>
    <row r="2921" spans="3:3" ht="13.15" customHeight="1" x14ac:dyDescent="0.2">
      <c r="C2921" s="3">
        <f t="shared" si="49"/>
        <v>0</v>
      </c>
    </row>
    <row r="2922" spans="3:3" ht="13.15" customHeight="1" x14ac:dyDescent="0.2">
      <c r="C2922" s="3">
        <f t="shared" si="49"/>
        <v>0</v>
      </c>
    </row>
    <row r="2923" spans="3:3" ht="13.15" customHeight="1" x14ac:dyDescent="0.2">
      <c r="C2923" s="3">
        <f t="shared" si="49"/>
        <v>0</v>
      </c>
    </row>
    <row r="2924" spans="3:3" ht="13.15" customHeight="1" x14ac:dyDescent="0.2">
      <c r="C2924" s="3">
        <f t="shared" si="49"/>
        <v>0</v>
      </c>
    </row>
    <row r="2925" spans="3:3" ht="13.15" customHeight="1" x14ac:dyDescent="0.2">
      <c r="C2925" s="3">
        <f t="shared" si="49"/>
        <v>0</v>
      </c>
    </row>
    <row r="2926" spans="3:3" ht="13.15" customHeight="1" x14ac:dyDescent="0.2">
      <c r="C2926" s="3">
        <f t="shared" si="49"/>
        <v>0</v>
      </c>
    </row>
    <row r="2927" spans="3:3" ht="13.15" customHeight="1" x14ac:dyDescent="0.2">
      <c r="C2927" s="3">
        <f t="shared" si="49"/>
        <v>0</v>
      </c>
    </row>
    <row r="2928" spans="3:3" ht="13.15" customHeight="1" x14ac:dyDescent="0.2">
      <c r="C2928" s="3">
        <f t="shared" si="49"/>
        <v>0</v>
      </c>
    </row>
    <row r="2929" spans="3:3" ht="13.15" customHeight="1" x14ac:dyDescent="0.2">
      <c r="C2929" s="3">
        <f t="shared" si="49"/>
        <v>0</v>
      </c>
    </row>
    <row r="2930" spans="3:3" ht="13.15" customHeight="1" x14ac:dyDescent="0.2">
      <c r="C2930" s="3">
        <f t="shared" si="49"/>
        <v>0</v>
      </c>
    </row>
    <row r="2931" spans="3:3" ht="13.15" customHeight="1" x14ac:dyDescent="0.2">
      <c r="C2931" s="3">
        <f t="shared" si="49"/>
        <v>0</v>
      </c>
    </row>
    <row r="2932" spans="3:3" ht="13.15" customHeight="1" x14ac:dyDescent="0.2">
      <c r="C2932" s="3">
        <f t="shared" si="49"/>
        <v>0</v>
      </c>
    </row>
    <row r="2933" spans="3:3" ht="13.15" customHeight="1" x14ac:dyDescent="0.2">
      <c r="C2933" s="3">
        <f t="shared" si="49"/>
        <v>0</v>
      </c>
    </row>
    <row r="2934" spans="3:3" ht="13.15" customHeight="1" x14ac:dyDescent="0.2">
      <c r="C2934" s="3">
        <f t="shared" si="49"/>
        <v>0</v>
      </c>
    </row>
    <row r="2935" spans="3:3" ht="13.15" customHeight="1" x14ac:dyDescent="0.2">
      <c r="C2935" s="3">
        <f t="shared" si="49"/>
        <v>0</v>
      </c>
    </row>
    <row r="2936" spans="3:3" ht="13.15" customHeight="1" x14ac:dyDescent="0.2">
      <c r="C2936" s="3">
        <f t="shared" si="49"/>
        <v>0</v>
      </c>
    </row>
    <row r="2937" spans="3:3" ht="13.15" customHeight="1" x14ac:dyDescent="0.2">
      <c r="C2937" s="3">
        <f t="shared" si="49"/>
        <v>0</v>
      </c>
    </row>
    <row r="2938" spans="3:3" ht="13.15" customHeight="1" x14ac:dyDescent="0.2">
      <c r="C2938" s="3">
        <f t="shared" si="49"/>
        <v>0</v>
      </c>
    </row>
    <row r="2939" spans="3:3" ht="13.15" customHeight="1" x14ac:dyDescent="0.2">
      <c r="C2939" s="3">
        <f t="shared" si="49"/>
        <v>0</v>
      </c>
    </row>
    <row r="2940" spans="3:3" ht="13.15" customHeight="1" x14ac:dyDescent="0.2">
      <c r="C2940" s="3">
        <f t="shared" si="49"/>
        <v>0</v>
      </c>
    </row>
    <row r="2941" spans="3:3" ht="13.15" customHeight="1" x14ac:dyDescent="0.2">
      <c r="C2941" s="3">
        <f t="shared" si="49"/>
        <v>0</v>
      </c>
    </row>
    <row r="2942" spans="3:3" ht="13.15" customHeight="1" x14ac:dyDescent="0.2">
      <c r="C2942" s="3">
        <f t="shared" si="49"/>
        <v>0</v>
      </c>
    </row>
    <row r="2943" spans="3:3" ht="13.15" customHeight="1" x14ac:dyDescent="0.2">
      <c r="C2943" s="3">
        <f t="shared" si="49"/>
        <v>0</v>
      </c>
    </row>
    <row r="2944" spans="3:3" ht="13.15" customHeight="1" x14ac:dyDescent="0.2">
      <c r="C2944" s="3">
        <f t="shared" si="49"/>
        <v>0</v>
      </c>
    </row>
    <row r="2945" spans="3:3" ht="13.15" customHeight="1" x14ac:dyDescent="0.2">
      <c r="C2945" s="3">
        <f t="shared" si="49"/>
        <v>0</v>
      </c>
    </row>
    <row r="2946" spans="3:3" ht="13.15" customHeight="1" x14ac:dyDescent="0.2">
      <c r="C2946" s="3">
        <f t="shared" si="49"/>
        <v>0</v>
      </c>
    </row>
    <row r="2947" spans="3:3" ht="13.15" customHeight="1" x14ac:dyDescent="0.2">
      <c r="C2947" s="3">
        <f t="shared" si="49"/>
        <v>0</v>
      </c>
    </row>
    <row r="2948" spans="3:3" ht="13.15" customHeight="1" x14ac:dyDescent="0.2">
      <c r="C2948" s="3">
        <f t="shared" si="49"/>
        <v>0</v>
      </c>
    </row>
    <row r="2949" spans="3:3" ht="13.15" customHeight="1" x14ac:dyDescent="0.2">
      <c r="C2949" s="3">
        <f t="shared" si="49"/>
        <v>0</v>
      </c>
    </row>
    <row r="2950" spans="3:3" ht="13.15" customHeight="1" x14ac:dyDescent="0.2">
      <c r="C2950" s="3">
        <f t="shared" si="49"/>
        <v>0</v>
      </c>
    </row>
    <row r="2951" spans="3:3" ht="13.15" customHeight="1" x14ac:dyDescent="0.2">
      <c r="C2951" s="3">
        <f t="shared" si="49"/>
        <v>0</v>
      </c>
    </row>
    <row r="2952" spans="3:3" ht="13.15" customHeight="1" x14ac:dyDescent="0.2">
      <c r="C2952" s="3">
        <f t="shared" si="49"/>
        <v>0</v>
      </c>
    </row>
    <row r="2953" spans="3:3" ht="13.15" customHeight="1" x14ac:dyDescent="0.2">
      <c r="C2953" s="3">
        <f t="shared" si="49"/>
        <v>0</v>
      </c>
    </row>
    <row r="2954" spans="3:3" ht="13.15" customHeight="1" x14ac:dyDescent="0.2">
      <c r="C2954" s="3">
        <f t="shared" si="49"/>
        <v>0</v>
      </c>
    </row>
    <row r="2955" spans="3:3" ht="13.15" customHeight="1" x14ac:dyDescent="0.2">
      <c r="C2955" s="3">
        <f t="shared" si="49"/>
        <v>0</v>
      </c>
    </row>
    <row r="2956" spans="3:3" ht="13.15" customHeight="1" x14ac:dyDescent="0.2">
      <c r="C2956" s="3">
        <f t="shared" si="49"/>
        <v>0</v>
      </c>
    </row>
    <row r="2957" spans="3:3" ht="13.15" customHeight="1" x14ac:dyDescent="0.2">
      <c r="C2957" s="3">
        <f t="shared" si="49"/>
        <v>0</v>
      </c>
    </row>
    <row r="2958" spans="3:3" ht="13.15" customHeight="1" x14ac:dyDescent="0.2">
      <c r="C2958" s="3">
        <f t="shared" si="49"/>
        <v>0</v>
      </c>
    </row>
    <row r="2959" spans="3:3" ht="13.15" customHeight="1" x14ac:dyDescent="0.2">
      <c r="C2959" s="3">
        <f t="shared" si="49"/>
        <v>0</v>
      </c>
    </row>
    <row r="2960" spans="3:3" ht="13.15" customHeight="1" x14ac:dyDescent="0.2">
      <c r="C2960" s="3">
        <f t="shared" si="49"/>
        <v>0</v>
      </c>
    </row>
    <row r="2961" spans="3:3" ht="13.15" customHeight="1" x14ac:dyDescent="0.2">
      <c r="C2961" s="3">
        <f t="shared" si="49"/>
        <v>0</v>
      </c>
    </row>
    <row r="2962" spans="3:3" ht="13.15" customHeight="1" x14ac:dyDescent="0.2">
      <c r="C2962" s="3">
        <f t="shared" si="49"/>
        <v>0</v>
      </c>
    </row>
    <row r="2963" spans="3:3" ht="13.15" customHeight="1" x14ac:dyDescent="0.2">
      <c r="C2963" s="3">
        <f t="shared" si="49"/>
        <v>0</v>
      </c>
    </row>
    <row r="2964" spans="3:3" ht="13.15" customHeight="1" x14ac:dyDescent="0.2">
      <c r="C2964" s="3">
        <f t="shared" si="49"/>
        <v>0</v>
      </c>
    </row>
    <row r="2965" spans="3:3" ht="13.15" customHeight="1" x14ac:dyDescent="0.2">
      <c r="C2965" s="3">
        <f t="shared" si="49"/>
        <v>0</v>
      </c>
    </row>
    <row r="2966" spans="3:3" ht="13.15" customHeight="1" x14ac:dyDescent="0.2">
      <c r="C2966" s="3">
        <f t="shared" si="49"/>
        <v>0</v>
      </c>
    </row>
    <row r="2967" spans="3:3" ht="13.15" customHeight="1" x14ac:dyDescent="0.2">
      <c r="C2967" s="3">
        <f t="shared" si="49"/>
        <v>0</v>
      </c>
    </row>
    <row r="2968" spans="3:3" ht="13.15" customHeight="1" x14ac:dyDescent="0.2">
      <c r="C2968" s="3">
        <f t="shared" si="49"/>
        <v>0</v>
      </c>
    </row>
    <row r="2969" spans="3:3" ht="13.15" customHeight="1" x14ac:dyDescent="0.2">
      <c r="C2969" s="3">
        <f t="shared" ref="C2969:C3032" si="50">IF(B2969=$E$4,+AND(G2969="F"),0)</f>
        <v>0</v>
      </c>
    </row>
    <row r="2970" spans="3:3" ht="13.15" customHeight="1" x14ac:dyDescent="0.2">
      <c r="C2970" s="3">
        <f t="shared" si="50"/>
        <v>0</v>
      </c>
    </row>
    <row r="2971" spans="3:3" ht="13.15" customHeight="1" x14ac:dyDescent="0.2">
      <c r="C2971" s="3">
        <f t="shared" si="50"/>
        <v>0</v>
      </c>
    </row>
    <row r="2972" spans="3:3" ht="13.15" customHeight="1" x14ac:dyDescent="0.2">
      <c r="C2972" s="3">
        <f t="shared" si="50"/>
        <v>0</v>
      </c>
    </row>
    <row r="2973" spans="3:3" ht="13.15" customHeight="1" x14ac:dyDescent="0.2">
      <c r="C2973" s="3">
        <f t="shared" si="50"/>
        <v>0</v>
      </c>
    </row>
    <row r="2974" spans="3:3" ht="13.15" customHeight="1" x14ac:dyDescent="0.2">
      <c r="C2974" s="3">
        <f t="shared" si="50"/>
        <v>0</v>
      </c>
    </row>
    <row r="2975" spans="3:3" ht="13.15" customHeight="1" x14ac:dyDescent="0.2">
      <c r="C2975" s="3">
        <f t="shared" si="50"/>
        <v>0</v>
      </c>
    </row>
    <row r="2976" spans="3:3" ht="13.15" customHeight="1" x14ac:dyDescent="0.2">
      <c r="C2976" s="3">
        <f t="shared" si="50"/>
        <v>0</v>
      </c>
    </row>
    <row r="2977" spans="3:3" ht="13.15" customHeight="1" x14ac:dyDescent="0.2">
      <c r="C2977" s="3">
        <f t="shared" si="50"/>
        <v>0</v>
      </c>
    </row>
    <row r="2978" spans="3:3" ht="13.15" customHeight="1" x14ac:dyDescent="0.2">
      <c r="C2978" s="3">
        <f t="shared" si="50"/>
        <v>0</v>
      </c>
    </row>
    <row r="2979" spans="3:3" ht="13.15" customHeight="1" x14ac:dyDescent="0.2">
      <c r="C2979" s="3">
        <f t="shared" si="50"/>
        <v>0</v>
      </c>
    </row>
    <row r="2980" spans="3:3" ht="13.15" customHeight="1" x14ac:dyDescent="0.2">
      <c r="C2980" s="3">
        <f t="shared" si="50"/>
        <v>0</v>
      </c>
    </row>
    <row r="2981" spans="3:3" ht="13.15" customHeight="1" x14ac:dyDescent="0.2">
      <c r="C2981" s="3">
        <f t="shared" si="50"/>
        <v>0</v>
      </c>
    </row>
    <row r="2982" spans="3:3" ht="13.15" customHeight="1" x14ac:dyDescent="0.2">
      <c r="C2982" s="3">
        <f t="shared" si="50"/>
        <v>0</v>
      </c>
    </row>
    <row r="2983" spans="3:3" ht="13.15" customHeight="1" x14ac:dyDescent="0.2">
      <c r="C2983" s="3">
        <f t="shared" si="50"/>
        <v>0</v>
      </c>
    </row>
    <row r="2984" spans="3:3" ht="13.15" customHeight="1" x14ac:dyDescent="0.2">
      <c r="C2984" s="3">
        <f t="shared" si="50"/>
        <v>0</v>
      </c>
    </row>
    <row r="2985" spans="3:3" ht="13.15" customHeight="1" x14ac:dyDescent="0.2">
      <c r="C2985" s="3">
        <f t="shared" si="50"/>
        <v>0</v>
      </c>
    </row>
    <row r="2986" spans="3:3" ht="13.15" customHeight="1" x14ac:dyDescent="0.2">
      <c r="C2986" s="3">
        <f t="shared" si="50"/>
        <v>0</v>
      </c>
    </row>
    <row r="2987" spans="3:3" ht="13.15" customHeight="1" x14ac:dyDescent="0.2">
      <c r="C2987" s="3">
        <f t="shared" si="50"/>
        <v>0</v>
      </c>
    </row>
    <row r="2988" spans="3:3" ht="13.15" customHeight="1" x14ac:dyDescent="0.2">
      <c r="C2988" s="3">
        <f t="shared" si="50"/>
        <v>0</v>
      </c>
    </row>
    <row r="2989" spans="3:3" ht="13.15" customHeight="1" x14ac:dyDescent="0.2">
      <c r="C2989" s="3">
        <f t="shared" si="50"/>
        <v>0</v>
      </c>
    </row>
    <row r="2990" spans="3:3" ht="13.15" customHeight="1" x14ac:dyDescent="0.2">
      <c r="C2990" s="3">
        <f t="shared" si="50"/>
        <v>0</v>
      </c>
    </row>
    <row r="2991" spans="3:3" ht="13.15" customHeight="1" x14ac:dyDescent="0.2">
      <c r="C2991" s="3">
        <f t="shared" si="50"/>
        <v>0</v>
      </c>
    </row>
    <row r="2992" spans="3:3" ht="13.15" customHeight="1" x14ac:dyDescent="0.2">
      <c r="C2992" s="3">
        <f t="shared" si="50"/>
        <v>0</v>
      </c>
    </row>
    <row r="2993" spans="3:3" ht="13.15" customHeight="1" x14ac:dyDescent="0.2">
      <c r="C2993" s="3">
        <f t="shared" si="50"/>
        <v>0</v>
      </c>
    </row>
    <row r="2994" spans="3:3" ht="13.15" customHeight="1" x14ac:dyDescent="0.2">
      <c r="C2994" s="3">
        <f t="shared" si="50"/>
        <v>0</v>
      </c>
    </row>
    <row r="2995" spans="3:3" ht="13.15" customHeight="1" x14ac:dyDescent="0.2">
      <c r="C2995" s="3">
        <f t="shared" si="50"/>
        <v>0</v>
      </c>
    </row>
    <row r="2996" spans="3:3" ht="13.15" customHeight="1" x14ac:dyDescent="0.2">
      <c r="C2996" s="3">
        <f t="shared" si="50"/>
        <v>0</v>
      </c>
    </row>
    <row r="2997" spans="3:3" ht="13.15" customHeight="1" x14ac:dyDescent="0.2">
      <c r="C2997" s="3">
        <f t="shared" si="50"/>
        <v>0</v>
      </c>
    </row>
    <row r="2998" spans="3:3" ht="13.15" customHeight="1" x14ac:dyDescent="0.2">
      <c r="C2998" s="3">
        <f t="shared" si="50"/>
        <v>0</v>
      </c>
    </row>
    <row r="2999" spans="3:3" ht="13.15" customHeight="1" x14ac:dyDescent="0.2">
      <c r="C2999" s="3">
        <f t="shared" si="50"/>
        <v>0</v>
      </c>
    </row>
    <row r="3000" spans="3:3" ht="13.15" customHeight="1" x14ac:dyDescent="0.2">
      <c r="C3000" s="3">
        <f t="shared" si="50"/>
        <v>0</v>
      </c>
    </row>
    <row r="3001" spans="3:3" ht="13.15" customHeight="1" x14ac:dyDescent="0.2">
      <c r="C3001" s="3">
        <f t="shared" si="50"/>
        <v>0</v>
      </c>
    </row>
    <row r="3002" spans="3:3" ht="13.15" customHeight="1" x14ac:dyDescent="0.2">
      <c r="C3002" s="3">
        <f t="shared" si="50"/>
        <v>0</v>
      </c>
    </row>
    <row r="3003" spans="3:3" ht="13.15" customHeight="1" x14ac:dyDescent="0.2">
      <c r="C3003" s="3">
        <f t="shared" si="50"/>
        <v>0</v>
      </c>
    </row>
    <row r="3004" spans="3:3" ht="13.15" customHeight="1" x14ac:dyDescent="0.2">
      <c r="C3004" s="3">
        <f t="shared" si="50"/>
        <v>0</v>
      </c>
    </row>
    <row r="3005" spans="3:3" ht="13.15" customHeight="1" x14ac:dyDescent="0.2">
      <c r="C3005" s="3">
        <f t="shared" si="50"/>
        <v>0</v>
      </c>
    </row>
    <row r="3006" spans="3:3" ht="13.15" customHeight="1" x14ac:dyDescent="0.2">
      <c r="C3006" s="3">
        <f t="shared" si="50"/>
        <v>0</v>
      </c>
    </row>
    <row r="3007" spans="3:3" ht="13.15" customHeight="1" x14ac:dyDescent="0.2">
      <c r="C3007" s="3">
        <f t="shared" si="50"/>
        <v>0</v>
      </c>
    </row>
    <row r="3008" spans="3:3" ht="13.15" customHeight="1" x14ac:dyDescent="0.2">
      <c r="C3008" s="3">
        <f t="shared" si="50"/>
        <v>0</v>
      </c>
    </row>
    <row r="3009" spans="3:3" ht="13.15" customHeight="1" x14ac:dyDescent="0.2">
      <c r="C3009" s="3">
        <f t="shared" si="50"/>
        <v>0</v>
      </c>
    </row>
    <row r="3010" spans="3:3" ht="13.15" customHeight="1" x14ac:dyDescent="0.2">
      <c r="C3010" s="3">
        <f t="shared" si="50"/>
        <v>0</v>
      </c>
    </row>
    <row r="3011" spans="3:3" ht="13.15" customHeight="1" x14ac:dyDescent="0.2">
      <c r="C3011" s="3">
        <f t="shared" si="50"/>
        <v>0</v>
      </c>
    </row>
    <row r="3012" spans="3:3" ht="13.15" customHeight="1" x14ac:dyDescent="0.2">
      <c r="C3012" s="3">
        <f t="shared" si="50"/>
        <v>0</v>
      </c>
    </row>
    <row r="3013" spans="3:3" ht="13.15" customHeight="1" x14ac:dyDescent="0.2">
      <c r="C3013" s="3">
        <f t="shared" si="50"/>
        <v>0</v>
      </c>
    </row>
    <row r="3014" spans="3:3" ht="13.15" customHeight="1" x14ac:dyDescent="0.2">
      <c r="C3014" s="3">
        <f t="shared" si="50"/>
        <v>0</v>
      </c>
    </row>
    <row r="3015" spans="3:3" ht="13.15" customHeight="1" x14ac:dyDescent="0.2">
      <c r="C3015" s="3">
        <f t="shared" si="50"/>
        <v>0</v>
      </c>
    </row>
    <row r="3016" spans="3:3" ht="13.15" customHeight="1" x14ac:dyDescent="0.2">
      <c r="C3016" s="3">
        <f t="shared" si="50"/>
        <v>0</v>
      </c>
    </row>
    <row r="3017" spans="3:3" ht="13.15" customHeight="1" x14ac:dyDescent="0.2">
      <c r="C3017" s="3">
        <f t="shared" si="50"/>
        <v>0</v>
      </c>
    </row>
    <row r="3018" spans="3:3" ht="13.15" customHeight="1" x14ac:dyDescent="0.2">
      <c r="C3018" s="3">
        <f t="shared" si="50"/>
        <v>0</v>
      </c>
    </row>
    <row r="3019" spans="3:3" ht="13.15" customHeight="1" x14ac:dyDescent="0.2">
      <c r="C3019" s="3">
        <f t="shared" si="50"/>
        <v>0</v>
      </c>
    </row>
    <row r="3020" spans="3:3" ht="13.15" customHeight="1" x14ac:dyDescent="0.2">
      <c r="C3020" s="3">
        <f t="shared" si="50"/>
        <v>0</v>
      </c>
    </row>
    <row r="3021" spans="3:3" ht="13.15" customHeight="1" x14ac:dyDescent="0.2">
      <c r="C3021" s="3">
        <f t="shared" si="50"/>
        <v>0</v>
      </c>
    </row>
    <row r="3022" spans="3:3" ht="13.15" customHeight="1" x14ac:dyDescent="0.2">
      <c r="C3022" s="3">
        <f t="shared" si="50"/>
        <v>0</v>
      </c>
    </row>
    <row r="3023" spans="3:3" ht="13.15" customHeight="1" x14ac:dyDescent="0.2">
      <c r="C3023" s="3">
        <f t="shared" si="50"/>
        <v>0</v>
      </c>
    </row>
    <row r="3024" spans="3:3" ht="13.15" customHeight="1" x14ac:dyDescent="0.2">
      <c r="C3024" s="3">
        <f t="shared" si="50"/>
        <v>0</v>
      </c>
    </row>
    <row r="3025" spans="3:3" ht="13.15" customHeight="1" x14ac:dyDescent="0.2">
      <c r="C3025" s="3">
        <f t="shared" si="50"/>
        <v>0</v>
      </c>
    </row>
    <row r="3026" spans="3:3" ht="13.15" customHeight="1" x14ac:dyDescent="0.2">
      <c r="C3026" s="3">
        <f t="shared" si="50"/>
        <v>0</v>
      </c>
    </row>
    <row r="3027" spans="3:3" ht="13.15" customHeight="1" x14ac:dyDescent="0.2">
      <c r="C3027" s="3">
        <f t="shared" si="50"/>
        <v>0</v>
      </c>
    </row>
    <row r="3028" spans="3:3" ht="13.15" customHeight="1" x14ac:dyDescent="0.2">
      <c r="C3028" s="3">
        <f t="shared" si="50"/>
        <v>0</v>
      </c>
    </row>
    <row r="3029" spans="3:3" ht="13.15" customHeight="1" x14ac:dyDescent="0.2">
      <c r="C3029" s="3">
        <f t="shared" si="50"/>
        <v>0</v>
      </c>
    </row>
    <row r="3030" spans="3:3" ht="13.15" customHeight="1" x14ac:dyDescent="0.2">
      <c r="C3030" s="3">
        <f t="shared" si="50"/>
        <v>0</v>
      </c>
    </row>
    <row r="3031" spans="3:3" ht="13.15" customHeight="1" x14ac:dyDescent="0.2">
      <c r="C3031" s="3">
        <f t="shared" si="50"/>
        <v>0</v>
      </c>
    </row>
    <row r="3032" spans="3:3" ht="13.15" customHeight="1" x14ac:dyDescent="0.2">
      <c r="C3032" s="3">
        <f t="shared" si="50"/>
        <v>0</v>
      </c>
    </row>
    <row r="3033" spans="3:3" ht="13.15" customHeight="1" x14ac:dyDescent="0.2">
      <c r="C3033" s="3">
        <f t="shared" ref="C3033:C3096" si="51">IF(B3033=$E$4,+AND(G3033="F"),0)</f>
        <v>0</v>
      </c>
    </row>
    <row r="3034" spans="3:3" ht="13.15" customHeight="1" x14ac:dyDescent="0.2">
      <c r="C3034" s="3">
        <f t="shared" si="51"/>
        <v>0</v>
      </c>
    </row>
    <row r="3035" spans="3:3" ht="13.15" customHeight="1" x14ac:dyDescent="0.2">
      <c r="C3035" s="3">
        <f t="shared" si="51"/>
        <v>0</v>
      </c>
    </row>
    <row r="3036" spans="3:3" ht="13.15" customHeight="1" x14ac:dyDescent="0.2">
      <c r="C3036" s="3">
        <f t="shared" si="51"/>
        <v>0</v>
      </c>
    </row>
    <row r="3037" spans="3:3" ht="13.15" customHeight="1" x14ac:dyDescent="0.2">
      <c r="C3037" s="3">
        <f t="shared" si="51"/>
        <v>0</v>
      </c>
    </row>
    <row r="3038" spans="3:3" ht="13.15" customHeight="1" x14ac:dyDescent="0.2">
      <c r="C3038" s="3">
        <f t="shared" si="51"/>
        <v>0</v>
      </c>
    </row>
    <row r="3039" spans="3:3" ht="13.15" customHeight="1" x14ac:dyDescent="0.2">
      <c r="C3039" s="3">
        <f t="shared" si="51"/>
        <v>0</v>
      </c>
    </row>
    <row r="3040" spans="3:3" ht="13.15" customHeight="1" x14ac:dyDescent="0.2">
      <c r="C3040" s="3">
        <f t="shared" si="51"/>
        <v>0</v>
      </c>
    </row>
    <row r="3041" spans="3:3" ht="13.15" customHeight="1" x14ac:dyDescent="0.2">
      <c r="C3041" s="3">
        <f t="shared" si="51"/>
        <v>0</v>
      </c>
    </row>
    <row r="3042" spans="3:3" ht="13.15" customHeight="1" x14ac:dyDescent="0.2">
      <c r="C3042" s="3">
        <f t="shared" si="51"/>
        <v>0</v>
      </c>
    </row>
    <row r="3043" spans="3:3" ht="13.15" customHeight="1" x14ac:dyDescent="0.2">
      <c r="C3043" s="3">
        <f t="shared" si="51"/>
        <v>0</v>
      </c>
    </row>
    <row r="3044" spans="3:3" ht="13.15" customHeight="1" x14ac:dyDescent="0.2">
      <c r="C3044" s="3">
        <f t="shared" si="51"/>
        <v>0</v>
      </c>
    </row>
    <row r="3045" spans="3:3" ht="13.15" customHeight="1" x14ac:dyDescent="0.2">
      <c r="C3045" s="3">
        <f t="shared" si="51"/>
        <v>0</v>
      </c>
    </row>
    <row r="3046" spans="3:3" ht="13.15" customHeight="1" x14ac:dyDescent="0.2">
      <c r="C3046" s="3">
        <f t="shared" si="51"/>
        <v>0</v>
      </c>
    </row>
    <row r="3047" spans="3:3" ht="13.15" customHeight="1" x14ac:dyDescent="0.2">
      <c r="C3047" s="3">
        <f t="shared" si="51"/>
        <v>0</v>
      </c>
    </row>
    <row r="3048" spans="3:3" ht="13.15" customHeight="1" x14ac:dyDescent="0.2">
      <c r="C3048" s="3">
        <f t="shared" si="51"/>
        <v>0</v>
      </c>
    </row>
    <row r="3049" spans="3:3" ht="13.15" customHeight="1" x14ac:dyDescent="0.2">
      <c r="C3049" s="3">
        <f t="shared" si="51"/>
        <v>0</v>
      </c>
    </row>
    <row r="3050" spans="3:3" ht="13.15" customHeight="1" x14ac:dyDescent="0.2">
      <c r="C3050" s="3">
        <f t="shared" si="51"/>
        <v>0</v>
      </c>
    </row>
    <row r="3051" spans="3:3" ht="13.15" customHeight="1" x14ac:dyDescent="0.2">
      <c r="C3051" s="3">
        <f t="shared" si="51"/>
        <v>0</v>
      </c>
    </row>
    <row r="3052" spans="3:3" ht="13.15" customHeight="1" x14ac:dyDescent="0.2">
      <c r="C3052" s="3">
        <f t="shared" si="51"/>
        <v>0</v>
      </c>
    </row>
    <row r="3053" spans="3:3" ht="13.15" customHeight="1" x14ac:dyDescent="0.2">
      <c r="C3053" s="3">
        <f t="shared" si="51"/>
        <v>0</v>
      </c>
    </row>
    <row r="3054" spans="3:3" ht="13.15" customHeight="1" x14ac:dyDescent="0.2">
      <c r="C3054" s="3">
        <f t="shared" si="51"/>
        <v>0</v>
      </c>
    </row>
    <row r="3055" spans="3:3" ht="13.15" customHeight="1" x14ac:dyDescent="0.2">
      <c r="C3055" s="3">
        <f t="shared" si="51"/>
        <v>0</v>
      </c>
    </row>
    <row r="3056" spans="3:3" ht="13.15" customHeight="1" x14ac:dyDescent="0.2">
      <c r="C3056" s="3">
        <f t="shared" si="51"/>
        <v>0</v>
      </c>
    </row>
    <row r="3057" spans="3:3" ht="13.15" customHeight="1" x14ac:dyDescent="0.2">
      <c r="C3057" s="3">
        <f t="shared" si="51"/>
        <v>0</v>
      </c>
    </row>
    <row r="3058" spans="3:3" ht="13.15" customHeight="1" x14ac:dyDescent="0.2">
      <c r="C3058" s="3">
        <f t="shared" si="51"/>
        <v>0</v>
      </c>
    </row>
    <row r="3059" spans="3:3" ht="13.15" customHeight="1" x14ac:dyDescent="0.2">
      <c r="C3059" s="3">
        <f t="shared" si="51"/>
        <v>0</v>
      </c>
    </row>
    <row r="3060" spans="3:3" ht="13.15" customHeight="1" x14ac:dyDescent="0.2">
      <c r="C3060" s="3">
        <f t="shared" si="51"/>
        <v>0</v>
      </c>
    </row>
    <row r="3061" spans="3:3" ht="13.15" customHeight="1" x14ac:dyDescent="0.2">
      <c r="C3061" s="3">
        <f t="shared" si="51"/>
        <v>0</v>
      </c>
    </row>
    <row r="3062" spans="3:3" ht="13.15" customHeight="1" x14ac:dyDescent="0.2">
      <c r="C3062" s="3">
        <f t="shared" si="51"/>
        <v>0</v>
      </c>
    </row>
    <row r="3063" spans="3:3" ht="13.15" customHeight="1" x14ac:dyDescent="0.2">
      <c r="C3063" s="3">
        <f t="shared" si="51"/>
        <v>0</v>
      </c>
    </row>
    <row r="3064" spans="3:3" ht="13.15" customHeight="1" x14ac:dyDescent="0.2">
      <c r="C3064" s="3">
        <f t="shared" si="51"/>
        <v>0</v>
      </c>
    </row>
    <row r="3065" spans="3:3" ht="13.15" customHeight="1" x14ac:dyDescent="0.2">
      <c r="C3065" s="3">
        <f t="shared" si="51"/>
        <v>0</v>
      </c>
    </row>
    <row r="3066" spans="3:3" ht="13.15" customHeight="1" x14ac:dyDescent="0.2">
      <c r="C3066" s="3">
        <f t="shared" si="51"/>
        <v>0</v>
      </c>
    </row>
    <row r="3067" spans="3:3" ht="13.15" customHeight="1" x14ac:dyDescent="0.2">
      <c r="C3067" s="3">
        <f t="shared" si="51"/>
        <v>0</v>
      </c>
    </row>
    <row r="3068" spans="3:3" ht="13.15" customHeight="1" x14ac:dyDescent="0.2">
      <c r="C3068" s="3">
        <f t="shared" si="51"/>
        <v>0</v>
      </c>
    </row>
    <row r="3069" spans="3:3" ht="13.15" customHeight="1" x14ac:dyDescent="0.2">
      <c r="C3069" s="3">
        <f t="shared" si="51"/>
        <v>0</v>
      </c>
    </row>
    <row r="3070" spans="3:3" ht="13.15" customHeight="1" x14ac:dyDescent="0.2">
      <c r="C3070" s="3">
        <f t="shared" si="51"/>
        <v>0</v>
      </c>
    </row>
    <row r="3071" spans="3:3" ht="13.15" customHeight="1" x14ac:dyDescent="0.2">
      <c r="C3071" s="3">
        <f t="shared" si="51"/>
        <v>0</v>
      </c>
    </row>
    <row r="3072" spans="3:3" ht="13.15" customHeight="1" x14ac:dyDescent="0.2">
      <c r="C3072" s="3">
        <f t="shared" si="51"/>
        <v>0</v>
      </c>
    </row>
    <row r="3073" spans="3:3" ht="13.15" customHeight="1" x14ac:dyDescent="0.2">
      <c r="C3073" s="3">
        <f t="shared" si="51"/>
        <v>0</v>
      </c>
    </row>
    <row r="3074" spans="3:3" ht="13.15" customHeight="1" x14ac:dyDescent="0.2">
      <c r="C3074" s="3">
        <f t="shared" si="51"/>
        <v>0</v>
      </c>
    </row>
    <row r="3075" spans="3:3" ht="13.15" customHeight="1" x14ac:dyDescent="0.2">
      <c r="C3075" s="3">
        <f t="shared" si="51"/>
        <v>0</v>
      </c>
    </row>
    <row r="3076" spans="3:3" ht="13.15" customHeight="1" x14ac:dyDescent="0.2">
      <c r="C3076" s="3">
        <f t="shared" si="51"/>
        <v>0</v>
      </c>
    </row>
    <row r="3077" spans="3:3" ht="13.15" customHeight="1" x14ac:dyDescent="0.2">
      <c r="C3077" s="3">
        <f t="shared" si="51"/>
        <v>0</v>
      </c>
    </row>
    <row r="3078" spans="3:3" ht="13.15" customHeight="1" x14ac:dyDescent="0.2">
      <c r="C3078" s="3">
        <f t="shared" si="51"/>
        <v>0</v>
      </c>
    </row>
    <row r="3079" spans="3:3" ht="13.15" customHeight="1" x14ac:dyDescent="0.2">
      <c r="C3079" s="3">
        <f t="shared" si="51"/>
        <v>0</v>
      </c>
    </row>
    <row r="3080" spans="3:3" ht="13.15" customHeight="1" x14ac:dyDescent="0.2">
      <c r="C3080" s="3">
        <f t="shared" si="51"/>
        <v>0</v>
      </c>
    </row>
    <row r="3081" spans="3:3" ht="13.15" customHeight="1" x14ac:dyDescent="0.2">
      <c r="C3081" s="3">
        <f t="shared" si="51"/>
        <v>0</v>
      </c>
    </row>
    <row r="3082" spans="3:3" ht="13.15" customHeight="1" x14ac:dyDescent="0.2">
      <c r="C3082" s="3">
        <f t="shared" si="51"/>
        <v>0</v>
      </c>
    </row>
    <row r="3083" spans="3:3" ht="13.15" customHeight="1" x14ac:dyDescent="0.2">
      <c r="C3083" s="3">
        <f t="shared" si="51"/>
        <v>0</v>
      </c>
    </row>
    <row r="3084" spans="3:3" ht="13.15" customHeight="1" x14ac:dyDescent="0.2">
      <c r="C3084" s="3">
        <f t="shared" si="51"/>
        <v>0</v>
      </c>
    </row>
    <row r="3085" spans="3:3" ht="13.15" customHeight="1" x14ac:dyDescent="0.2">
      <c r="C3085" s="3">
        <f t="shared" si="51"/>
        <v>0</v>
      </c>
    </row>
    <row r="3086" spans="3:3" ht="13.15" customHeight="1" x14ac:dyDescent="0.2">
      <c r="C3086" s="3">
        <f t="shared" si="51"/>
        <v>0</v>
      </c>
    </row>
    <row r="3087" spans="3:3" ht="13.15" customHeight="1" x14ac:dyDescent="0.2">
      <c r="C3087" s="3">
        <f t="shared" si="51"/>
        <v>0</v>
      </c>
    </row>
    <row r="3088" spans="3:3" ht="13.15" customHeight="1" x14ac:dyDescent="0.2">
      <c r="C3088" s="3">
        <f t="shared" si="51"/>
        <v>0</v>
      </c>
    </row>
    <row r="3089" spans="3:3" ht="13.15" customHeight="1" x14ac:dyDescent="0.2">
      <c r="C3089" s="3">
        <f t="shared" si="51"/>
        <v>0</v>
      </c>
    </row>
    <row r="3090" spans="3:3" ht="13.15" customHeight="1" x14ac:dyDescent="0.2">
      <c r="C3090" s="3">
        <f t="shared" si="51"/>
        <v>0</v>
      </c>
    </row>
    <row r="3091" spans="3:3" ht="13.15" customHeight="1" x14ac:dyDescent="0.2">
      <c r="C3091" s="3">
        <f t="shared" si="51"/>
        <v>0</v>
      </c>
    </row>
    <row r="3092" spans="3:3" ht="13.15" customHeight="1" x14ac:dyDescent="0.2">
      <c r="C3092" s="3">
        <f t="shared" si="51"/>
        <v>0</v>
      </c>
    </row>
    <row r="3093" spans="3:3" ht="13.15" customHeight="1" x14ac:dyDescent="0.2">
      <c r="C3093" s="3">
        <f t="shared" si="51"/>
        <v>0</v>
      </c>
    </row>
    <row r="3094" spans="3:3" ht="13.15" customHeight="1" x14ac:dyDescent="0.2">
      <c r="C3094" s="3">
        <f t="shared" si="51"/>
        <v>0</v>
      </c>
    </row>
    <row r="3095" spans="3:3" ht="13.15" customHeight="1" x14ac:dyDescent="0.2">
      <c r="C3095" s="3">
        <f t="shared" si="51"/>
        <v>0</v>
      </c>
    </row>
    <row r="3096" spans="3:3" ht="13.15" customHeight="1" x14ac:dyDescent="0.2">
      <c r="C3096" s="3">
        <f t="shared" si="51"/>
        <v>0</v>
      </c>
    </row>
    <row r="3097" spans="3:3" ht="13.15" customHeight="1" x14ac:dyDescent="0.2">
      <c r="C3097" s="3">
        <f t="shared" ref="C3097:C3160" si="52">IF(B3097=$E$4,+AND(G3097="F"),0)</f>
        <v>0</v>
      </c>
    </row>
    <row r="3098" spans="3:3" ht="13.15" customHeight="1" x14ac:dyDescent="0.2">
      <c r="C3098" s="3">
        <f t="shared" si="52"/>
        <v>0</v>
      </c>
    </row>
    <row r="3099" spans="3:3" ht="13.15" customHeight="1" x14ac:dyDescent="0.2">
      <c r="C3099" s="3">
        <f t="shared" si="52"/>
        <v>0</v>
      </c>
    </row>
    <row r="3100" spans="3:3" ht="13.15" customHeight="1" x14ac:dyDescent="0.2">
      <c r="C3100" s="3">
        <f t="shared" si="52"/>
        <v>0</v>
      </c>
    </row>
    <row r="3101" spans="3:3" ht="13.15" customHeight="1" x14ac:dyDescent="0.2">
      <c r="C3101" s="3">
        <f t="shared" si="52"/>
        <v>0</v>
      </c>
    </row>
    <row r="3102" spans="3:3" ht="13.15" customHeight="1" x14ac:dyDescent="0.2">
      <c r="C3102" s="3">
        <f t="shared" si="52"/>
        <v>0</v>
      </c>
    </row>
    <row r="3103" spans="3:3" ht="13.15" customHeight="1" x14ac:dyDescent="0.2">
      <c r="C3103" s="3">
        <f t="shared" si="52"/>
        <v>0</v>
      </c>
    </row>
    <row r="3104" spans="3:3" ht="13.15" customHeight="1" x14ac:dyDescent="0.2">
      <c r="C3104" s="3">
        <f t="shared" si="52"/>
        <v>0</v>
      </c>
    </row>
    <row r="3105" spans="3:3" ht="13.15" customHeight="1" x14ac:dyDescent="0.2">
      <c r="C3105" s="3">
        <f t="shared" si="52"/>
        <v>0</v>
      </c>
    </row>
    <row r="3106" spans="3:3" ht="13.15" customHeight="1" x14ac:dyDescent="0.2">
      <c r="C3106" s="3">
        <f t="shared" si="52"/>
        <v>0</v>
      </c>
    </row>
    <row r="3107" spans="3:3" ht="13.15" customHeight="1" x14ac:dyDescent="0.2">
      <c r="C3107" s="3">
        <f t="shared" si="52"/>
        <v>0</v>
      </c>
    </row>
    <row r="3108" spans="3:3" ht="13.15" customHeight="1" x14ac:dyDescent="0.2">
      <c r="C3108" s="3">
        <f t="shared" si="52"/>
        <v>0</v>
      </c>
    </row>
    <row r="3109" spans="3:3" ht="13.15" customHeight="1" x14ac:dyDescent="0.2">
      <c r="C3109" s="3">
        <f t="shared" si="52"/>
        <v>0</v>
      </c>
    </row>
    <row r="3110" spans="3:3" ht="13.15" customHeight="1" x14ac:dyDescent="0.2">
      <c r="C3110" s="3">
        <f t="shared" si="52"/>
        <v>0</v>
      </c>
    </row>
    <row r="3111" spans="3:3" ht="13.15" customHeight="1" x14ac:dyDescent="0.2">
      <c r="C3111" s="3">
        <f t="shared" si="52"/>
        <v>0</v>
      </c>
    </row>
    <row r="3112" spans="3:3" ht="13.15" customHeight="1" x14ac:dyDescent="0.2">
      <c r="C3112" s="3">
        <f t="shared" si="52"/>
        <v>0</v>
      </c>
    </row>
    <row r="3113" spans="3:3" ht="13.15" customHeight="1" x14ac:dyDescent="0.2">
      <c r="C3113" s="3">
        <f t="shared" si="52"/>
        <v>0</v>
      </c>
    </row>
    <row r="3114" spans="3:3" ht="13.15" customHeight="1" x14ac:dyDescent="0.2">
      <c r="C3114" s="3">
        <f t="shared" si="52"/>
        <v>0</v>
      </c>
    </row>
    <row r="3115" spans="3:3" ht="13.15" customHeight="1" x14ac:dyDescent="0.2">
      <c r="C3115" s="3">
        <f t="shared" si="52"/>
        <v>0</v>
      </c>
    </row>
    <row r="3116" spans="3:3" ht="13.15" customHeight="1" x14ac:dyDescent="0.2">
      <c r="C3116" s="3">
        <f t="shared" si="52"/>
        <v>0</v>
      </c>
    </row>
    <row r="3117" spans="3:3" ht="13.15" customHeight="1" x14ac:dyDescent="0.2">
      <c r="C3117" s="3">
        <f t="shared" si="52"/>
        <v>0</v>
      </c>
    </row>
    <row r="3118" spans="3:3" ht="13.15" customHeight="1" x14ac:dyDescent="0.2">
      <c r="C3118" s="3">
        <f t="shared" si="52"/>
        <v>0</v>
      </c>
    </row>
    <row r="3119" spans="3:3" ht="13.15" customHeight="1" x14ac:dyDescent="0.2">
      <c r="C3119" s="3">
        <f t="shared" si="52"/>
        <v>0</v>
      </c>
    </row>
    <row r="3120" spans="3:3" ht="13.15" customHeight="1" x14ac:dyDescent="0.2">
      <c r="C3120" s="3">
        <f t="shared" si="52"/>
        <v>0</v>
      </c>
    </row>
    <row r="3121" spans="3:3" ht="13.15" customHeight="1" x14ac:dyDescent="0.2">
      <c r="C3121" s="3">
        <f t="shared" si="52"/>
        <v>0</v>
      </c>
    </row>
    <row r="3122" spans="3:3" ht="13.15" customHeight="1" x14ac:dyDescent="0.2">
      <c r="C3122" s="3">
        <f t="shared" si="52"/>
        <v>0</v>
      </c>
    </row>
    <row r="3123" spans="3:3" ht="13.15" customHeight="1" x14ac:dyDescent="0.2">
      <c r="C3123" s="3">
        <f t="shared" si="52"/>
        <v>0</v>
      </c>
    </row>
    <row r="3124" spans="3:3" ht="13.15" customHeight="1" x14ac:dyDescent="0.2">
      <c r="C3124" s="3">
        <f t="shared" si="52"/>
        <v>0</v>
      </c>
    </row>
    <row r="3125" spans="3:3" ht="13.15" customHeight="1" x14ac:dyDescent="0.2">
      <c r="C3125" s="3">
        <f t="shared" si="52"/>
        <v>0</v>
      </c>
    </row>
    <row r="3126" spans="3:3" ht="13.15" customHeight="1" x14ac:dyDescent="0.2">
      <c r="C3126" s="3">
        <f t="shared" si="52"/>
        <v>0</v>
      </c>
    </row>
    <row r="3127" spans="3:3" ht="13.15" customHeight="1" x14ac:dyDescent="0.2">
      <c r="C3127" s="3">
        <f t="shared" si="52"/>
        <v>0</v>
      </c>
    </row>
    <row r="3128" spans="3:3" ht="13.15" customHeight="1" x14ac:dyDescent="0.2">
      <c r="C3128" s="3">
        <f t="shared" si="52"/>
        <v>0</v>
      </c>
    </row>
    <row r="3129" spans="3:3" ht="13.15" customHeight="1" x14ac:dyDescent="0.2">
      <c r="C3129" s="3">
        <f t="shared" si="52"/>
        <v>0</v>
      </c>
    </row>
    <row r="3130" spans="3:3" ht="13.15" customHeight="1" x14ac:dyDescent="0.2">
      <c r="C3130" s="3">
        <f t="shared" si="52"/>
        <v>0</v>
      </c>
    </row>
    <row r="3131" spans="3:3" ht="13.15" customHeight="1" x14ac:dyDescent="0.2">
      <c r="C3131" s="3">
        <f t="shared" si="52"/>
        <v>0</v>
      </c>
    </row>
    <row r="3132" spans="3:3" ht="13.15" customHeight="1" x14ac:dyDescent="0.2">
      <c r="C3132" s="3">
        <f t="shared" si="52"/>
        <v>0</v>
      </c>
    </row>
    <row r="3133" spans="3:3" ht="13.15" customHeight="1" x14ac:dyDescent="0.2">
      <c r="C3133" s="3">
        <f t="shared" si="52"/>
        <v>0</v>
      </c>
    </row>
    <row r="3134" spans="3:3" ht="13.15" customHeight="1" x14ac:dyDescent="0.2">
      <c r="C3134" s="3">
        <f t="shared" si="52"/>
        <v>0</v>
      </c>
    </row>
    <row r="3135" spans="3:3" ht="13.15" customHeight="1" x14ac:dyDescent="0.2">
      <c r="C3135" s="3">
        <f t="shared" si="52"/>
        <v>0</v>
      </c>
    </row>
    <row r="3136" spans="3:3" ht="13.15" customHeight="1" x14ac:dyDescent="0.2">
      <c r="C3136" s="3">
        <f t="shared" si="52"/>
        <v>0</v>
      </c>
    </row>
    <row r="3137" spans="3:3" ht="13.15" customHeight="1" x14ac:dyDescent="0.2">
      <c r="C3137" s="3">
        <f t="shared" si="52"/>
        <v>0</v>
      </c>
    </row>
    <row r="3138" spans="3:3" ht="13.15" customHeight="1" x14ac:dyDescent="0.2">
      <c r="C3138" s="3">
        <f t="shared" si="52"/>
        <v>0</v>
      </c>
    </row>
    <row r="3139" spans="3:3" ht="13.15" customHeight="1" x14ac:dyDescent="0.2">
      <c r="C3139" s="3">
        <f t="shared" si="52"/>
        <v>0</v>
      </c>
    </row>
    <row r="3140" spans="3:3" ht="13.15" customHeight="1" x14ac:dyDescent="0.2">
      <c r="C3140" s="3">
        <f t="shared" si="52"/>
        <v>0</v>
      </c>
    </row>
    <row r="3141" spans="3:3" ht="13.15" customHeight="1" x14ac:dyDescent="0.2">
      <c r="C3141" s="3">
        <f t="shared" si="52"/>
        <v>0</v>
      </c>
    </row>
    <row r="3142" spans="3:3" ht="13.15" customHeight="1" x14ac:dyDescent="0.2">
      <c r="C3142" s="3">
        <f t="shared" si="52"/>
        <v>0</v>
      </c>
    </row>
    <row r="3143" spans="3:3" ht="13.15" customHeight="1" x14ac:dyDescent="0.2">
      <c r="C3143" s="3">
        <f t="shared" si="52"/>
        <v>0</v>
      </c>
    </row>
    <row r="3144" spans="3:3" ht="13.15" customHeight="1" x14ac:dyDescent="0.2">
      <c r="C3144" s="3">
        <f t="shared" si="52"/>
        <v>0</v>
      </c>
    </row>
    <row r="3145" spans="3:3" ht="13.15" customHeight="1" x14ac:dyDescent="0.2">
      <c r="C3145" s="3">
        <f t="shared" si="52"/>
        <v>0</v>
      </c>
    </row>
    <row r="3146" spans="3:3" ht="13.15" customHeight="1" x14ac:dyDescent="0.2">
      <c r="C3146" s="3">
        <f t="shared" si="52"/>
        <v>0</v>
      </c>
    </row>
    <row r="3147" spans="3:3" ht="13.15" customHeight="1" x14ac:dyDescent="0.2">
      <c r="C3147" s="3">
        <f t="shared" si="52"/>
        <v>0</v>
      </c>
    </row>
    <row r="3148" spans="3:3" ht="13.15" customHeight="1" x14ac:dyDescent="0.2">
      <c r="C3148" s="3">
        <f t="shared" si="52"/>
        <v>0</v>
      </c>
    </row>
    <row r="3149" spans="3:3" ht="13.15" customHeight="1" x14ac:dyDescent="0.2">
      <c r="C3149" s="3">
        <f t="shared" si="52"/>
        <v>0</v>
      </c>
    </row>
    <row r="3150" spans="3:3" ht="13.15" customHeight="1" x14ac:dyDescent="0.2">
      <c r="C3150" s="3">
        <f t="shared" si="52"/>
        <v>0</v>
      </c>
    </row>
    <row r="3151" spans="3:3" ht="13.15" customHeight="1" x14ac:dyDescent="0.2">
      <c r="C3151" s="3">
        <f t="shared" si="52"/>
        <v>0</v>
      </c>
    </row>
    <row r="3152" spans="3:3" ht="13.15" customHeight="1" x14ac:dyDescent="0.2">
      <c r="C3152" s="3">
        <f t="shared" si="52"/>
        <v>0</v>
      </c>
    </row>
    <row r="3153" spans="3:3" ht="13.15" customHeight="1" x14ac:dyDescent="0.2">
      <c r="C3153" s="3">
        <f t="shared" si="52"/>
        <v>0</v>
      </c>
    </row>
    <row r="3154" spans="3:3" ht="13.15" customHeight="1" x14ac:dyDescent="0.2">
      <c r="C3154" s="3">
        <f t="shared" si="52"/>
        <v>0</v>
      </c>
    </row>
    <row r="3155" spans="3:3" ht="13.15" customHeight="1" x14ac:dyDescent="0.2">
      <c r="C3155" s="3">
        <f t="shared" si="52"/>
        <v>0</v>
      </c>
    </row>
    <row r="3156" spans="3:3" ht="13.15" customHeight="1" x14ac:dyDescent="0.2">
      <c r="C3156" s="3">
        <f t="shared" si="52"/>
        <v>0</v>
      </c>
    </row>
    <row r="3157" spans="3:3" ht="13.15" customHeight="1" x14ac:dyDescent="0.2">
      <c r="C3157" s="3">
        <f t="shared" si="52"/>
        <v>0</v>
      </c>
    </row>
    <row r="3158" spans="3:3" ht="13.15" customHeight="1" x14ac:dyDescent="0.2">
      <c r="C3158" s="3">
        <f t="shared" si="52"/>
        <v>0</v>
      </c>
    </row>
    <row r="3159" spans="3:3" ht="13.15" customHeight="1" x14ac:dyDescent="0.2">
      <c r="C3159" s="3">
        <f t="shared" si="52"/>
        <v>0</v>
      </c>
    </row>
    <row r="3160" spans="3:3" ht="13.15" customHeight="1" x14ac:dyDescent="0.2">
      <c r="C3160" s="3">
        <f t="shared" si="52"/>
        <v>0</v>
      </c>
    </row>
    <row r="3161" spans="3:3" ht="13.15" customHeight="1" x14ac:dyDescent="0.2">
      <c r="C3161" s="3">
        <f t="shared" ref="C3161:C3224" si="53">IF(B3161=$E$4,+AND(G3161="F"),0)</f>
        <v>0</v>
      </c>
    </row>
    <row r="3162" spans="3:3" ht="13.15" customHeight="1" x14ac:dyDescent="0.2">
      <c r="C3162" s="3">
        <f t="shared" si="53"/>
        <v>0</v>
      </c>
    </row>
    <row r="3163" spans="3:3" ht="13.15" customHeight="1" x14ac:dyDescent="0.2">
      <c r="C3163" s="3">
        <f t="shared" si="53"/>
        <v>0</v>
      </c>
    </row>
    <row r="3164" spans="3:3" ht="13.15" customHeight="1" x14ac:dyDescent="0.2">
      <c r="C3164" s="3">
        <f t="shared" si="53"/>
        <v>0</v>
      </c>
    </row>
    <row r="3165" spans="3:3" ht="13.15" customHeight="1" x14ac:dyDescent="0.2">
      <c r="C3165" s="3">
        <f t="shared" si="53"/>
        <v>0</v>
      </c>
    </row>
    <row r="3166" spans="3:3" ht="13.15" customHeight="1" x14ac:dyDescent="0.2">
      <c r="C3166" s="3">
        <f t="shared" si="53"/>
        <v>0</v>
      </c>
    </row>
    <row r="3167" spans="3:3" ht="13.15" customHeight="1" x14ac:dyDescent="0.2">
      <c r="C3167" s="3">
        <f t="shared" si="53"/>
        <v>0</v>
      </c>
    </row>
    <row r="3168" spans="3:3" ht="13.15" customHeight="1" x14ac:dyDescent="0.2">
      <c r="C3168" s="3">
        <f t="shared" si="53"/>
        <v>0</v>
      </c>
    </row>
    <row r="3169" spans="3:3" ht="13.15" customHeight="1" x14ac:dyDescent="0.2">
      <c r="C3169" s="3">
        <f t="shared" si="53"/>
        <v>0</v>
      </c>
    </row>
    <row r="3170" spans="3:3" ht="13.15" customHeight="1" x14ac:dyDescent="0.2">
      <c r="C3170" s="3">
        <f t="shared" si="53"/>
        <v>0</v>
      </c>
    </row>
    <row r="3171" spans="3:3" ht="13.15" customHeight="1" x14ac:dyDescent="0.2">
      <c r="C3171" s="3">
        <f t="shared" si="53"/>
        <v>0</v>
      </c>
    </row>
    <row r="3172" spans="3:3" ht="13.15" customHeight="1" x14ac:dyDescent="0.2">
      <c r="C3172" s="3">
        <f t="shared" si="53"/>
        <v>0</v>
      </c>
    </row>
    <row r="3173" spans="3:3" ht="13.15" customHeight="1" x14ac:dyDescent="0.2">
      <c r="C3173" s="3">
        <f t="shared" si="53"/>
        <v>0</v>
      </c>
    </row>
    <row r="3174" spans="3:3" ht="13.15" customHeight="1" x14ac:dyDescent="0.2">
      <c r="C3174" s="3">
        <f t="shared" si="53"/>
        <v>0</v>
      </c>
    </row>
    <row r="3175" spans="3:3" ht="13.15" customHeight="1" x14ac:dyDescent="0.2">
      <c r="C3175" s="3">
        <f t="shared" si="53"/>
        <v>0</v>
      </c>
    </row>
    <row r="3176" spans="3:3" ht="13.15" customHeight="1" x14ac:dyDescent="0.2">
      <c r="C3176" s="3">
        <f t="shared" si="53"/>
        <v>0</v>
      </c>
    </row>
    <row r="3177" spans="3:3" ht="13.15" customHeight="1" x14ac:dyDescent="0.2">
      <c r="C3177" s="3">
        <f t="shared" si="53"/>
        <v>0</v>
      </c>
    </row>
    <row r="3178" spans="3:3" ht="13.15" customHeight="1" x14ac:dyDescent="0.2">
      <c r="C3178" s="3">
        <f t="shared" si="53"/>
        <v>0</v>
      </c>
    </row>
    <row r="3179" spans="3:3" ht="13.15" customHeight="1" x14ac:dyDescent="0.2">
      <c r="C3179" s="3">
        <f t="shared" si="53"/>
        <v>0</v>
      </c>
    </row>
    <row r="3180" spans="3:3" ht="13.15" customHeight="1" x14ac:dyDescent="0.2">
      <c r="C3180" s="3">
        <f t="shared" si="53"/>
        <v>0</v>
      </c>
    </row>
    <row r="3181" spans="3:3" ht="13.15" customHeight="1" x14ac:dyDescent="0.2">
      <c r="C3181" s="3">
        <f t="shared" si="53"/>
        <v>0</v>
      </c>
    </row>
    <row r="3182" spans="3:3" ht="13.15" customHeight="1" x14ac:dyDescent="0.2">
      <c r="C3182" s="3">
        <f t="shared" si="53"/>
        <v>0</v>
      </c>
    </row>
    <row r="3183" spans="3:3" ht="13.15" customHeight="1" x14ac:dyDescent="0.2">
      <c r="C3183" s="3">
        <f t="shared" si="53"/>
        <v>0</v>
      </c>
    </row>
    <row r="3184" spans="3:3" ht="13.15" customHeight="1" x14ac:dyDescent="0.2">
      <c r="C3184" s="3">
        <f t="shared" si="53"/>
        <v>0</v>
      </c>
    </row>
    <row r="3185" spans="3:3" ht="13.15" customHeight="1" x14ac:dyDescent="0.2">
      <c r="C3185" s="3">
        <f t="shared" si="53"/>
        <v>0</v>
      </c>
    </row>
    <row r="3186" spans="3:3" ht="13.15" customHeight="1" x14ac:dyDescent="0.2">
      <c r="C3186" s="3">
        <f t="shared" si="53"/>
        <v>0</v>
      </c>
    </row>
    <row r="3187" spans="3:3" ht="13.15" customHeight="1" x14ac:dyDescent="0.2">
      <c r="C3187" s="3">
        <f t="shared" si="53"/>
        <v>0</v>
      </c>
    </row>
    <row r="3188" spans="3:3" ht="13.15" customHeight="1" x14ac:dyDescent="0.2">
      <c r="C3188" s="3">
        <f t="shared" si="53"/>
        <v>0</v>
      </c>
    </row>
    <row r="3189" spans="3:3" ht="13.15" customHeight="1" x14ac:dyDescent="0.2">
      <c r="C3189" s="3">
        <f t="shared" si="53"/>
        <v>0</v>
      </c>
    </row>
    <row r="3190" spans="3:3" ht="13.15" customHeight="1" x14ac:dyDescent="0.2">
      <c r="C3190" s="3">
        <f t="shared" si="53"/>
        <v>0</v>
      </c>
    </row>
    <row r="3191" spans="3:3" ht="13.15" customHeight="1" x14ac:dyDescent="0.2">
      <c r="C3191" s="3">
        <f t="shared" si="53"/>
        <v>0</v>
      </c>
    </row>
    <row r="3192" spans="3:3" ht="13.15" customHeight="1" x14ac:dyDescent="0.2">
      <c r="C3192" s="3">
        <f t="shared" si="53"/>
        <v>0</v>
      </c>
    </row>
    <row r="3193" spans="3:3" ht="13.15" customHeight="1" x14ac:dyDescent="0.2">
      <c r="C3193" s="3">
        <f t="shared" si="53"/>
        <v>0</v>
      </c>
    </row>
    <row r="3194" spans="3:3" ht="13.15" customHeight="1" x14ac:dyDescent="0.2">
      <c r="C3194" s="3">
        <f t="shared" si="53"/>
        <v>0</v>
      </c>
    </row>
    <row r="3195" spans="3:3" ht="13.15" customHeight="1" x14ac:dyDescent="0.2">
      <c r="C3195" s="3">
        <f t="shared" si="53"/>
        <v>0</v>
      </c>
    </row>
    <row r="3196" spans="3:3" ht="13.15" customHeight="1" x14ac:dyDescent="0.2">
      <c r="C3196" s="3">
        <f t="shared" si="53"/>
        <v>0</v>
      </c>
    </row>
    <row r="3197" spans="3:3" ht="13.15" customHeight="1" x14ac:dyDescent="0.2">
      <c r="C3197" s="3">
        <f t="shared" si="53"/>
        <v>0</v>
      </c>
    </row>
    <row r="3198" spans="3:3" ht="13.15" customHeight="1" x14ac:dyDescent="0.2">
      <c r="C3198" s="3">
        <f t="shared" si="53"/>
        <v>0</v>
      </c>
    </row>
    <row r="3199" spans="3:3" ht="13.15" customHeight="1" x14ac:dyDescent="0.2">
      <c r="C3199" s="3">
        <f t="shared" si="53"/>
        <v>0</v>
      </c>
    </row>
    <row r="3200" spans="3:3" ht="13.15" customHeight="1" x14ac:dyDescent="0.2">
      <c r="C3200" s="3">
        <f t="shared" si="53"/>
        <v>0</v>
      </c>
    </row>
    <row r="3201" spans="3:3" ht="13.15" customHeight="1" x14ac:dyDescent="0.2">
      <c r="C3201" s="3">
        <f t="shared" si="53"/>
        <v>0</v>
      </c>
    </row>
    <row r="3202" spans="3:3" ht="13.15" customHeight="1" x14ac:dyDescent="0.2">
      <c r="C3202" s="3">
        <f t="shared" si="53"/>
        <v>0</v>
      </c>
    </row>
    <row r="3203" spans="3:3" ht="13.15" customHeight="1" x14ac:dyDescent="0.2">
      <c r="C3203" s="3">
        <f t="shared" si="53"/>
        <v>0</v>
      </c>
    </row>
    <row r="3204" spans="3:3" ht="13.15" customHeight="1" x14ac:dyDescent="0.2">
      <c r="C3204" s="3">
        <f t="shared" si="53"/>
        <v>0</v>
      </c>
    </row>
    <row r="3205" spans="3:3" ht="13.15" customHeight="1" x14ac:dyDescent="0.2">
      <c r="C3205" s="3">
        <f t="shared" si="53"/>
        <v>0</v>
      </c>
    </row>
    <row r="3206" spans="3:3" ht="13.15" customHeight="1" x14ac:dyDescent="0.2">
      <c r="C3206" s="3">
        <f t="shared" si="53"/>
        <v>0</v>
      </c>
    </row>
    <row r="3207" spans="3:3" ht="13.15" customHeight="1" x14ac:dyDescent="0.2">
      <c r="C3207" s="3">
        <f t="shared" si="53"/>
        <v>0</v>
      </c>
    </row>
    <row r="3208" spans="3:3" ht="13.15" customHeight="1" x14ac:dyDescent="0.2">
      <c r="C3208" s="3">
        <f t="shared" si="53"/>
        <v>0</v>
      </c>
    </row>
    <row r="3209" spans="3:3" ht="13.15" customHeight="1" x14ac:dyDescent="0.2">
      <c r="C3209" s="3">
        <f t="shared" si="53"/>
        <v>0</v>
      </c>
    </row>
    <row r="3210" spans="3:3" ht="13.15" customHeight="1" x14ac:dyDescent="0.2">
      <c r="C3210" s="3">
        <f t="shared" si="53"/>
        <v>0</v>
      </c>
    </row>
    <row r="3211" spans="3:3" ht="13.15" customHeight="1" x14ac:dyDescent="0.2">
      <c r="C3211" s="3">
        <f t="shared" si="53"/>
        <v>0</v>
      </c>
    </row>
    <row r="3212" spans="3:3" ht="13.15" customHeight="1" x14ac:dyDescent="0.2">
      <c r="C3212" s="3">
        <f t="shared" si="53"/>
        <v>0</v>
      </c>
    </row>
    <row r="3213" spans="3:3" ht="13.15" customHeight="1" x14ac:dyDescent="0.2">
      <c r="C3213" s="3">
        <f t="shared" si="53"/>
        <v>0</v>
      </c>
    </row>
    <row r="3214" spans="3:3" ht="13.15" customHeight="1" x14ac:dyDescent="0.2">
      <c r="C3214" s="3">
        <f t="shared" si="53"/>
        <v>0</v>
      </c>
    </row>
    <row r="3215" spans="3:3" ht="13.15" customHeight="1" x14ac:dyDescent="0.2">
      <c r="C3215" s="3">
        <f t="shared" si="53"/>
        <v>0</v>
      </c>
    </row>
    <row r="3216" spans="3:3" ht="13.15" customHeight="1" x14ac:dyDescent="0.2">
      <c r="C3216" s="3">
        <f t="shared" si="53"/>
        <v>0</v>
      </c>
    </row>
    <row r="3217" spans="3:3" ht="13.15" customHeight="1" x14ac:dyDescent="0.2">
      <c r="C3217" s="3">
        <f t="shared" si="53"/>
        <v>0</v>
      </c>
    </row>
    <row r="3218" spans="3:3" ht="13.15" customHeight="1" x14ac:dyDescent="0.2">
      <c r="C3218" s="3">
        <f t="shared" si="53"/>
        <v>0</v>
      </c>
    </row>
    <row r="3219" spans="3:3" ht="13.15" customHeight="1" x14ac:dyDescent="0.2">
      <c r="C3219" s="3">
        <f t="shared" si="53"/>
        <v>0</v>
      </c>
    </row>
    <row r="3220" spans="3:3" ht="13.15" customHeight="1" x14ac:dyDescent="0.2">
      <c r="C3220" s="3">
        <f t="shared" si="53"/>
        <v>0</v>
      </c>
    </row>
    <row r="3221" spans="3:3" ht="13.15" customHeight="1" x14ac:dyDescent="0.2">
      <c r="C3221" s="3">
        <f t="shared" si="53"/>
        <v>0</v>
      </c>
    </row>
    <row r="3222" spans="3:3" ht="13.15" customHeight="1" x14ac:dyDescent="0.2">
      <c r="C3222" s="3">
        <f t="shared" si="53"/>
        <v>0</v>
      </c>
    </row>
    <row r="3223" spans="3:3" ht="13.15" customHeight="1" x14ac:dyDescent="0.2">
      <c r="C3223" s="3">
        <f t="shared" si="53"/>
        <v>0</v>
      </c>
    </row>
    <row r="3224" spans="3:3" ht="13.15" customHeight="1" x14ac:dyDescent="0.2">
      <c r="C3224" s="3">
        <f t="shared" si="53"/>
        <v>0</v>
      </c>
    </row>
    <row r="3225" spans="3:3" ht="13.15" customHeight="1" x14ac:dyDescent="0.2">
      <c r="C3225" s="3">
        <f t="shared" ref="C3225:C3288" si="54">IF(B3225=$E$4,+AND(G3225="F"),0)</f>
        <v>0</v>
      </c>
    </row>
    <row r="3226" spans="3:3" ht="13.15" customHeight="1" x14ac:dyDescent="0.2">
      <c r="C3226" s="3">
        <f t="shared" si="54"/>
        <v>0</v>
      </c>
    </row>
    <row r="3227" spans="3:3" ht="13.15" customHeight="1" x14ac:dyDescent="0.2">
      <c r="C3227" s="3">
        <f t="shared" si="54"/>
        <v>0</v>
      </c>
    </row>
    <row r="3228" spans="3:3" ht="13.15" customHeight="1" x14ac:dyDescent="0.2">
      <c r="C3228" s="3">
        <f t="shared" si="54"/>
        <v>0</v>
      </c>
    </row>
    <row r="3229" spans="3:3" ht="13.15" customHeight="1" x14ac:dyDescent="0.2">
      <c r="C3229" s="3">
        <f t="shared" si="54"/>
        <v>0</v>
      </c>
    </row>
    <row r="3230" spans="3:3" ht="13.15" customHeight="1" x14ac:dyDescent="0.2">
      <c r="C3230" s="3">
        <f t="shared" si="54"/>
        <v>0</v>
      </c>
    </row>
    <row r="3231" spans="3:3" ht="13.15" customHeight="1" x14ac:dyDescent="0.2">
      <c r="C3231" s="3">
        <f t="shared" si="54"/>
        <v>0</v>
      </c>
    </row>
    <row r="3232" spans="3:3" ht="13.15" customHeight="1" x14ac:dyDescent="0.2">
      <c r="C3232" s="3">
        <f t="shared" si="54"/>
        <v>0</v>
      </c>
    </row>
    <row r="3233" spans="3:3" ht="13.15" customHeight="1" x14ac:dyDescent="0.2">
      <c r="C3233" s="3">
        <f t="shared" si="54"/>
        <v>0</v>
      </c>
    </row>
    <row r="3234" spans="3:3" ht="13.15" customHeight="1" x14ac:dyDescent="0.2">
      <c r="C3234" s="3">
        <f t="shared" si="54"/>
        <v>0</v>
      </c>
    </row>
    <row r="3235" spans="3:3" ht="13.15" customHeight="1" x14ac:dyDescent="0.2">
      <c r="C3235" s="3">
        <f t="shared" si="54"/>
        <v>0</v>
      </c>
    </row>
    <row r="3236" spans="3:3" ht="13.15" customHeight="1" x14ac:dyDescent="0.2">
      <c r="C3236" s="3">
        <f t="shared" si="54"/>
        <v>0</v>
      </c>
    </row>
    <row r="3237" spans="3:3" ht="13.15" customHeight="1" x14ac:dyDescent="0.2">
      <c r="C3237" s="3">
        <f t="shared" si="54"/>
        <v>0</v>
      </c>
    </row>
    <row r="3238" spans="3:3" ht="13.15" customHeight="1" x14ac:dyDescent="0.2">
      <c r="C3238" s="3">
        <f t="shared" si="54"/>
        <v>0</v>
      </c>
    </row>
    <row r="3239" spans="3:3" ht="13.15" customHeight="1" x14ac:dyDescent="0.2">
      <c r="C3239" s="3">
        <f t="shared" si="54"/>
        <v>0</v>
      </c>
    </row>
    <row r="3240" spans="3:3" ht="13.15" customHeight="1" x14ac:dyDescent="0.2">
      <c r="C3240" s="3">
        <f t="shared" si="54"/>
        <v>0</v>
      </c>
    </row>
    <row r="3241" spans="3:3" ht="13.15" customHeight="1" x14ac:dyDescent="0.2">
      <c r="C3241" s="3">
        <f t="shared" si="54"/>
        <v>0</v>
      </c>
    </row>
    <row r="3242" spans="3:3" ht="13.15" customHeight="1" x14ac:dyDescent="0.2">
      <c r="C3242" s="3">
        <f t="shared" si="54"/>
        <v>0</v>
      </c>
    </row>
    <row r="3243" spans="3:3" ht="13.15" customHeight="1" x14ac:dyDescent="0.2">
      <c r="C3243" s="3">
        <f t="shared" si="54"/>
        <v>0</v>
      </c>
    </row>
    <row r="3244" spans="3:3" ht="13.15" customHeight="1" x14ac:dyDescent="0.2">
      <c r="C3244" s="3">
        <f t="shared" si="54"/>
        <v>0</v>
      </c>
    </row>
    <row r="3245" spans="3:3" ht="13.15" customHeight="1" x14ac:dyDescent="0.2">
      <c r="C3245" s="3">
        <f t="shared" si="54"/>
        <v>0</v>
      </c>
    </row>
    <row r="3246" spans="3:3" ht="13.15" customHeight="1" x14ac:dyDescent="0.2">
      <c r="C3246" s="3">
        <f t="shared" si="54"/>
        <v>0</v>
      </c>
    </row>
    <row r="3247" spans="3:3" ht="13.15" customHeight="1" x14ac:dyDescent="0.2">
      <c r="C3247" s="3">
        <f t="shared" si="54"/>
        <v>0</v>
      </c>
    </row>
    <row r="3248" spans="3:3" ht="13.15" customHeight="1" x14ac:dyDescent="0.2">
      <c r="C3248" s="3">
        <f t="shared" si="54"/>
        <v>0</v>
      </c>
    </row>
    <row r="3249" spans="3:3" ht="13.15" customHeight="1" x14ac:dyDescent="0.2">
      <c r="C3249" s="3">
        <f t="shared" si="54"/>
        <v>0</v>
      </c>
    </row>
    <row r="3250" spans="3:3" ht="13.15" customHeight="1" x14ac:dyDescent="0.2">
      <c r="C3250" s="3">
        <f t="shared" si="54"/>
        <v>0</v>
      </c>
    </row>
    <row r="3251" spans="3:3" ht="13.15" customHeight="1" x14ac:dyDescent="0.2">
      <c r="C3251" s="3">
        <f t="shared" si="54"/>
        <v>0</v>
      </c>
    </row>
    <row r="3252" spans="3:3" ht="13.15" customHeight="1" x14ac:dyDescent="0.2">
      <c r="C3252" s="3">
        <f t="shared" si="54"/>
        <v>0</v>
      </c>
    </row>
    <row r="3253" spans="3:3" ht="13.15" customHeight="1" x14ac:dyDescent="0.2">
      <c r="C3253" s="3">
        <f t="shared" si="54"/>
        <v>0</v>
      </c>
    </row>
    <row r="3254" spans="3:3" ht="13.15" customHeight="1" x14ac:dyDescent="0.2">
      <c r="C3254" s="3">
        <f t="shared" si="54"/>
        <v>0</v>
      </c>
    </row>
    <row r="3255" spans="3:3" ht="13.15" customHeight="1" x14ac:dyDescent="0.2">
      <c r="C3255" s="3">
        <f t="shared" si="54"/>
        <v>0</v>
      </c>
    </row>
    <row r="3256" spans="3:3" ht="13.15" customHeight="1" x14ac:dyDescent="0.2">
      <c r="C3256" s="3">
        <f t="shared" si="54"/>
        <v>0</v>
      </c>
    </row>
    <row r="3257" spans="3:3" ht="13.15" customHeight="1" x14ac:dyDescent="0.2">
      <c r="C3257" s="3">
        <f t="shared" si="54"/>
        <v>0</v>
      </c>
    </row>
    <row r="3258" spans="3:3" ht="13.15" customHeight="1" x14ac:dyDescent="0.2">
      <c r="C3258" s="3">
        <f t="shared" si="54"/>
        <v>0</v>
      </c>
    </row>
    <row r="3259" spans="3:3" ht="13.15" customHeight="1" x14ac:dyDescent="0.2">
      <c r="C3259" s="3">
        <f t="shared" si="54"/>
        <v>0</v>
      </c>
    </row>
    <row r="3260" spans="3:3" ht="13.15" customHeight="1" x14ac:dyDescent="0.2">
      <c r="C3260" s="3">
        <f t="shared" si="54"/>
        <v>0</v>
      </c>
    </row>
    <row r="3261" spans="3:3" ht="13.15" customHeight="1" x14ac:dyDescent="0.2">
      <c r="C3261" s="3">
        <f t="shared" si="54"/>
        <v>0</v>
      </c>
    </row>
    <row r="3262" spans="3:3" ht="13.15" customHeight="1" x14ac:dyDescent="0.2">
      <c r="C3262" s="3">
        <f t="shared" si="54"/>
        <v>0</v>
      </c>
    </row>
    <row r="3263" spans="3:3" ht="13.15" customHeight="1" x14ac:dyDescent="0.2">
      <c r="C3263" s="3">
        <f t="shared" si="54"/>
        <v>0</v>
      </c>
    </row>
    <row r="3264" spans="3:3" ht="13.15" customHeight="1" x14ac:dyDescent="0.2">
      <c r="C3264" s="3">
        <f t="shared" si="54"/>
        <v>0</v>
      </c>
    </row>
    <row r="3265" spans="3:3" ht="13.15" customHeight="1" x14ac:dyDescent="0.2">
      <c r="C3265" s="3">
        <f t="shared" si="54"/>
        <v>0</v>
      </c>
    </row>
    <row r="3266" spans="3:3" ht="13.15" customHeight="1" x14ac:dyDescent="0.2">
      <c r="C3266" s="3">
        <f t="shared" si="54"/>
        <v>0</v>
      </c>
    </row>
    <row r="3267" spans="3:3" ht="13.15" customHeight="1" x14ac:dyDescent="0.2">
      <c r="C3267" s="3">
        <f t="shared" si="54"/>
        <v>0</v>
      </c>
    </row>
    <row r="3268" spans="3:3" ht="13.15" customHeight="1" x14ac:dyDescent="0.2">
      <c r="C3268" s="3">
        <f t="shared" si="54"/>
        <v>0</v>
      </c>
    </row>
    <row r="3269" spans="3:3" ht="13.15" customHeight="1" x14ac:dyDescent="0.2">
      <c r="C3269" s="3">
        <f t="shared" si="54"/>
        <v>0</v>
      </c>
    </row>
    <row r="3270" spans="3:3" ht="13.15" customHeight="1" x14ac:dyDescent="0.2">
      <c r="C3270" s="3">
        <f t="shared" si="54"/>
        <v>0</v>
      </c>
    </row>
    <row r="3271" spans="3:3" ht="13.15" customHeight="1" x14ac:dyDescent="0.2">
      <c r="C3271" s="3">
        <f t="shared" si="54"/>
        <v>0</v>
      </c>
    </row>
    <row r="3272" spans="3:3" ht="13.15" customHeight="1" x14ac:dyDescent="0.2">
      <c r="C3272" s="3">
        <f t="shared" si="54"/>
        <v>0</v>
      </c>
    </row>
    <row r="3273" spans="3:3" ht="13.15" customHeight="1" x14ac:dyDescent="0.2">
      <c r="C3273" s="3">
        <f t="shared" si="54"/>
        <v>0</v>
      </c>
    </row>
    <row r="3274" spans="3:3" ht="13.15" customHeight="1" x14ac:dyDescent="0.2">
      <c r="C3274" s="3">
        <f t="shared" si="54"/>
        <v>0</v>
      </c>
    </row>
    <row r="3275" spans="3:3" ht="13.15" customHeight="1" x14ac:dyDescent="0.2">
      <c r="C3275" s="3">
        <f t="shared" si="54"/>
        <v>0</v>
      </c>
    </row>
    <row r="3276" spans="3:3" ht="13.15" customHeight="1" x14ac:dyDescent="0.2">
      <c r="C3276" s="3">
        <f t="shared" si="54"/>
        <v>0</v>
      </c>
    </row>
    <row r="3277" spans="3:3" ht="13.15" customHeight="1" x14ac:dyDescent="0.2">
      <c r="C3277" s="3">
        <f t="shared" si="54"/>
        <v>0</v>
      </c>
    </row>
    <row r="3278" spans="3:3" ht="13.15" customHeight="1" x14ac:dyDescent="0.2">
      <c r="C3278" s="3">
        <f t="shared" si="54"/>
        <v>0</v>
      </c>
    </row>
    <row r="3279" spans="3:3" ht="13.15" customHeight="1" x14ac:dyDescent="0.2">
      <c r="C3279" s="3">
        <f t="shared" si="54"/>
        <v>0</v>
      </c>
    </row>
    <row r="3280" spans="3:3" ht="13.15" customHeight="1" x14ac:dyDescent="0.2">
      <c r="C3280" s="3">
        <f t="shared" si="54"/>
        <v>0</v>
      </c>
    </row>
    <row r="3281" spans="3:3" ht="13.15" customHeight="1" x14ac:dyDescent="0.2">
      <c r="C3281" s="3">
        <f t="shared" si="54"/>
        <v>0</v>
      </c>
    </row>
    <row r="3282" spans="3:3" ht="13.15" customHeight="1" x14ac:dyDescent="0.2">
      <c r="C3282" s="3">
        <f t="shared" si="54"/>
        <v>0</v>
      </c>
    </row>
    <row r="3283" spans="3:3" ht="13.15" customHeight="1" x14ac:dyDescent="0.2">
      <c r="C3283" s="3">
        <f t="shared" si="54"/>
        <v>0</v>
      </c>
    </row>
    <row r="3284" spans="3:3" ht="13.15" customHeight="1" x14ac:dyDescent="0.2">
      <c r="C3284" s="3">
        <f t="shared" si="54"/>
        <v>0</v>
      </c>
    </row>
    <row r="3285" spans="3:3" ht="13.15" customHeight="1" x14ac:dyDescent="0.2">
      <c r="C3285" s="3">
        <f t="shared" si="54"/>
        <v>0</v>
      </c>
    </row>
    <row r="3286" spans="3:3" ht="13.15" customHeight="1" x14ac:dyDescent="0.2">
      <c r="C3286" s="3">
        <f t="shared" si="54"/>
        <v>0</v>
      </c>
    </row>
    <row r="3287" spans="3:3" ht="13.15" customHeight="1" x14ac:dyDescent="0.2">
      <c r="C3287" s="3">
        <f t="shared" si="54"/>
        <v>0</v>
      </c>
    </row>
    <row r="3288" spans="3:3" ht="13.15" customHeight="1" x14ac:dyDescent="0.2">
      <c r="C3288" s="3">
        <f t="shared" si="54"/>
        <v>0</v>
      </c>
    </row>
    <row r="3289" spans="3:3" ht="13.15" customHeight="1" x14ac:dyDescent="0.2">
      <c r="C3289" s="3">
        <f t="shared" ref="C3289:C3352" si="55">IF(B3289=$E$4,+AND(G3289="F"),0)</f>
        <v>0</v>
      </c>
    </row>
    <row r="3290" spans="3:3" ht="13.15" customHeight="1" x14ac:dyDescent="0.2">
      <c r="C3290" s="3">
        <f t="shared" si="55"/>
        <v>0</v>
      </c>
    </row>
    <row r="3291" spans="3:3" ht="13.15" customHeight="1" x14ac:dyDescent="0.2">
      <c r="C3291" s="3">
        <f t="shared" si="55"/>
        <v>0</v>
      </c>
    </row>
    <row r="3292" spans="3:3" ht="13.15" customHeight="1" x14ac:dyDescent="0.2">
      <c r="C3292" s="3">
        <f t="shared" si="55"/>
        <v>0</v>
      </c>
    </row>
    <row r="3293" spans="3:3" ht="13.15" customHeight="1" x14ac:dyDescent="0.2">
      <c r="C3293" s="3">
        <f t="shared" si="55"/>
        <v>0</v>
      </c>
    </row>
    <row r="3294" spans="3:3" ht="13.15" customHeight="1" x14ac:dyDescent="0.2">
      <c r="C3294" s="3">
        <f t="shared" si="55"/>
        <v>0</v>
      </c>
    </row>
    <row r="3295" spans="3:3" ht="13.15" customHeight="1" x14ac:dyDescent="0.2">
      <c r="C3295" s="3">
        <f t="shared" si="55"/>
        <v>0</v>
      </c>
    </row>
    <row r="3296" spans="3:3" ht="13.15" customHeight="1" x14ac:dyDescent="0.2">
      <c r="C3296" s="3">
        <f t="shared" si="55"/>
        <v>0</v>
      </c>
    </row>
    <row r="3297" spans="3:3" ht="13.15" customHeight="1" x14ac:dyDescent="0.2">
      <c r="C3297" s="3">
        <f t="shared" si="55"/>
        <v>0</v>
      </c>
    </row>
    <row r="3298" spans="3:3" ht="13.15" customHeight="1" x14ac:dyDescent="0.2">
      <c r="C3298" s="3">
        <f t="shared" si="55"/>
        <v>0</v>
      </c>
    </row>
    <row r="3299" spans="3:3" ht="13.15" customHeight="1" x14ac:dyDescent="0.2">
      <c r="C3299" s="3">
        <f t="shared" si="55"/>
        <v>0</v>
      </c>
    </row>
    <row r="3300" spans="3:3" ht="13.15" customHeight="1" x14ac:dyDescent="0.2">
      <c r="C3300" s="3">
        <f t="shared" si="55"/>
        <v>0</v>
      </c>
    </row>
    <row r="3301" spans="3:3" ht="13.15" customHeight="1" x14ac:dyDescent="0.2">
      <c r="C3301" s="3">
        <f t="shared" si="55"/>
        <v>0</v>
      </c>
    </row>
    <row r="3302" spans="3:3" ht="13.15" customHeight="1" x14ac:dyDescent="0.2">
      <c r="C3302" s="3">
        <f t="shared" si="55"/>
        <v>0</v>
      </c>
    </row>
    <row r="3303" spans="3:3" ht="13.15" customHeight="1" x14ac:dyDescent="0.2">
      <c r="C3303" s="3">
        <f t="shared" si="55"/>
        <v>0</v>
      </c>
    </row>
    <row r="3304" spans="3:3" ht="13.15" customHeight="1" x14ac:dyDescent="0.2">
      <c r="C3304" s="3">
        <f t="shared" si="55"/>
        <v>0</v>
      </c>
    </row>
    <row r="3305" spans="3:3" ht="13.15" customHeight="1" x14ac:dyDescent="0.2">
      <c r="C3305" s="3">
        <f t="shared" si="55"/>
        <v>0</v>
      </c>
    </row>
    <row r="3306" spans="3:3" ht="13.15" customHeight="1" x14ac:dyDescent="0.2">
      <c r="C3306" s="3">
        <f t="shared" si="55"/>
        <v>0</v>
      </c>
    </row>
    <row r="3307" spans="3:3" ht="13.15" customHeight="1" x14ac:dyDescent="0.2">
      <c r="C3307" s="3">
        <f t="shared" si="55"/>
        <v>0</v>
      </c>
    </row>
    <row r="3308" spans="3:3" ht="13.15" customHeight="1" x14ac:dyDescent="0.2">
      <c r="C3308" s="3">
        <f t="shared" si="55"/>
        <v>0</v>
      </c>
    </row>
    <row r="3309" spans="3:3" ht="13.15" customHeight="1" x14ac:dyDescent="0.2">
      <c r="C3309" s="3">
        <f t="shared" si="55"/>
        <v>0</v>
      </c>
    </row>
    <row r="3310" spans="3:3" ht="13.15" customHeight="1" x14ac:dyDescent="0.2">
      <c r="C3310" s="3">
        <f t="shared" si="55"/>
        <v>0</v>
      </c>
    </row>
    <row r="3311" spans="3:3" ht="13.15" customHeight="1" x14ac:dyDescent="0.2">
      <c r="C3311" s="3">
        <f t="shared" si="55"/>
        <v>0</v>
      </c>
    </row>
    <row r="3312" spans="3:3" ht="13.15" customHeight="1" x14ac:dyDescent="0.2">
      <c r="C3312" s="3">
        <f t="shared" si="55"/>
        <v>0</v>
      </c>
    </row>
    <row r="3313" spans="3:3" ht="13.15" customHeight="1" x14ac:dyDescent="0.2">
      <c r="C3313" s="3">
        <f t="shared" si="55"/>
        <v>0</v>
      </c>
    </row>
    <row r="3314" spans="3:3" ht="13.15" customHeight="1" x14ac:dyDescent="0.2">
      <c r="C3314" s="3">
        <f t="shared" si="55"/>
        <v>0</v>
      </c>
    </row>
    <row r="3315" spans="3:3" ht="13.15" customHeight="1" x14ac:dyDescent="0.2">
      <c r="C3315" s="3">
        <f t="shared" si="55"/>
        <v>0</v>
      </c>
    </row>
    <row r="3316" spans="3:3" ht="13.15" customHeight="1" x14ac:dyDescent="0.2">
      <c r="C3316" s="3">
        <f t="shared" si="55"/>
        <v>0</v>
      </c>
    </row>
    <row r="3317" spans="3:3" ht="13.15" customHeight="1" x14ac:dyDescent="0.2">
      <c r="C3317" s="3">
        <f t="shared" si="55"/>
        <v>0</v>
      </c>
    </row>
    <row r="3318" spans="3:3" ht="13.15" customHeight="1" x14ac:dyDescent="0.2">
      <c r="C3318" s="3">
        <f t="shared" si="55"/>
        <v>0</v>
      </c>
    </row>
    <row r="3319" spans="3:3" ht="13.15" customHeight="1" x14ac:dyDescent="0.2">
      <c r="C3319" s="3">
        <f t="shared" si="55"/>
        <v>0</v>
      </c>
    </row>
    <row r="3320" spans="3:3" ht="13.15" customHeight="1" x14ac:dyDescent="0.2">
      <c r="C3320" s="3">
        <f t="shared" si="55"/>
        <v>0</v>
      </c>
    </row>
    <row r="3321" spans="3:3" ht="13.15" customHeight="1" x14ac:dyDescent="0.2">
      <c r="C3321" s="3">
        <f t="shared" si="55"/>
        <v>0</v>
      </c>
    </row>
    <row r="3322" spans="3:3" ht="13.15" customHeight="1" x14ac:dyDescent="0.2">
      <c r="C3322" s="3">
        <f t="shared" si="55"/>
        <v>0</v>
      </c>
    </row>
    <row r="3323" spans="3:3" ht="13.15" customHeight="1" x14ac:dyDescent="0.2">
      <c r="C3323" s="3">
        <f t="shared" si="55"/>
        <v>0</v>
      </c>
    </row>
    <row r="3324" spans="3:3" ht="13.15" customHeight="1" x14ac:dyDescent="0.2">
      <c r="C3324" s="3">
        <f t="shared" si="55"/>
        <v>0</v>
      </c>
    </row>
    <row r="3325" spans="3:3" ht="13.15" customHeight="1" x14ac:dyDescent="0.2">
      <c r="C3325" s="3">
        <f t="shared" si="55"/>
        <v>0</v>
      </c>
    </row>
    <row r="3326" spans="3:3" ht="13.15" customHeight="1" x14ac:dyDescent="0.2">
      <c r="C3326" s="3">
        <f t="shared" si="55"/>
        <v>0</v>
      </c>
    </row>
    <row r="3327" spans="3:3" ht="13.15" customHeight="1" x14ac:dyDescent="0.2">
      <c r="C3327" s="3">
        <f t="shared" si="55"/>
        <v>0</v>
      </c>
    </row>
    <row r="3328" spans="3:3" ht="13.15" customHeight="1" x14ac:dyDescent="0.2">
      <c r="C3328" s="3">
        <f t="shared" si="55"/>
        <v>0</v>
      </c>
    </row>
    <row r="3329" spans="3:3" ht="13.15" customHeight="1" x14ac:dyDescent="0.2">
      <c r="C3329" s="3">
        <f t="shared" si="55"/>
        <v>0</v>
      </c>
    </row>
    <row r="3330" spans="3:3" ht="13.15" customHeight="1" x14ac:dyDescent="0.2">
      <c r="C3330" s="3">
        <f t="shared" si="55"/>
        <v>0</v>
      </c>
    </row>
    <row r="3331" spans="3:3" ht="13.15" customHeight="1" x14ac:dyDescent="0.2">
      <c r="C3331" s="3">
        <f t="shared" si="55"/>
        <v>0</v>
      </c>
    </row>
    <row r="3332" spans="3:3" ht="13.15" customHeight="1" x14ac:dyDescent="0.2">
      <c r="C3332" s="3">
        <f t="shared" si="55"/>
        <v>0</v>
      </c>
    </row>
    <row r="3333" spans="3:3" ht="13.15" customHeight="1" x14ac:dyDescent="0.2">
      <c r="C3333" s="3">
        <f t="shared" si="55"/>
        <v>0</v>
      </c>
    </row>
    <row r="3334" spans="3:3" ht="13.15" customHeight="1" x14ac:dyDescent="0.2">
      <c r="C3334" s="3">
        <f t="shared" si="55"/>
        <v>0</v>
      </c>
    </row>
    <row r="3335" spans="3:3" ht="13.15" customHeight="1" x14ac:dyDescent="0.2">
      <c r="C3335" s="3">
        <f t="shared" si="55"/>
        <v>0</v>
      </c>
    </row>
    <row r="3336" spans="3:3" ht="13.15" customHeight="1" x14ac:dyDescent="0.2">
      <c r="C3336" s="3">
        <f t="shared" si="55"/>
        <v>0</v>
      </c>
    </row>
    <row r="3337" spans="3:3" ht="13.15" customHeight="1" x14ac:dyDescent="0.2">
      <c r="C3337" s="3">
        <f t="shared" si="55"/>
        <v>0</v>
      </c>
    </row>
    <row r="3338" spans="3:3" ht="13.15" customHeight="1" x14ac:dyDescent="0.2">
      <c r="C3338" s="3">
        <f t="shared" si="55"/>
        <v>0</v>
      </c>
    </row>
    <row r="3339" spans="3:3" ht="13.15" customHeight="1" x14ac:dyDescent="0.2">
      <c r="C3339" s="3">
        <f t="shared" si="55"/>
        <v>0</v>
      </c>
    </row>
    <row r="3340" spans="3:3" ht="13.15" customHeight="1" x14ac:dyDescent="0.2">
      <c r="C3340" s="3">
        <f t="shared" si="55"/>
        <v>0</v>
      </c>
    </row>
    <row r="3341" spans="3:3" ht="13.15" customHeight="1" x14ac:dyDescent="0.2">
      <c r="C3341" s="3">
        <f t="shared" si="55"/>
        <v>0</v>
      </c>
    </row>
    <row r="3342" spans="3:3" ht="13.15" customHeight="1" x14ac:dyDescent="0.2">
      <c r="C3342" s="3">
        <f t="shared" si="55"/>
        <v>0</v>
      </c>
    </row>
    <row r="3343" spans="3:3" ht="13.15" customHeight="1" x14ac:dyDescent="0.2">
      <c r="C3343" s="3">
        <f t="shared" si="55"/>
        <v>0</v>
      </c>
    </row>
    <row r="3344" spans="3:3" ht="13.15" customHeight="1" x14ac:dyDescent="0.2">
      <c r="C3344" s="3">
        <f t="shared" si="55"/>
        <v>0</v>
      </c>
    </row>
    <row r="3345" spans="3:3" ht="13.15" customHeight="1" x14ac:dyDescent="0.2">
      <c r="C3345" s="3">
        <f t="shared" si="55"/>
        <v>0</v>
      </c>
    </row>
    <row r="3346" spans="3:3" ht="13.15" customHeight="1" x14ac:dyDescent="0.2">
      <c r="C3346" s="3">
        <f t="shared" si="55"/>
        <v>0</v>
      </c>
    </row>
    <row r="3347" spans="3:3" ht="13.15" customHeight="1" x14ac:dyDescent="0.2">
      <c r="C3347" s="3">
        <f t="shared" si="55"/>
        <v>0</v>
      </c>
    </row>
    <row r="3348" spans="3:3" ht="13.15" customHeight="1" x14ac:dyDescent="0.2">
      <c r="C3348" s="3">
        <f t="shared" si="55"/>
        <v>0</v>
      </c>
    </row>
    <row r="3349" spans="3:3" ht="13.15" customHeight="1" x14ac:dyDescent="0.2">
      <c r="C3349" s="3">
        <f t="shared" si="55"/>
        <v>0</v>
      </c>
    </row>
    <row r="3350" spans="3:3" ht="13.15" customHeight="1" x14ac:dyDescent="0.2">
      <c r="C3350" s="3">
        <f t="shared" si="55"/>
        <v>0</v>
      </c>
    </row>
    <row r="3351" spans="3:3" ht="13.15" customHeight="1" x14ac:dyDescent="0.2">
      <c r="C3351" s="3">
        <f t="shared" si="55"/>
        <v>0</v>
      </c>
    </row>
    <row r="3352" spans="3:3" ht="13.15" customHeight="1" x14ac:dyDescent="0.2">
      <c r="C3352" s="3">
        <f t="shared" si="55"/>
        <v>0</v>
      </c>
    </row>
    <row r="3353" spans="3:3" ht="13.15" customHeight="1" x14ac:dyDescent="0.2">
      <c r="C3353" s="3">
        <f t="shared" ref="C3353:C3416" si="56">IF(B3353=$E$4,+AND(G3353="F"),0)</f>
        <v>0</v>
      </c>
    </row>
    <row r="3354" spans="3:3" ht="13.15" customHeight="1" x14ac:dyDescent="0.2">
      <c r="C3354" s="3">
        <f t="shared" si="56"/>
        <v>0</v>
      </c>
    </row>
    <row r="3355" spans="3:3" ht="13.15" customHeight="1" x14ac:dyDescent="0.2">
      <c r="C3355" s="3">
        <f t="shared" si="56"/>
        <v>0</v>
      </c>
    </row>
    <row r="3356" spans="3:3" ht="13.15" customHeight="1" x14ac:dyDescent="0.2">
      <c r="C3356" s="3">
        <f t="shared" si="56"/>
        <v>0</v>
      </c>
    </row>
    <row r="3357" spans="3:3" ht="13.15" customHeight="1" x14ac:dyDescent="0.2">
      <c r="C3357" s="3">
        <f t="shared" si="56"/>
        <v>0</v>
      </c>
    </row>
    <row r="3358" spans="3:3" ht="13.15" customHeight="1" x14ac:dyDescent="0.2">
      <c r="C3358" s="3">
        <f t="shared" si="56"/>
        <v>0</v>
      </c>
    </row>
    <row r="3359" spans="3:3" ht="13.15" customHeight="1" x14ac:dyDescent="0.2">
      <c r="C3359" s="3">
        <f t="shared" si="56"/>
        <v>0</v>
      </c>
    </row>
    <row r="3360" spans="3:3" ht="13.15" customHeight="1" x14ac:dyDescent="0.2">
      <c r="C3360" s="3">
        <f t="shared" si="56"/>
        <v>0</v>
      </c>
    </row>
    <row r="3361" spans="3:3" ht="13.15" customHeight="1" x14ac:dyDescent="0.2">
      <c r="C3361" s="3">
        <f t="shared" si="56"/>
        <v>0</v>
      </c>
    </row>
    <row r="3362" spans="3:3" ht="13.15" customHeight="1" x14ac:dyDescent="0.2">
      <c r="C3362" s="3">
        <f t="shared" si="56"/>
        <v>0</v>
      </c>
    </row>
    <row r="3363" spans="3:3" ht="13.15" customHeight="1" x14ac:dyDescent="0.2">
      <c r="C3363" s="3">
        <f t="shared" si="56"/>
        <v>0</v>
      </c>
    </row>
    <row r="3364" spans="3:3" ht="13.15" customHeight="1" x14ac:dyDescent="0.2">
      <c r="C3364" s="3">
        <f t="shared" si="56"/>
        <v>0</v>
      </c>
    </row>
    <row r="3365" spans="3:3" ht="13.15" customHeight="1" x14ac:dyDescent="0.2">
      <c r="C3365" s="3">
        <f t="shared" si="56"/>
        <v>0</v>
      </c>
    </row>
    <row r="3366" spans="3:3" ht="13.15" customHeight="1" x14ac:dyDescent="0.2">
      <c r="C3366" s="3">
        <f t="shared" si="56"/>
        <v>0</v>
      </c>
    </row>
    <row r="3367" spans="3:3" ht="13.15" customHeight="1" x14ac:dyDescent="0.2">
      <c r="C3367" s="3">
        <f t="shared" si="56"/>
        <v>0</v>
      </c>
    </row>
    <row r="3368" spans="3:3" ht="13.15" customHeight="1" x14ac:dyDescent="0.2">
      <c r="C3368" s="3">
        <f t="shared" si="56"/>
        <v>0</v>
      </c>
    </row>
    <row r="3369" spans="3:3" ht="13.15" customHeight="1" x14ac:dyDescent="0.2">
      <c r="C3369" s="3">
        <f t="shared" si="56"/>
        <v>0</v>
      </c>
    </row>
    <row r="3370" spans="3:3" ht="13.15" customHeight="1" x14ac:dyDescent="0.2">
      <c r="C3370" s="3">
        <f t="shared" si="56"/>
        <v>0</v>
      </c>
    </row>
    <row r="3371" spans="3:3" ht="13.15" customHeight="1" x14ac:dyDescent="0.2">
      <c r="C3371" s="3">
        <f t="shared" si="56"/>
        <v>0</v>
      </c>
    </row>
    <row r="3372" spans="3:3" ht="13.15" customHeight="1" x14ac:dyDescent="0.2">
      <c r="C3372" s="3">
        <f t="shared" si="56"/>
        <v>0</v>
      </c>
    </row>
    <row r="3373" spans="3:3" ht="13.15" customHeight="1" x14ac:dyDescent="0.2">
      <c r="C3373" s="3">
        <f t="shared" si="56"/>
        <v>0</v>
      </c>
    </row>
    <row r="3374" spans="3:3" ht="13.15" customHeight="1" x14ac:dyDescent="0.2">
      <c r="C3374" s="3">
        <f t="shared" si="56"/>
        <v>0</v>
      </c>
    </row>
    <row r="3375" spans="3:3" ht="13.15" customHeight="1" x14ac:dyDescent="0.2">
      <c r="C3375" s="3">
        <f t="shared" si="56"/>
        <v>0</v>
      </c>
    </row>
    <row r="3376" spans="3:3" ht="13.15" customHeight="1" x14ac:dyDescent="0.2">
      <c r="C3376" s="3">
        <f t="shared" si="56"/>
        <v>0</v>
      </c>
    </row>
    <row r="3377" spans="3:3" ht="13.15" customHeight="1" x14ac:dyDescent="0.2">
      <c r="C3377" s="3">
        <f t="shared" si="56"/>
        <v>0</v>
      </c>
    </row>
    <row r="3378" spans="3:3" ht="13.15" customHeight="1" x14ac:dyDescent="0.2">
      <c r="C3378" s="3">
        <f t="shared" si="56"/>
        <v>0</v>
      </c>
    </row>
    <row r="3379" spans="3:3" ht="13.15" customHeight="1" x14ac:dyDescent="0.2">
      <c r="C3379" s="3">
        <f t="shared" si="56"/>
        <v>0</v>
      </c>
    </row>
    <row r="3380" spans="3:3" ht="13.15" customHeight="1" x14ac:dyDescent="0.2">
      <c r="C3380" s="3">
        <f t="shared" si="56"/>
        <v>0</v>
      </c>
    </row>
    <row r="3381" spans="3:3" ht="13.15" customHeight="1" x14ac:dyDescent="0.2">
      <c r="C3381" s="3">
        <f t="shared" si="56"/>
        <v>0</v>
      </c>
    </row>
    <row r="3382" spans="3:3" ht="13.15" customHeight="1" x14ac:dyDescent="0.2">
      <c r="C3382" s="3">
        <f t="shared" si="56"/>
        <v>0</v>
      </c>
    </row>
    <row r="3383" spans="3:3" ht="13.15" customHeight="1" x14ac:dyDescent="0.2">
      <c r="C3383" s="3">
        <f t="shared" si="56"/>
        <v>0</v>
      </c>
    </row>
    <row r="3384" spans="3:3" ht="13.15" customHeight="1" x14ac:dyDescent="0.2">
      <c r="C3384" s="3">
        <f t="shared" si="56"/>
        <v>0</v>
      </c>
    </row>
    <row r="3385" spans="3:3" ht="13.15" customHeight="1" x14ac:dyDescent="0.2">
      <c r="C3385" s="3">
        <f t="shared" si="56"/>
        <v>0</v>
      </c>
    </row>
    <row r="3386" spans="3:3" ht="13.15" customHeight="1" x14ac:dyDescent="0.2">
      <c r="C3386" s="3">
        <f t="shared" si="56"/>
        <v>0</v>
      </c>
    </row>
    <row r="3387" spans="3:3" ht="13.15" customHeight="1" x14ac:dyDescent="0.2">
      <c r="C3387" s="3">
        <f t="shared" si="56"/>
        <v>0</v>
      </c>
    </row>
    <row r="3388" spans="3:3" ht="13.15" customHeight="1" x14ac:dyDescent="0.2">
      <c r="C3388" s="3">
        <f t="shared" si="56"/>
        <v>0</v>
      </c>
    </row>
    <row r="3389" spans="3:3" ht="13.15" customHeight="1" x14ac:dyDescent="0.2">
      <c r="C3389" s="3">
        <f t="shared" si="56"/>
        <v>0</v>
      </c>
    </row>
    <row r="3390" spans="3:3" ht="13.15" customHeight="1" x14ac:dyDescent="0.2">
      <c r="C3390" s="3">
        <f t="shared" si="56"/>
        <v>0</v>
      </c>
    </row>
    <row r="3391" spans="3:3" ht="13.15" customHeight="1" x14ac:dyDescent="0.2">
      <c r="C3391" s="3">
        <f t="shared" si="56"/>
        <v>0</v>
      </c>
    </row>
    <row r="3392" spans="3:3" ht="13.15" customHeight="1" x14ac:dyDescent="0.2">
      <c r="C3392" s="3">
        <f t="shared" si="56"/>
        <v>0</v>
      </c>
    </row>
    <row r="3393" spans="3:3" ht="13.15" customHeight="1" x14ac:dyDescent="0.2">
      <c r="C3393" s="3">
        <f t="shared" si="56"/>
        <v>0</v>
      </c>
    </row>
    <row r="3394" spans="3:3" ht="13.15" customHeight="1" x14ac:dyDescent="0.2">
      <c r="C3394" s="3">
        <f t="shared" si="56"/>
        <v>0</v>
      </c>
    </row>
    <row r="3395" spans="3:3" ht="13.15" customHeight="1" x14ac:dyDescent="0.2">
      <c r="C3395" s="3">
        <f t="shared" si="56"/>
        <v>0</v>
      </c>
    </row>
    <row r="3396" spans="3:3" ht="13.15" customHeight="1" x14ac:dyDescent="0.2">
      <c r="C3396" s="3">
        <f t="shared" si="56"/>
        <v>0</v>
      </c>
    </row>
    <row r="3397" spans="3:3" ht="13.15" customHeight="1" x14ac:dyDescent="0.2">
      <c r="C3397" s="3">
        <f t="shared" si="56"/>
        <v>0</v>
      </c>
    </row>
    <row r="3398" spans="3:3" ht="13.15" customHeight="1" x14ac:dyDescent="0.2">
      <c r="C3398" s="3">
        <f t="shared" si="56"/>
        <v>0</v>
      </c>
    </row>
    <row r="3399" spans="3:3" ht="13.15" customHeight="1" x14ac:dyDescent="0.2">
      <c r="C3399" s="3">
        <f t="shared" si="56"/>
        <v>0</v>
      </c>
    </row>
    <row r="3400" spans="3:3" ht="13.15" customHeight="1" x14ac:dyDescent="0.2">
      <c r="C3400" s="3">
        <f t="shared" si="56"/>
        <v>0</v>
      </c>
    </row>
    <row r="3401" spans="3:3" ht="13.15" customHeight="1" x14ac:dyDescent="0.2">
      <c r="C3401" s="3">
        <f t="shared" si="56"/>
        <v>0</v>
      </c>
    </row>
    <row r="3402" spans="3:3" ht="13.15" customHeight="1" x14ac:dyDescent="0.2">
      <c r="C3402" s="3">
        <f t="shared" si="56"/>
        <v>0</v>
      </c>
    </row>
    <row r="3403" spans="3:3" ht="13.15" customHeight="1" x14ac:dyDescent="0.2">
      <c r="C3403" s="3">
        <f t="shared" si="56"/>
        <v>0</v>
      </c>
    </row>
    <row r="3404" spans="3:3" ht="13.15" customHeight="1" x14ac:dyDescent="0.2">
      <c r="C3404" s="3">
        <f t="shared" si="56"/>
        <v>0</v>
      </c>
    </row>
    <row r="3405" spans="3:3" ht="13.15" customHeight="1" x14ac:dyDescent="0.2">
      <c r="C3405" s="3">
        <f t="shared" si="56"/>
        <v>0</v>
      </c>
    </row>
    <row r="3406" spans="3:3" ht="13.15" customHeight="1" x14ac:dyDescent="0.2">
      <c r="C3406" s="3">
        <f t="shared" si="56"/>
        <v>0</v>
      </c>
    </row>
    <row r="3407" spans="3:3" ht="13.15" customHeight="1" x14ac:dyDescent="0.2">
      <c r="C3407" s="3">
        <f t="shared" si="56"/>
        <v>0</v>
      </c>
    </row>
    <row r="3408" spans="3:3" ht="13.15" customHeight="1" x14ac:dyDescent="0.2">
      <c r="C3408" s="3">
        <f t="shared" si="56"/>
        <v>0</v>
      </c>
    </row>
    <row r="3409" spans="3:3" ht="13.15" customHeight="1" x14ac:dyDescent="0.2">
      <c r="C3409" s="3">
        <f t="shared" si="56"/>
        <v>0</v>
      </c>
    </row>
    <row r="3410" spans="3:3" ht="13.15" customHeight="1" x14ac:dyDescent="0.2">
      <c r="C3410" s="3">
        <f t="shared" si="56"/>
        <v>0</v>
      </c>
    </row>
    <row r="3411" spans="3:3" ht="13.15" customHeight="1" x14ac:dyDescent="0.2">
      <c r="C3411" s="3">
        <f t="shared" si="56"/>
        <v>0</v>
      </c>
    </row>
    <row r="3412" spans="3:3" ht="13.15" customHeight="1" x14ac:dyDescent="0.2">
      <c r="C3412" s="3">
        <f t="shared" si="56"/>
        <v>0</v>
      </c>
    </row>
    <row r="3413" spans="3:3" ht="13.15" customHeight="1" x14ac:dyDescent="0.2">
      <c r="C3413" s="3">
        <f t="shared" si="56"/>
        <v>0</v>
      </c>
    </row>
    <row r="3414" spans="3:3" ht="13.15" customHeight="1" x14ac:dyDescent="0.2">
      <c r="C3414" s="3">
        <f t="shared" si="56"/>
        <v>0</v>
      </c>
    </row>
    <row r="3415" spans="3:3" ht="13.15" customHeight="1" x14ac:dyDescent="0.2">
      <c r="C3415" s="3">
        <f t="shared" si="56"/>
        <v>0</v>
      </c>
    </row>
    <row r="3416" spans="3:3" ht="13.15" customHeight="1" x14ac:dyDescent="0.2">
      <c r="C3416" s="3">
        <f t="shared" si="56"/>
        <v>0</v>
      </c>
    </row>
    <row r="3417" spans="3:3" ht="13.15" customHeight="1" x14ac:dyDescent="0.2">
      <c r="C3417" s="3">
        <f t="shared" ref="C3417:C3480" si="57">IF(B3417=$E$4,+AND(G3417="F"),0)</f>
        <v>0</v>
      </c>
    </row>
    <row r="3418" spans="3:3" ht="13.15" customHeight="1" x14ac:dyDescent="0.2">
      <c r="C3418" s="3">
        <f t="shared" si="57"/>
        <v>0</v>
      </c>
    </row>
    <row r="3419" spans="3:3" ht="13.15" customHeight="1" x14ac:dyDescent="0.2">
      <c r="C3419" s="3">
        <f t="shared" si="57"/>
        <v>0</v>
      </c>
    </row>
    <row r="3420" spans="3:3" ht="13.15" customHeight="1" x14ac:dyDescent="0.2">
      <c r="C3420" s="3">
        <f t="shared" si="57"/>
        <v>0</v>
      </c>
    </row>
    <row r="3421" spans="3:3" ht="13.15" customHeight="1" x14ac:dyDescent="0.2">
      <c r="C3421" s="3">
        <f t="shared" si="57"/>
        <v>0</v>
      </c>
    </row>
    <row r="3422" spans="3:3" ht="13.15" customHeight="1" x14ac:dyDescent="0.2">
      <c r="C3422" s="3">
        <f t="shared" si="57"/>
        <v>0</v>
      </c>
    </row>
    <row r="3423" spans="3:3" ht="13.15" customHeight="1" x14ac:dyDescent="0.2">
      <c r="C3423" s="3">
        <f t="shared" si="57"/>
        <v>0</v>
      </c>
    </row>
    <row r="3424" spans="3:3" ht="13.15" customHeight="1" x14ac:dyDescent="0.2">
      <c r="C3424" s="3">
        <f t="shared" si="57"/>
        <v>0</v>
      </c>
    </row>
    <row r="3425" spans="3:3" ht="13.15" customHeight="1" x14ac:dyDescent="0.2">
      <c r="C3425" s="3">
        <f t="shared" si="57"/>
        <v>0</v>
      </c>
    </row>
    <row r="3426" spans="3:3" ht="13.15" customHeight="1" x14ac:dyDescent="0.2">
      <c r="C3426" s="3">
        <f t="shared" si="57"/>
        <v>0</v>
      </c>
    </row>
    <row r="3427" spans="3:3" ht="13.15" customHeight="1" x14ac:dyDescent="0.2">
      <c r="C3427" s="3">
        <f t="shared" si="57"/>
        <v>0</v>
      </c>
    </row>
    <row r="3428" spans="3:3" ht="13.15" customHeight="1" x14ac:dyDescent="0.2">
      <c r="C3428" s="3">
        <f t="shared" si="57"/>
        <v>0</v>
      </c>
    </row>
    <row r="3429" spans="3:3" ht="13.15" customHeight="1" x14ac:dyDescent="0.2">
      <c r="C3429" s="3">
        <f t="shared" si="57"/>
        <v>0</v>
      </c>
    </row>
    <row r="3430" spans="3:3" ht="13.15" customHeight="1" x14ac:dyDescent="0.2">
      <c r="C3430" s="3">
        <f t="shared" si="57"/>
        <v>0</v>
      </c>
    </row>
    <row r="3431" spans="3:3" ht="13.15" customHeight="1" x14ac:dyDescent="0.2">
      <c r="C3431" s="3">
        <f t="shared" si="57"/>
        <v>0</v>
      </c>
    </row>
    <row r="3432" spans="3:3" ht="13.15" customHeight="1" x14ac:dyDescent="0.2">
      <c r="C3432" s="3">
        <f t="shared" si="57"/>
        <v>0</v>
      </c>
    </row>
    <row r="3433" spans="3:3" ht="13.15" customHeight="1" x14ac:dyDescent="0.2">
      <c r="C3433" s="3">
        <f t="shared" si="57"/>
        <v>0</v>
      </c>
    </row>
    <row r="3434" spans="3:3" ht="13.15" customHeight="1" x14ac:dyDescent="0.2">
      <c r="C3434" s="3">
        <f t="shared" si="57"/>
        <v>0</v>
      </c>
    </row>
    <row r="3435" spans="3:3" ht="13.15" customHeight="1" x14ac:dyDescent="0.2">
      <c r="C3435" s="3">
        <f t="shared" si="57"/>
        <v>0</v>
      </c>
    </row>
    <row r="3436" spans="3:3" ht="13.15" customHeight="1" x14ac:dyDescent="0.2">
      <c r="C3436" s="3">
        <f t="shared" si="57"/>
        <v>0</v>
      </c>
    </row>
    <row r="3437" spans="3:3" ht="13.15" customHeight="1" x14ac:dyDescent="0.2">
      <c r="C3437" s="3">
        <f t="shared" si="57"/>
        <v>0</v>
      </c>
    </row>
    <row r="3438" spans="3:3" ht="13.15" customHeight="1" x14ac:dyDescent="0.2">
      <c r="C3438" s="3">
        <f t="shared" si="57"/>
        <v>0</v>
      </c>
    </row>
    <row r="3439" spans="3:3" ht="13.15" customHeight="1" x14ac:dyDescent="0.2">
      <c r="C3439" s="3">
        <f t="shared" si="57"/>
        <v>0</v>
      </c>
    </row>
    <row r="3440" spans="3:3" ht="13.15" customHeight="1" x14ac:dyDescent="0.2">
      <c r="C3440" s="3">
        <f t="shared" si="57"/>
        <v>0</v>
      </c>
    </row>
    <row r="3441" spans="3:3" ht="13.15" customHeight="1" x14ac:dyDescent="0.2">
      <c r="C3441" s="3">
        <f t="shared" si="57"/>
        <v>0</v>
      </c>
    </row>
    <row r="3442" spans="3:3" ht="13.15" customHeight="1" x14ac:dyDescent="0.2">
      <c r="C3442" s="3">
        <f t="shared" si="57"/>
        <v>0</v>
      </c>
    </row>
    <row r="3443" spans="3:3" ht="13.15" customHeight="1" x14ac:dyDescent="0.2">
      <c r="C3443" s="3">
        <f t="shared" si="57"/>
        <v>0</v>
      </c>
    </row>
    <row r="3444" spans="3:3" ht="13.15" customHeight="1" x14ac:dyDescent="0.2">
      <c r="C3444" s="3">
        <f t="shared" si="57"/>
        <v>0</v>
      </c>
    </row>
    <row r="3445" spans="3:3" ht="13.15" customHeight="1" x14ac:dyDescent="0.2">
      <c r="C3445" s="3">
        <f t="shared" si="57"/>
        <v>0</v>
      </c>
    </row>
    <row r="3446" spans="3:3" ht="13.15" customHeight="1" x14ac:dyDescent="0.2">
      <c r="C3446" s="3">
        <f t="shared" si="57"/>
        <v>0</v>
      </c>
    </row>
    <row r="3447" spans="3:3" ht="13.15" customHeight="1" x14ac:dyDescent="0.2">
      <c r="C3447" s="3">
        <f t="shared" si="57"/>
        <v>0</v>
      </c>
    </row>
    <row r="3448" spans="3:3" ht="13.15" customHeight="1" x14ac:dyDescent="0.2">
      <c r="C3448" s="3">
        <f t="shared" si="57"/>
        <v>0</v>
      </c>
    </row>
    <row r="3449" spans="3:3" ht="13.15" customHeight="1" x14ac:dyDescent="0.2">
      <c r="C3449" s="3">
        <f t="shared" si="57"/>
        <v>0</v>
      </c>
    </row>
    <row r="3450" spans="3:3" ht="13.15" customHeight="1" x14ac:dyDescent="0.2">
      <c r="C3450" s="3">
        <f t="shared" si="57"/>
        <v>0</v>
      </c>
    </row>
    <row r="3451" spans="3:3" ht="13.15" customHeight="1" x14ac:dyDescent="0.2">
      <c r="C3451" s="3">
        <f t="shared" si="57"/>
        <v>0</v>
      </c>
    </row>
    <row r="3452" spans="3:3" ht="13.15" customHeight="1" x14ac:dyDescent="0.2">
      <c r="C3452" s="3">
        <f t="shared" si="57"/>
        <v>0</v>
      </c>
    </row>
    <row r="3453" spans="3:3" ht="13.15" customHeight="1" x14ac:dyDescent="0.2">
      <c r="C3453" s="3">
        <f t="shared" si="57"/>
        <v>0</v>
      </c>
    </row>
    <row r="3454" spans="3:3" ht="13.15" customHeight="1" x14ac:dyDescent="0.2">
      <c r="C3454" s="3">
        <f t="shared" si="57"/>
        <v>0</v>
      </c>
    </row>
    <row r="3455" spans="3:3" ht="13.15" customHeight="1" x14ac:dyDescent="0.2">
      <c r="C3455" s="3">
        <f t="shared" si="57"/>
        <v>0</v>
      </c>
    </row>
    <row r="3456" spans="3:3" ht="13.15" customHeight="1" x14ac:dyDescent="0.2">
      <c r="C3456" s="3">
        <f t="shared" si="57"/>
        <v>0</v>
      </c>
    </row>
    <row r="3457" spans="3:3" ht="13.15" customHeight="1" x14ac:dyDescent="0.2">
      <c r="C3457" s="3">
        <f t="shared" si="57"/>
        <v>0</v>
      </c>
    </row>
    <row r="3458" spans="3:3" ht="13.15" customHeight="1" x14ac:dyDescent="0.2">
      <c r="C3458" s="3">
        <f t="shared" si="57"/>
        <v>0</v>
      </c>
    </row>
    <row r="3459" spans="3:3" ht="13.15" customHeight="1" x14ac:dyDescent="0.2">
      <c r="C3459" s="3">
        <f t="shared" si="57"/>
        <v>0</v>
      </c>
    </row>
    <row r="3460" spans="3:3" ht="13.15" customHeight="1" x14ac:dyDescent="0.2">
      <c r="C3460" s="3">
        <f t="shared" si="57"/>
        <v>0</v>
      </c>
    </row>
    <row r="3461" spans="3:3" ht="13.15" customHeight="1" x14ac:dyDescent="0.2">
      <c r="C3461" s="3">
        <f t="shared" si="57"/>
        <v>0</v>
      </c>
    </row>
    <row r="3462" spans="3:3" ht="13.15" customHeight="1" x14ac:dyDescent="0.2">
      <c r="C3462" s="3">
        <f t="shared" si="57"/>
        <v>0</v>
      </c>
    </row>
    <row r="3463" spans="3:3" ht="13.15" customHeight="1" x14ac:dyDescent="0.2">
      <c r="C3463" s="3">
        <f t="shared" si="57"/>
        <v>0</v>
      </c>
    </row>
    <row r="3464" spans="3:3" ht="13.15" customHeight="1" x14ac:dyDescent="0.2">
      <c r="C3464" s="3">
        <f t="shared" si="57"/>
        <v>0</v>
      </c>
    </row>
    <row r="3465" spans="3:3" ht="13.15" customHeight="1" x14ac:dyDescent="0.2">
      <c r="C3465" s="3">
        <f t="shared" si="57"/>
        <v>0</v>
      </c>
    </row>
    <row r="3466" spans="3:3" ht="13.15" customHeight="1" x14ac:dyDescent="0.2">
      <c r="C3466" s="3">
        <f t="shared" si="57"/>
        <v>0</v>
      </c>
    </row>
    <row r="3467" spans="3:3" ht="13.15" customHeight="1" x14ac:dyDescent="0.2">
      <c r="C3467" s="3">
        <f t="shared" si="57"/>
        <v>0</v>
      </c>
    </row>
    <row r="3468" spans="3:3" ht="13.15" customHeight="1" x14ac:dyDescent="0.2">
      <c r="C3468" s="3">
        <f t="shared" si="57"/>
        <v>0</v>
      </c>
    </row>
    <row r="3469" spans="3:3" ht="13.15" customHeight="1" x14ac:dyDescent="0.2">
      <c r="C3469" s="3">
        <f t="shared" si="57"/>
        <v>0</v>
      </c>
    </row>
    <row r="3470" spans="3:3" ht="13.15" customHeight="1" x14ac:dyDescent="0.2">
      <c r="C3470" s="3">
        <f t="shared" si="57"/>
        <v>0</v>
      </c>
    </row>
    <row r="3471" spans="3:3" ht="13.15" customHeight="1" x14ac:dyDescent="0.2">
      <c r="C3471" s="3">
        <f t="shared" si="57"/>
        <v>0</v>
      </c>
    </row>
    <row r="3472" spans="3:3" ht="13.15" customHeight="1" x14ac:dyDescent="0.2">
      <c r="C3472" s="3">
        <f t="shared" si="57"/>
        <v>0</v>
      </c>
    </row>
    <row r="3473" spans="3:3" ht="13.15" customHeight="1" x14ac:dyDescent="0.2">
      <c r="C3473" s="3">
        <f t="shared" si="57"/>
        <v>0</v>
      </c>
    </row>
    <row r="3474" spans="3:3" ht="13.15" customHeight="1" x14ac:dyDescent="0.2">
      <c r="C3474" s="3">
        <f t="shared" si="57"/>
        <v>0</v>
      </c>
    </row>
    <row r="3475" spans="3:3" ht="13.15" customHeight="1" x14ac:dyDescent="0.2">
      <c r="C3475" s="3">
        <f t="shared" si="57"/>
        <v>0</v>
      </c>
    </row>
    <row r="3476" spans="3:3" ht="13.15" customHeight="1" x14ac:dyDescent="0.2">
      <c r="C3476" s="3">
        <f t="shared" si="57"/>
        <v>0</v>
      </c>
    </row>
    <row r="3477" spans="3:3" ht="13.15" customHeight="1" x14ac:dyDescent="0.2">
      <c r="C3477" s="3">
        <f t="shared" si="57"/>
        <v>0</v>
      </c>
    </row>
    <row r="3478" spans="3:3" ht="13.15" customHeight="1" x14ac:dyDescent="0.2">
      <c r="C3478" s="3">
        <f t="shared" si="57"/>
        <v>0</v>
      </c>
    </row>
    <row r="3479" spans="3:3" ht="13.15" customHeight="1" x14ac:dyDescent="0.2">
      <c r="C3479" s="3">
        <f t="shared" si="57"/>
        <v>0</v>
      </c>
    </row>
    <row r="3480" spans="3:3" ht="13.15" customHeight="1" x14ac:dyDescent="0.2">
      <c r="C3480" s="3">
        <f t="shared" si="57"/>
        <v>0</v>
      </c>
    </row>
    <row r="3481" spans="3:3" ht="13.15" customHeight="1" x14ac:dyDescent="0.2">
      <c r="C3481" s="3">
        <f t="shared" ref="C3481:C3544" si="58">IF(B3481=$E$4,+AND(G3481="F"),0)</f>
        <v>0</v>
      </c>
    </row>
    <row r="3482" spans="3:3" ht="13.15" customHeight="1" x14ac:dyDescent="0.2">
      <c r="C3482" s="3">
        <f t="shared" si="58"/>
        <v>0</v>
      </c>
    </row>
    <row r="3483" spans="3:3" ht="13.15" customHeight="1" x14ac:dyDescent="0.2">
      <c r="C3483" s="3">
        <f t="shared" si="58"/>
        <v>0</v>
      </c>
    </row>
    <row r="3484" spans="3:3" ht="13.15" customHeight="1" x14ac:dyDescent="0.2">
      <c r="C3484" s="3">
        <f t="shared" si="58"/>
        <v>0</v>
      </c>
    </row>
    <row r="3485" spans="3:3" ht="13.15" customHeight="1" x14ac:dyDescent="0.2">
      <c r="C3485" s="3">
        <f t="shared" si="58"/>
        <v>0</v>
      </c>
    </row>
    <row r="3486" spans="3:3" ht="13.15" customHeight="1" x14ac:dyDescent="0.2">
      <c r="C3486" s="3">
        <f t="shared" si="58"/>
        <v>0</v>
      </c>
    </row>
    <row r="3487" spans="3:3" ht="13.15" customHeight="1" x14ac:dyDescent="0.2">
      <c r="C3487" s="3">
        <f t="shared" si="58"/>
        <v>0</v>
      </c>
    </row>
    <row r="3488" spans="3:3" ht="13.15" customHeight="1" x14ac:dyDescent="0.2">
      <c r="C3488" s="3">
        <f t="shared" si="58"/>
        <v>0</v>
      </c>
    </row>
    <row r="3489" spans="3:3" ht="13.15" customHeight="1" x14ac:dyDescent="0.2">
      <c r="C3489" s="3">
        <f t="shared" si="58"/>
        <v>0</v>
      </c>
    </row>
    <row r="3490" spans="3:3" ht="13.15" customHeight="1" x14ac:dyDescent="0.2">
      <c r="C3490" s="3">
        <f t="shared" si="58"/>
        <v>0</v>
      </c>
    </row>
    <row r="3491" spans="3:3" ht="13.15" customHeight="1" x14ac:dyDescent="0.2">
      <c r="C3491" s="3">
        <f t="shared" si="58"/>
        <v>0</v>
      </c>
    </row>
    <row r="3492" spans="3:3" ht="13.15" customHeight="1" x14ac:dyDescent="0.2">
      <c r="C3492" s="3">
        <f t="shared" si="58"/>
        <v>0</v>
      </c>
    </row>
    <row r="3493" spans="3:3" ht="13.15" customHeight="1" x14ac:dyDescent="0.2">
      <c r="C3493" s="3">
        <f t="shared" si="58"/>
        <v>0</v>
      </c>
    </row>
    <row r="3494" spans="3:3" ht="13.15" customHeight="1" x14ac:dyDescent="0.2">
      <c r="C3494" s="3">
        <f t="shared" si="58"/>
        <v>0</v>
      </c>
    </row>
    <row r="3495" spans="3:3" ht="13.15" customHeight="1" x14ac:dyDescent="0.2">
      <c r="C3495" s="3">
        <f t="shared" si="58"/>
        <v>0</v>
      </c>
    </row>
    <row r="3496" spans="3:3" ht="13.15" customHeight="1" x14ac:dyDescent="0.2">
      <c r="C3496" s="3">
        <f t="shared" si="58"/>
        <v>0</v>
      </c>
    </row>
    <row r="3497" spans="3:3" ht="13.15" customHeight="1" x14ac:dyDescent="0.2">
      <c r="C3497" s="3">
        <f t="shared" si="58"/>
        <v>0</v>
      </c>
    </row>
    <row r="3498" spans="3:3" ht="13.15" customHeight="1" x14ac:dyDescent="0.2">
      <c r="C3498" s="3">
        <f t="shared" si="58"/>
        <v>0</v>
      </c>
    </row>
    <row r="3499" spans="3:3" ht="13.15" customHeight="1" x14ac:dyDescent="0.2">
      <c r="C3499" s="3">
        <f t="shared" si="58"/>
        <v>0</v>
      </c>
    </row>
    <row r="3500" spans="3:3" ht="13.15" customHeight="1" x14ac:dyDescent="0.2">
      <c r="C3500" s="3">
        <f t="shared" si="58"/>
        <v>0</v>
      </c>
    </row>
    <row r="3501" spans="3:3" ht="13.15" customHeight="1" x14ac:dyDescent="0.2">
      <c r="C3501" s="3">
        <f t="shared" si="58"/>
        <v>0</v>
      </c>
    </row>
    <row r="3502" spans="3:3" ht="13.15" customHeight="1" x14ac:dyDescent="0.2">
      <c r="C3502" s="3">
        <f t="shared" si="58"/>
        <v>0</v>
      </c>
    </row>
    <row r="3503" spans="3:3" ht="13.15" customHeight="1" x14ac:dyDescent="0.2">
      <c r="C3503" s="3">
        <f t="shared" si="58"/>
        <v>0</v>
      </c>
    </row>
    <row r="3504" spans="3:3" ht="13.15" customHeight="1" x14ac:dyDescent="0.2">
      <c r="C3504" s="3">
        <f t="shared" si="58"/>
        <v>0</v>
      </c>
    </row>
    <row r="3505" spans="3:3" ht="13.15" customHeight="1" x14ac:dyDescent="0.2">
      <c r="C3505" s="3">
        <f t="shared" si="58"/>
        <v>0</v>
      </c>
    </row>
    <row r="3506" spans="3:3" ht="13.15" customHeight="1" x14ac:dyDescent="0.2">
      <c r="C3506" s="3">
        <f t="shared" si="58"/>
        <v>0</v>
      </c>
    </row>
    <row r="3507" spans="3:3" ht="13.15" customHeight="1" x14ac:dyDescent="0.2">
      <c r="C3507" s="3">
        <f t="shared" si="58"/>
        <v>0</v>
      </c>
    </row>
    <row r="3508" spans="3:3" ht="13.15" customHeight="1" x14ac:dyDescent="0.2">
      <c r="C3508" s="3">
        <f t="shared" si="58"/>
        <v>0</v>
      </c>
    </row>
    <row r="3509" spans="3:3" ht="13.15" customHeight="1" x14ac:dyDescent="0.2">
      <c r="C3509" s="3">
        <f t="shared" si="58"/>
        <v>0</v>
      </c>
    </row>
    <row r="3510" spans="3:3" ht="13.15" customHeight="1" x14ac:dyDescent="0.2">
      <c r="C3510" s="3">
        <f t="shared" si="58"/>
        <v>0</v>
      </c>
    </row>
    <row r="3511" spans="3:3" ht="13.15" customHeight="1" x14ac:dyDescent="0.2">
      <c r="C3511" s="3">
        <f t="shared" si="58"/>
        <v>0</v>
      </c>
    </row>
    <row r="3512" spans="3:3" ht="13.15" customHeight="1" x14ac:dyDescent="0.2">
      <c r="C3512" s="3">
        <f t="shared" si="58"/>
        <v>0</v>
      </c>
    </row>
    <row r="3513" spans="3:3" ht="13.15" customHeight="1" x14ac:dyDescent="0.2">
      <c r="C3513" s="3">
        <f t="shared" si="58"/>
        <v>0</v>
      </c>
    </row>
    <row r="3514" spans="3:3" ht="13.15" customHeight="1" x14ac:dyDescent="0.2">
      <c r="C3514" s="3">
        <f t="shared" si="58"/>
        <v>0</v>
      </c>
    </row>
    <row r="3515" spans="3:3" ht="13.15" customHeight="1" x14ac:dyDescent="0.2">
      <c r="C3515" s="3">
        <f t="shared" si="58"/>
        <v>0</v>
      </c>
    </row>
    <row r="3516" spans="3:3" ht="13.15" customHeight="1" x14ac:dyDescent="0.2">
      <c r="C3516" s="3">
        <f t="shared" si="58"/>
        <v>0</v>
      </c>
    </row>
    <row r="3517" spans="3:3" ht="13.15" customHeight="1" x14ac:dyDescent="0.2">
      <c r="C3517" s="3">
        <f t="shared" si="58"/>
        <v>0</v>
      </c>
    </row>
    <row r="3518" spans="3:3" ht="13.15" customHeight="1" x14ac:dyDescent="0.2">
      <c r="C3518" s="3">
        <f t="shared" si="58"/>
        <v>0</v>
      </c>
    </row>
    <row r="3519" spans="3:3" ht="13.15" customHeight="1" x14ac:dyDescent="0.2">
      <c r="C3519" s="3">
        <f t="shared" si="58"/>
        <v>0</v>
      </c>
    </row>
    <row r="3520" spans="3:3" ht="13.15" customHeight="1" x14ac:dyDescent="0.2">
      <c r="C3520" s="3">
        <f t="shared" si="58"/>
        <v>0</v>
      </c>
    </row>
    <row r="3521" spans="3:3" ht="13.15" customHeight="1" x14ac:dyDescent="0.2">
      <c r="C3521" s="3">
        <f t="shared" si="58"/>
        <v>0</v>
      </c>
    </row>
    <row r="3522" spans="3:3" ht="13.15" customHeight="1" x14ac:dyDescent="0.2">
      <c r="C3522" s="3">
        <f t="shared" si="58"/>
        <v>0</v>
      </c>
    </row>
    <row r="3523" spans="3:3" ht="13.15" customHeight="1" x14ac:dyDescent="0.2">
      <c r="C3523" s="3">
        <f t="shared" si="58"/>
        <v>0</v>
      </c>
    </row>
    <row r="3524" spans="3:3" ht="13.15" customHeight="1" x14ac:dyDescent="0.2">
      <c r="C3524" s="3">
        <f t="shared" si="58"/>
        <v>0</v>
      </c>
    </row>
    <row r="3525" spans="3:3" ht="13.15" customHeight="1" x14ac:dyDescent="0.2">
      <c r="C3525" s="3">
        <f t="shared" si="58"/>
        <v>0</v>
      </c>
    </row>
    <row r="3526" spans="3:3" ht="13.15" customHeight="1" x14ac:dyDescent="0.2">
      <c r="C3526" s="3">
        <f t="shared" si="58"/>
        <v>0</v>
      </c>
    </row>
    <row r="3527" spans="3:3" ht="13.15" customHeight="1" x14ac:dyDescent="0.2">
      <c r="C3527" s="3">
        <f t="shared" si="58"/>
        <v>0</v>
      </c>
    </row>
    <row r="3528" spans="3:3" ht="13.15" customHeight="1" x14ac:dyDescent="0.2">
      <c r="C3528" s="3">
        <f t="shared" si="58"/>
        <v>0</v>
      </c>
    </row>
    <row r="3529" spans="3:3" ht="13.15" customHeight="1" x14ac:dyDescent="0.2">
      <c r="C3529" s="3">
        <f t="shared" si="58"/>
        <v>0</v>
      </c>
    </row>
    <row r="3530" spans="3:3" ht="13.15" customHeight="1" x14ac:dyDescent="0.2">
      <c r="C3530" s="3">
        <f t="shared" si="58"/>
        <v>0</v>
      </c>
    </row>
    <row r="3531" spans="3:3" ht="13.15" customHeight="1" x14ac:dyDescent="0.2">
      <c r="C3531" s="3">
        <f t="shared" si="58"/>
        <v>0</v>
      </c>
    </row>
    <row r="3532" spans="3:3" ht="13.15" customHeight="1" x14ac:dyDescent="0.2">
      <c r="C3532" s="3">
        <f t="shared" si="58"/>
        <v>0</v>
      </c>
    </row>
    <row r="3533" spans="3:3" ht="13.15" customHeight="1" x14ac:dyDescent="0.2">
      <c r="C3533" s="3">
        <f t="shared" si="58"/>
        <v>0</v>
      </c>
    </row>
    <row r="3534" spans="3:3" ht="13.15" customHeight="1" x14ac:dyDescent="0.2">
      <c r="C3534" s="3">
        <f t="shared" si="58"/>
        <v>0</v>
      </c>
    </row>
    <row r="3535" spans="3:3" ht="13.15" customHeight="1" x14ac:dyDescent="0.2">
      <c r="C3535" s="3">
        <f t="shared" si="58"/>
        <v>0</v>
      </c>
    </row>
    <row r="3536" spans="3:3" ht="13.15" customHeight="1" x14ac:dyDescent="0.2">
      <c r="C3536" s="3">
        <f t="shared" si="58"/>
        <v>0</v>
      </c>
    </row>
    <row r="3537" spans="3:3" ht="13.15" customHeight="1" x14ac:dyDescent="0.2">
      <c r="C3537" s="3">
        <f t="shared" si="58"/>
        <v>0</v>
      </c>
    </row>
    <row r="3538" spans="3:3" ht="13.15" customHeight="1" x14ac:dyDescent="0.2">
      <c r="C3538" s="3">
        <f t="shared" si="58"/>
        <v>0</v>
      </c>
    </row>
    <row r="3539" spans="3:3" ht="13.15" customHeight="1" x14ac:dyDescent="0.2">
      <c r="C3539" s="3">
        <f t="shared" si="58"/>
        <v>0</v>
      </c>
    </row>
    <row r="3540" spans="3:3" ht="13.15" customHeight="1" x14ac:dyDescent="0.2">
      <c r="C3540" s="3">
        <f t="shared" si="58"/>
        <v>0</v>
      </c>
    </row>
    <row r="3541" spans="3:3" ht="13.15" customHeight="1" x14ac:dyDescent="0.2">
      <c r="C3541" s="3">
        <f t="shared" si="58"/>
        <v>0</v>
      </c>
    </row>
    <row r="3542" spans="3:3" ht="13.15" customHeight="1" x14ac:dyDescent="0.2">
      <c r="C3542" s="3">
        <f t="shared" si="58"/>
        <v>0</v>
      </c>
    </row>
    <row r="3543" spans="3:3" ht="13.15" customHeight="1" x14ac:dyDescent="0.2">
      <c r="C3543" s="3">
        <f t="shared" si="58"/>
        <v>0</v>
      </c>
    </row>
    <row r="3544" spans="3:3" ht="13.15" customHeight="1" x14ac:dyDescent="0.2">
      <c r="C3544" s="3">
        <f t="shared" si="58"/>
        <v>0</v>
      </c>
    </row>
    <row r="3545" spans="3:3" ht="13.15" customHeight="1" x14ac:dyDescent="0.2">
      <c r="C3545" s="3">
        <f t="shared" ref="C3545:C3608" si="59">IF(B3545=$E$4,+AND(G3545="F"),0)</f>
        <v>0</v>
      </c>
    </row>
    <row r="3546" spans="3:3" ht="13.15" customHeight="1" x14ac:dyDescent="0.2">
      <c r="C3546" s="3">
        <f t="shared" si="59"/>
        <v>0</v>
      </c>
    </row>
    <row r="3547" spans="3:3" ht="13.15" customHeight="1" x14ac:dyDescent="0.2">
      <c r="C3547" s="3">
        <f t="shared" si="59"/>
        <v>0</v>
      </c>
    </row>
    <row r="3548" spans="3:3" ht="13.15" customHeight="1" x14ac:dyDescent="0.2">
      <c r="C3548" s="3">
        <f t="shared" si="59"/>
        <v>0</v>
      </c>
    </row>
    <row r="3549" spans="3:3" ht="13.15" customHeight="1" x14ac:dyDescent="0.2">
      <c r="C3549" s="3">
        <f t="shared" si="59"/>
        <v>0</v>
      </c>
    </row>
    <row r="3550" spans="3:3" ht="13.15" customHeight="1" x14ac:dyDescent="0.2">
      <c r="C3550" s="3">
        <f t="shared" si="59"/>
        <v>0</v>
      </c>
    </row>
    <row r="3551" spans="3:3" ht="13.15" customHeight="1" x14ac:dyDescent="0.2">
      <c r="C3551" s="3">
        <f t="shared" si="59"/>
        <v>0</v>
      </c>
    </row>
    <row r="3552" spans="3:3" ht="13.15" customHeight="1" x14ac:dyDescent="0.2">
      <c r="C3552" s="3">
        <f t="shared" si="59"/>
        <v>0</v>
      </c>
    </row>
    <row r="3553" spans="3:3" ht="13.15" customHeight="1" x14ac:dyDescent="0.2">
      <c r="C3553" s="3">
        <f t="shared" si="59"/>
        <v>0</v>
      </c>
    </row>
    <row r="3554" spans="3:3" ht="13.15" customHeight="1" x14ac:dyDescent="0.2">
      <c r="C3554" s="3">
        <f t="shared" si="59"/>
        <v>0</v>
      </c>
    </row>
    <row r="3555" spans="3:3" ht="13.15" customHeight="1" x14ac:dyDescent="0.2">
      <c r="C3555" s="3">
        <f t="shared" si="59"/>
        <v>0</v>
      </c>
    </row>
    <row r="3556" spans="3:3" ht="13.15" customHeight="1" x14ac:dyDescent="0.2">
      <c r="C3556" s="3">
        <f t="shared" si="59"/>
        <v>0</v>
      </c>
    </row>
    <row r="3557" spans="3:3" ht="13.15" customHeight="1" x14ac:dyDescent="0.2">
      <c r="C3557" s="3">
        <f t="shared" si="59"/>
        <v>0</v>
      </c>
    </row>
    <row r="3558" spans="3:3" ht="13.15" customHeight="1" x14ac:dyDescent="0.2">
      <c r="C3558" s="3">
        <f t="shared" si="59"/>
        <v>0</v>
      </c>
    </row>
    <row r="3559" spans="3:3" ht="13.15" customHeight="1" x14ac:dyDescent="0.2">
      <c r="C3559" s="3">
        <f t="shared" si="59"/>
        <v>0</v>
      </c>
    </row>
    <row r="3560" spans="3:3" ht="13.15" customHeight="1" x14ac:dyDescent="0.2">
      <c r="C3560" s="3">
        <f t="shared" si="59"/>
        <v>0</v>
      </c>
    </row>
    <row r="3561" spans="3:3" ht="13.15" customHeight="1" x14ac:dyDescent="0.2">
      <c r="C3561" s="3">
        <f t="shared" si="59"/>
        <v>0</v>
      </c>
    </row>
    <row r="3562" spans="3:3" ht="13.15" customHeight="1" x14ac:dyDescent="0.2">
      <c r="C3562" s="3">
        <f t="shared" si="59"/>
        <v>0</v>
      </c>
    </row>
    <row r="3563" spans="3:3" ht="13.15" customHeight="1" x14ac:dyDescent="0.2">
      <c r="C3563" s="3">
        <f t="shared" si="59"/>
        <v>0</v>
      </c>
    </row>
    <row r="3564" spans="3:3" ht="13.15" customHeight="1" x14ac:dyDescent="0.2">
      <c r="C3564" s="3">
        <f t="shared" si="59"/>
        <v>0</v>
      </c>
    </row>
    <row r="3565" spans="3:3" ht="13.15" customHeight="1" x14ac:dyDescent="0.2">
      <c r="C3565" s="3">
        <f t="shared" si="59"/>
        <v>0</v>
      </c>
    </row>
    <row r="3566" spans="3:3" ht="13.15" customHeight="1" x14ac:dyDescent="0.2">
      <c r="C3566" s="3">
        <f t="shared" si="59"/>
        <v>0</v>
      </c>
    </row>
    <row r="3567" spans="3:3" ht="13.15" customHeight="1" x14ac:dyDescent="0.2">
      <c r="C3567" s="3">
        <f t="shared" si="59"/>
        <v>0</v>
      </c>
    </row>
    <row r="3568" spans="3:3" ht="13.15" customHeight="1" x14ac:dyDescent="0.2">
      <c r="C3568" s="3">
        <f t="shared" si="59"/>
        <v>0</v>
      </c>
    </row>
    <row r="3569" spans="3:3" ht="13.15" customHeight="1" x14ac:dyDescent="0.2">
      <c r="C3569" s="3">
        <f t="shared" si="59"/>
        <v>0</v>
      </c>
    </row>
    <row r="3570" spans="3:3" ht="13.15" customHeight="1" x14ac:dyDescent="0.2">
      <c r="C3570" s="3">
        <f t="shared" si="59"/>
        <v>0</v>
      </c>
    </row>
    <row r="3571" spans="3:3" ht="13.15" customHeight="1" x14ac:dyDescent="0.2">
      <c r="C3571" s="3">
        <f t="shared" si="59"/>
        <v>0</v>
      </c>
    </row>
    <row r="3572" spans="3:3" ht="13.15" customHeight="1" x14ac:dyDescent="0.2">
      <c r="C3572" s="3">
        <f t="shared" si="59"/>
        <v>0</v>
      </c>
    </row>
    <row r="3573" spans="3:3" ht="13.15" customHeight="1" x14ac:dyDescent="0.2">
      <c r="C3573" s="3">
        <f t="shared" si="59"/>
        <v>0</v>
      </c>
    </row>
    <row r="3574" spans="3:3" ht="13.15" customHeight="1" x14ac:dyDescent="0.2">
      <c r="C3574" s="3">
        <f t="shared" si="59"/>
        <v>0</v>
      </c>
    </row>
    <row r="3575" spans="3:3" ht="13.15" customHeight="1" x14ac:dyDescent="0.2">
      <c r="C3575" s="3">
        <f t="shared" si="59"/>
        <v>0</v>
      </c>
    </row>
    <row r="3576" spans="3:3" ht="13.15" customHeight="1" x14ac:dyDescent="0.2">
      <c r="C3576" s="3">
        <f t="shared" si="59"/>
        <v>0</v>
      </c>
    </row>
    <row r="3577" spans="3:3" ht="13.15" customHeight="1" x14ac:dyDescent="0.2">
      <c r="C3577" s="3">
        <f t="shared" si="59"/>
        <v>0</v>
      </c>
    </row>
    <row r="3578" spans="3:3" ht="13.15" customHeight="1" x14ac:dyDescent="0.2">
      <c r="C3578" s="3">
        <f t="shared" si="59"/>
        <v>0</v>
      </c>
    </row>
    <row r="3579" spans="3:3" ht="13.15" customHeight="1" x14ac:dyDescent="0.2">
      <c r="C3579" s="3">
        <f t="shared" si="59"/>
        <v>0</v>
      </c>
    </row>
    <row r="3580" spans="3:3" ht="13.15" customHeight="1" x14ac:dyDescent="0.2">
      <c r="C3580" s="3">
        <f t="shared" si="59"/>
        <v>0</v>
      </c>
    </row>
    <row r="3581" spans="3:3" ht="13.15" customHeight="1" x14ac:dyDescent="0.2">
      <c r="C3581" s="3">
        <f t="shared" si="59"/>
        <v>0</v>
      </c>
    </row>
    <row r="3582" spans="3:3" ht="13.15" customHeight="1" x14ac:dyDescent="0.2">
      <c r="C3582" s="3">
        <f t="shared" si="59"/>
        <v>0</v>
      </c>
    </row>
    <row r="3583" spans="3:3" ht="13.15" customHeight="1" x14ac:dyDescent="0.2">
      <c r="C3583" s="3">
        <f t="shared" si="59"/>
        <v>0</v>
      </c>
    </row>
    <row r="3584" spans="3:3" ht="13.15" customHeight="1" x14ac:dyDescent="0.2">
      <c r="C3584" s="3">
        <f t="shared" si="59"/>
        <v>0</v>
      </c>
    </row>
    <row r="3585" spans="3:3" ht="13.15" customHeight="1" x14ac:dyDescent="0.2">
      <c r="C3585" s="3">
        <f t="shared" si="59"/>
        <v>0</v>
      </c>
    </row>
    <row r="3586" spans="3:3" ht="13.15" customHeight="1" x14ac:dyDescent="0.2">
      <c r="C3586" s="3">
        <f t="shared" si="59"/>
        <v>0</v>
      </c>
    </row>
    <row r="3587" spans="3:3" ht="13.15" customHeight="1" x14ac:dyDescent="0.2">
      <c r="C3587" s="3">
        <f t="shared" si="59"/>
        <v>0</v>
      </c>
    </row>
    <row r="3588" spans="3:3" ht="13.15" customHeight="1" x14ac:dyDescent="0.2">
      <c r="C3588" s="3">
        <f t="shared" si="59"/>
        <v>0</v>
      </c>
    </row>
    <row r="3589" spans="3:3" ht="13.15" customHeight="1" x14ac:dyDescent="0.2">
      <c r="C3589" s="3">
        <f t="shared" si="59"/>
        <v>0</v>
      </c>
    </row>
    <row r="3590" spans="3:3" ht="13.15" customHeight="1" x14ac:dyDescent="0.2">
      <c r="C3590" s="3">
        <f t="shared" si="59"/>
        <v>0</v>
      </c>
    </row>
    <row r="3591" spans="3:3" ht="13.15" customHeight="1" x14ac:dyDescent="0.2">
      <c r="C3591" s="3">
        <f t="shared" si="59"/>
        <v>0</v>
      </c>
    </row>
    <row r="3592" spans="3:3" ht="13.15" customHeight="1" x14ac:dyDescent="0.2">
      <c r="C3592" s="3">
        <f t="shared" si="59"/>
        <v>0</v>
      </c>
    </row>
    <row r="3593" spans="3:3" ht="13.15" customHeight="1" x14ac:dyDescent="0.2">
      <c r="C3593" s="3">
        <f t="shared" si="59"/>
        <v>0</v>
      </c>
    </row>
    <row r="3594" spans="3:3" ht="13.15" customHeight="1" x14ac:dyDescent="0.2">
      <c r="C3594" s="3">
        <f t="shared" si="59"/>
        <v>0</v>
      </c>
    </row>
    <row r="3595" spans="3:3" ht="13.15" customHeight="1" x14ac:dyDescent="0.2">
      <c r="C3595" s="3">
        <f t="shared" si="59"/>
        <v>0</v>
      </c>
    </row>
    <row r="3596" spans="3:3" ht="13.15" customHeight="1" x14ac:dyDescent="0.2">
      <c r="C3596" s="3">
        <f t="shared" si="59"/>
        <v>0</v>
      </c>
    </row>
    <row r="3597" spans="3:3" ht="13.15" customHeight="1" x14ac:dyDescent="0.2">
      <c r="C3597" s="3">
        <f t="shared" si="59"/>
        <v>0</v>
      </c>
    </row>
    <row r="3598" spans="3:3" ht="13.15" customHeight="1" x14ac:dyDescent="0.2">
      <c r="C3598" s="3">
        <f t="shared" si="59"/>
        <v>0</v>
      </c>
    </row>
    <row r="3599" spans="3:3" ht="13.15" customHeight="1" x14ac:dyDescent="0.2">
      <c r="C3599" s="3">
        <f t="shared" si="59"/>
        <v>0</v>
      </c>
    </row>
    <row r="3600" spans="3:3" ht="13.15" customHeight="1" x14ac:dyDescent="0.2">
      <c r="C3600" s="3">
        <f t="shared" si="59"/>
        <v>0</v>
      </c>
    </row>
    <row r="3601" spans="3:3" ht="13.15" customHeight="1" x14ac:dyDescent="0.2">
      <c r="C3601" s="3">
        <f t="shared" si="59"/>
        <v>0</v>
      </c>
    </row>
    <row r="3602" spans="3:3" ht="13.15" customHeight="1" x14ac:dyDescent="0.2">
      <c r="C3602" s="3">
        <f t="shared" si="59"/>
        <v>0</v>
      </c>
    </row>
    <row r="3603" spans="3:3" ht="13.15" customHeight="1" x14ac:dyDescent="0.2">
      <c r="C3603" s="3">
        <f t="shared" si="59"/>
        <v>0</v>
      </c>
    </row>
    <row r="3604" spans="3:3" ht="13.15" customHeight="1" x14ac:dyDescent="0.2">
      <c r="C3604" s="3">
        <f t="shared" si="59"/>
        <v>0</v>
      </c>
    </row>
    <row r="3605" spans="3:3" ht="13.15" customHeight="1" x14ac:dyDescent="0.2">
      <c r="C3605" s="3">
        <f t="shared" si="59"/>
        <v>0</v>
      </c>
    </row>
    <row r="3606" spans="3:3" ht="13.15" customHeight="1" x14ac:dyDescent="0.2">
      <c r="C3606" s="3">
        <f t="shared" si="59"/>
        <v>0</v>
      </c>
    </row>
    <row r="3607" spans="3:3" ht="13.15" customHeight="1" x14ac:dyDescent="0.2">
      <c r="C3607" s="3">
        <f t="shared" si="59"/>
        <v>0</v>
      </c>
    </row>
    <row r="3608" spans="3:3" ht="13.15" customHeight="1" x14ac:dyDescent="0.2">
      <c r="C3608" s="3">
        <f t="shared" si="59"/>
        <v>0</v>
      </c>
    </row>
    <row r="3609" spans="3:3" ht="13.15" customHeight="1" x14ac:dyDescent="0.2">
      <c r="C3609" s="3">
        <f t="shared" ref="C3609:C3672" si="60">IF(B3609=$E$4,+AND(G3609="F"),0)</f>
        <v>0</v>
      </c>
    </row>
    <row r="3610" spans="3:3" ht="13.15" customHeight="1" x14ac:dyDescent="0.2">
      <c r="C3610" s="3">
        <f t="shared" si="60"/>
        <v>0</v>
      </c>
    </row>
    <row r="3611" spans="3:3" ht="13.15" customHeight="1" x14ac:dyDescent="0.2">
      <c r="C3611" s="3">
        <f t="shared" si="60"/>
        <v>0</v>
      </c>
    </row>
    <row r="3612" spans="3:3" ht="13.15" customHeight="1" x14ac:dyDescent="0.2">
      <c r="C3612" s="3">
        <f t="shared" si="60"/>
        <v>0</v>
      </c>
    </row>
    <row r="3613" spans="3:3" ht="13.15" customHeight="1" x14ac:dyDescent="0.2">
      <c r="C3613" s="3">
        <f t="shared" si="60"/>
        <v>0</v>
      </c>
    </row>
    <row r="3614" spans="3:3" ht="13.15" customHeight="1" x14ac:dyDescent="0.2">
      <c r="C3614" s="3">
        <f t="shared" si="60"/>
        <v>0</v>
      </c>
    </row>
    <row r="3615" spans="3:3" ht="13.15" customHeight="1" x14ac:dyDescent="0.2">
      <c r="C3615" s="3">
        <f t="shared" si="60"/>
        <v>0</v>
      </c>
    </row>
    <row r="3616" spans="3:3" ht="13.15" customHeight="1" x14ac:dyDescent="0.2">
      <c r="C3616" s="3">
        <f t="shared" si="60"/>
        <v>0</v>
      </c>
    </row>
    <row r="3617" spans="3:3" ht="13.15" customHeight="1" x14ac:dyDescent="0.2">
      <c r="C3617" s="3">
        <f t="shared" si="60"/>
        <v>0</v>
      </c>
    </row>
    <row r="3618" spans="3:3" ht="13.15" customHeight="1" x14ac:dyDescent="0.2">
      <c r="C3618" s="3">
        <f t="shared" si="60"/>
        <v>0</v>
      </c>
    </row>
    <row r="3619" spans="3:3" ht="13.15" customHeight="1" x14ac:dyDescent="0.2">
      <c r="C3619" s="3">
        <f t="shared" si="60"/>
        <v>0</v>
      </c>
    </row>
    <row r="3620" spans="3:3" ht="13.15" customHeight="1" x14ac:dyDescent="0.2">
      <c r="C3620" s="3">
        <f t="shared" si="60"/>
        <v>0</v>
      </c>
    </row>
    <row r="3621" spans="3:3" ht="13.15" customHeight="1" x14ac:dyDescent="0.2">
      <c r="C3621" s="3">
        <f t="shared" si="60"/>
        <v>0</v>
      </c>
    </row>
    <row r="3622" spans="3:3" ht="13.15" customHeight="1" x14ac:dyDescent="0.2">
      <c r="C3622" s="3">
        <f t="shared" si="60"/>
        <v>0</v>
      </c>
    </row>
    <row r="3623" spans="3:3" ht="13.15" customHeight="1" x14ac:dyDescent="0.2">
      <c r="C3623" s="3">
        <f t="shared" si="60"/>
        <v>0</v>
      </c>
    </row>
    <row r="3624" spans="3:3" ht="13.15" customHeight="1" x14ac:dyDescent="0.2">
      <c r="C3624" s="3">
        <f t="shared" si="60"/>
        <v>0</v>
      </c>
    </row>
    <row r="3625" spans="3:3" ht="13.15" customHeight="1" x14ac:dyDescent="0.2">
      <c r="C3625" s="3">
        <f t="shared" si="60"/>
        <v>0</v>
      </c>
    </row>
    <row r="3626" spans="3:3" ht="13.15" customHeight="1" x14ac:dyDescent="0.2">
      <c r="C3626" s="3">
        <f t="shared" si="60"/>
        <v>0</v>
      </c>
    </row>
    <row r="3627" spans="3:3" ht="13.15" customHeight="1" x14ac:dyDescent="0.2">
      <c r="C3627" s="3">
        <f t="shared" si="60"/>
        <v>0</v>
      </c>
    </row>
    <row r="3628" spans="3:3" ht="13.15" customHeight="1" x14ac:dyDescent="0.2">
      <c r="C3628" s="3">
        <f t="shared" si="60"/>
        <v>0</v>
      </c>
    </row>
    <row r="3629" spans="3:3" ht="13.15" customHeight="1" x14ac:dyDescent="0.2">
      <c r="C3629" s="3">
        <f t="shared" si="60"/>
        <v>0</v>
      </c>
    </row>
    <row r="3630" spans="3:3" ht="13.15" customHeight="1" x14ac:dyDescent="0.2">
      <c r="C3630" s="3">
        <f t="shared" si="60"/>
        <v>0</v>
      </c>
    </row>
    <row r="3631" spans="3:3" ht="13.15" customHeight="1" x14ac:dyDescent="0.2">
      <c r="C3631" s="3">
        <f t="shared" si="60"/>
        <v>0</v>
      </c>
    </row>
    <row r="3632" spans="3:3" ht="13.15" customHeight="1" x14ac:dyDescent="0.2">
      <c r="C3632" s="3">
        <f t="shared" si="60"/>
        <v>0</v>
      </c>
    </row>
    <row r="3633" spans="3:3" ht="13.15" customHeight="1" x14ac:dyDescent="0.2">
      <c r="C3633" s="3">
        <f t="shared" si="60"/>
        <v>0</v>
      </c>
    </row>
    <row r="3634" spans="3:3" ht="13.15" customHeight="1" x14ac:dyDescent="0.2">
      <c r="C3634" s="3">
        <f t="shared" si="60"/>
        <v>0</v>
      </c>
    </row>
    <row r="3635" spans="3:3" ht="13.15" customHeight="1" x14ac:dyDescent="0.2">
      <c r="C3635" s="3">
        <f t="shared" si="60"/>
        <v>0</v>
      </c>
    </row>
    <row r="3636" spans="3:3" ht="13.15" customHeight="1" x14ac:dyDescent="0.2">
      <c r="C3636" s="3">
        <f t="shared" si="60"/>
        <v>0</v>
      </c>
    </row>
    <row r="3637" spans="3:3" ht="13.15" customHeight="1" x14ac:dyDescent="0.2">
      <c r="C3637" s="3">
        <f t="shared" si="60"/>
        <v>0</v>
      </c>
    </row>
    <row r="3638" spans="3:3" ht="13.15" customHeight="1" x14ac:dyDescent="0.2">
      <c r="C3638" s="3">
        <f t="shared" si="60"/>
        <v>0</v>
      </c>
    </row>
    <row r="3639" spans="3:3" ht="13.15" customHeight="1" x14ac:dyDescent="0.2">
      <c r="C3639" s="3">
        <f t="shared" si="60"/>
        <v>0</v>
      </c>
    </row>
    <row r="3640" spans="3:3" ht="13.15" customHeight="1" x14ac:dyDescent="0.2">
      <c r="C3640" s="3">
        <f t="shared" si="60"/>
        <v>0</v>
      </c>
    </row>
    <row r="3641" spans="3:3" ht="13.15" customHeight="1" x14ac:dyDescent="0.2">
      <c r="C3641" s="3">
        <f t="shared" si="60"/>
        <v>0</v>
      </c>
    </row>
    <row r="3642" spans="3:3" ht="13.15" customHeight="1" x14ac:dyDescent="0.2">
      <c r="C3642" s="3">
        <f t="shared" si="60"/>
        <v>0</v>
      </c>
    </row>
    <row r="3643" spans="3:3" ht="13.15" customHeight="1" x14ac:dyDescent="0.2">
      <c r="C3643" s="3">
        <f t="shared" si="60"/>
        <v>0</v>
      </c>
    </row>
    <row r="3644" spans="3:3" ht="13.15" customHeight="1" x14ac:dyDescent="0.2">
      <c r="C3644" s="3">
        <f t="shared" si="60"/>
        <v>0</v>
      </c>
    </row>
    <row r="3645" spans="3:3" ht="13.15" customHeight="1" x14ac:dyDescent="0.2">
      <c r="C3645" s="3">
        <f t="shared" si="60"/>
        <v>0</v>
      </c>
    </row>
    <row r="3646" spans="3:3" ht="13.15" customHeight="1" x14ac:dyDescent="0.2">
      <c r="C3646" s="3">
        <f t="shared" si="60"/>
        <v>0</v>
      </c>
    </row>
    <row r="3647" spans="3:3" ht="13.15" customHeight="1" x14ac:dyDescent="0.2">
      <c r="C3647" s="3">
        <f t="shared" si="60"/>
        <v>0</v>
      </c>
    </row>
    <row r="3648" spans="3:3" ht="13.15" customHeight="1" x14ac:dyDescent="0.2">
      <c r="C3648" s="3">
        <f t="shared" si="60"/>
        <v>0</v>
      </c>
    </row>
    <row r="3649" spans="3:3" ht="13.15" customHeight="1" x14ac:dyDescent="0.2">
      <c r="C3649" s="3">
        <f t="shared" si="60"/>
        <v>0</v>
      </c>
    </row>
    <row r="3650" spans="3:3" ht="13.15" customHeight="1" x14ac:dyDescent="0.2">
      <c r="C3650" s="3">
        <f t="shared" si="60"/>
        <v>0</v>
      </c>
    </row>
    <row r="3651" spans="3:3" ht="13.15" customHeight="1" x14ac:dyDescent="0.2">
      <c r="C3651" s="3">
        <f t="shared" si="60"/>
        <v>0</v>
      </c>
    </row>
    <row r="3652" spans="3:3" ht="13.15" customHeight="1" x14ac:dyDescent="0.2">
      <c r="C3652" s="3">
        <f t="shared" si="60"/>
        <v>0</v>
      </c>
    </row>
    <row r="3653" spans="3:3" ht="13.15" customHeight="1" x14ac:dyDescent="0.2">
      <c r="C3653" s="3">
        <f t="shared" si="60"/>
        <v>0</v>
      </c>
    </row>
    <row r="3654" spans="3:3" ht="13.15" customHeight="1" x14ac:dyDescent="0.2">
      <c r="C3654" s="3">
        <f t="shared" si="60"/>
        <v>0</v>
      </c>
    </row>
    <row r="3655" spans="3:3" ht="13.15" customHeight="1" x14ac:dyDescent="0.2">
      <c r="C3655" s="3">
        <f t="shared" si="60"/>
        <v>0</v>
      </c>
    </row>
    <row r="3656" spans="3:3" ht="13.15" customHeight="1" x14ac:dyDescent="0.2">
      <c r="C3656" s="3">
        <f t="shared" si="60"/>
        <v>0</v>
      </c>
    </row>
    <row r="3657" spans="3:3" ht="13.15" customHeight="1" x14ac:dyDescent="0.2">
      <c r="C3657" s="3">
        <f t="shared" si="60"/>
        <v>0</v>
      </c>
    </row>
    <row r="3658" spans="3:3" ht="13.15" customHeight="1" x14ac:dyDescent="0.2">
      <c r="C3658" s="3">
        <f t="shared" si="60"/>
        <v>0</v>
      </c>
    </row>
    <row r="3659" spans="3:3" ht="13.15" customHeight="1" x14ac:dyDescent="0.2">
      <c r="C3659" s="3">
        <f t="shared" si="60"/>
        <v>0</v>
      </c>
    </row>
    <row r="3660" spans="3:3" ht="13.15" customHeight="1" x14ac:dyDescent="0.2">
      <c r="C3660" s="3">
        <f t="shared" si="60"/>
        <v>0</v>
      </c>
    </row>
    <row r="3661" spans="3:3" ht="13.15" customHeight="1" x14ac:dyDescent="0.2">
      <c r="C3661" s="3">
        <f t="shared" si="60"/>
        <v>0</v>
      </c>
    </row>
    <row r="3662" spans="3:3" ht="13.15" customHeight="1" x14ac:dyDescent="0.2">
      <c r="C3662" s="3">
        <f t="shared" si="60"/>
        <v>0</v>
      </c>
    </row>
    <row r="3663" spans="3:3" ht="13.15" customHeight="1" x14ac:dyDescent="0.2">
      <c r="C3663" s="3">
        <f t="shared" si="60"/>
        <v>0</v>
      </c>
    </row>
    <row r="3664" spans="3:3" ht="13.15" customHeight="1" x14ac:dyDescent="0.2">
      <c r="C3664" s="3">
        <f t="shared" si="60"/>
        <v>0</v>
      </c>
    </row>
    <row r="3665" spans="3:3" ht="13.15" customHeight="1" x14ac:dyDescent="0.2">
      <c r="C3665" s="3">
        <f t="shared" si="60"/>
        <v>0</v>
      </c>
    </row>
    <row r="3666" spans="3:3" ht="13.15" customHeight="1" x14ac:dyDescent="0.2">
      <c r="C3666" s="3">
        <f t="shared" si="60"/>
        <v>0</v>
      </c>
    </row>
    <row r="3667" spans="3:3" ht="13.15" customHeight="1" x14ac:dyDescent="0.2">
      <c r="C3667" s="3">
        <f t="shared" si="60"/>
        <v>0</v>
      </c>
    </row>
    <row r="3668" spans="3:3" ht="13.15" customHeight="1" x14ac:dyDescent="0.2">
      <c r="C3668" s="3">
        <f t="shared" si="60"/>
        <v>0</v>
      </c>
    </row>
    <row r="3669" spans="3:3" ht="13.15" customHeight="1" x14ac:dyDescent="0.2">
      <c r="C3669" s="3">
        <f t="shared" si="60"/>
        <v>0</v>
      </c>
    </row>
    <row r="3670" spans="3:3" ht="13.15" customHeight="1" x14ac:dyDescent="0.2">
      <c r="C3670" s="3">
        <f t="shared" si="60"/>
        <v>0</v>
      </c>
    </row>
    <row r="3671" spans="3:3" ht="13.15" customHeight="1" x14ac:dyDescent="0.2">
      <c r="C3671" s="3">
        <f t="shared" si="60"/>
        <v>0</v>
      </c>
    </row>
    <row r="3672" spans="3:3" ht="13.15" customHeight="1" x14ac:dyDescent="0.2">
      <c r="C3672" s="3">
        <f t="shared" si="60"/>
        <v>0</v>
      </c>
    </row>
    <row r="3673" spans="3:3" ht="13.15" customHeight="1" x14ac:dyDescent="0.2">
      <c r="C3673" s="3">
        <f t="shared" ref="C3673:C3736" si="61">IF(B3673=$E$4,+AND(G3673="F"),0)</f>
        <v>0</v>
      </c>
    </row>
    <row r="3674" spans="3:3" ht="13.15" customHeight="1" x14ac:dyDescent="0.2">
      <c r="C3674" s="3">
        <f t="shared" si="61"/>
        <v>0</v>
      </c>
    </row>
    <row r="3675" spans="3:3" ht="13.15" customHeight="1" x14ac:dyDescent="0.2">
      <c r="C3675" s="3">
        <f t="shared" si="61"/>
        <v>0</v>
      </c>
    </row>
    <row r="3676" spans="3:3" ht="13.15" customHeight="1" x14ac:dyDescent="0.2">
      <c r="C3676" s="3">
        <f t="shared" si="61"/>
        <v>0</v>
      </c>
    </row>
    <row r="3677" spans="3:3" ht="13.15" customHeight="1" x14ac:dyDescent="0.2">
      <c r="C3677" s="3">
        <f t="shared" si="61"/>
        <v>0</v>
      </c>
    </row>
    <row r="3678" spans="3:3" ht="13.15" customHeight="1" x14ac:dyDescent="0.2">
      <c r="C3678" s="3">
        <f t="shared" si="61"/>
        <v>0</v>
      </c>
    </row>
    <row r="3679" spans="3:3" ht="13.15" customHeight="1" x14ac:dyDescent="0.2">
      <c r="C3679" s="3">
        <f t="shared" si="61"/>
        <v>0</v>
      </c>
    </row>
    <row r="3680" spans="3:3" ht="13.15" customHeight="1" x14ac:dyDescent="0.2">
      <c r="C3680" s="3">
        <f t="shared" si="61"/>
        <v>0</v>
      </c>
    </row>
    <row r="3681" spans="3:3" ht="13.15" customHeight="1" x14ac:dyDescent="0.2">
      <c r="C3681" s="3">
        <f t="shared" si="61"/>
        <v>0</v>
      </c>
    </row>
    <row r="3682" spans="3:3" ht="13.15" customHeight="1" x14ac:dyDescent="0.2">
      <c r="C3682" s="3">
        <f t="shared" si="61"/>
        <v>0</v>
      </c>
    </row>
    <row r="3683" spans="3:3" ht="13.15" customHeight="1" x14ac:dyDescent="0.2">
      <c r="C3683" s="3">
        <f t="shared" si="61"/>
        <v>0</v>
      </c>
    </row>
    <row r="3684" spans="3:3" ht="13.15" customHeight="1" x14ac:dyDescent="0.2">
      <c r="C3684" s="3">
        <f t="shared" si="61"/>
        <v>0</v>
      </c>
    </row>
    <row r="3685" spans="3:3" ht="13.15" customHeight="1" x14ac:dyDescent="0.2">
      <c r="C3685" s="3">
        <f t="shared" si="61"/>
        <v>0</v>
      </c>
    </row>
    <row r="3686" spans="3:3" ht="13.15" customHeight="1" x14ac:dyDescent="0.2">
      <c r="C3686" s="3">
        <f t="shared" si="61"/>
        <v>0</v>
      </c>
    </row>
    <row r="3687" spans="3:3" ht="13.15" customHeight="1" x14ac:dyDescent="0.2">
      <c r="C3687" s="3">
        <f t="shared" si="61"/>
        <v>0</v>
      </c>
    </row>
    <row r="3688" spans="3:3" ht="13.15" customHeight="1" x14ac:dyDescent="0.2">
      <c r="C3688" s="3">
        <f t="shared" si="61"/>
        <v>0</v>
      </c>
    </row>
    <row r="3689" spans="3:3" ht="13.15" customHeight="1" x14ac:dyDescent="0.2">
      <c r="C3689" s="3">
        <f t="shared" si="61"/>
        <v>0</v>
      </c>
    </row>
    <row r="3690" spans="3:3" ht="13.15" customHeight="1" x14ac:dyDescent="0.2">
      <c r="C3690" s="3">
        <f t="shared" si="61"/>
        <v>0</v>
      </c>
    </row>
    <row r="3691" spans="3:3" ht="13.15" customHeight="1" x14ac:dyDescent="0.2">
      <c r="C3691" s="3">
        <f t="shared" si="61"/>
        <v>0</v>
      </c>
    </row>
    <row r="3692" spans="3:3" ht="13.15" customHeight="1" x14ac:dyDescent="0.2">
      <c r="C3692" s="3">
        <f t="shared" si="61"/>
        <v>0</v>
      </c>
    </row>
    <row r="3693" spans="3:3" ht="13.15" customHeight="1" x14ac:dyDescent="0.2">
      <c r="C3693" s="3">
        <f t="shared" si="61"/>
        <v>0</v>
      </c>
    </row>
    <row r="3694" spans="3:3" ht="13.15" customHeight="1" x14ac:dyDescent="0.2">
      <c r="C3694" s="3">
        <f t="shared" si="61"/>
        <v>0</v>
      </c>
    </row>
    <row r="3695" spans="3:3" ht="13.15" customHeight="1" x14ac:dyDescent="0.2">
      <c r="C3695" s="3">
        <f t="shared" si="61"/>
        <v>0</v>
      </c>
    </row>
    <row r="3696" spans="3:3" ht="13.15" customHeight="1" x14ac:dyDescent="0.2">
      <c r="C3696" s="3">
        <f t="shared" si="61"/>
        <v>0</v>
      </c>
    </row>
    <row r="3697" spans="3:3" ht="13.15" customHeight="1" x14ac:dyDescent="0.2">
      <c r="C3697" s="3">
        <f t="shared" si="61"/>
        <v>0</v>
      </c>
    </row>
    <row r="3698" spans="3:3" ht="13.15" customHeight="1" x14ac:dyDescent="0.2">
      <c r="C3698" s="3">
        <f t="shared" si="61"/>
        <v>0</v>
      </c>
    </row>
    <row r="3699" spans="3:3" ht="13.15" customHeight="1" x14ac:dyDescent="0.2">
      <c r="C3699" s="3">
        <f t="shared" si="61"/>
        <v>0</v>
      </c>
    </row>
    <row r="3700" spans="3:3" ht="13.15" customHeight="1" x14ac:dyDescent="0.2">
      <c r="C3700" s="3">
        <f t="shared" si="61"/>
        <v>0</v>
      </c>
    </row>
    <row r="3701" spans="3:3" ht="13.15" customHeight="1" x14ac:dyDescent="0.2">
      <c r="C3701" s="3">
        <f t="shared" si="61"/>
        <v>0</v>
      </c>
    </row>
    <row r="3702" spans="3:3" ht="13.15" customHeight="1" x14ac:dyDescent="0.2">
      <c r="C3702" s="3">
        <f t="shared" si="61"/>
        <v>0</v>
      </c>
    </row>
    <row r="3703" spans="3:3" ht="13.15" customHeight="1" x14ac:dyDescent="0.2">
      <c r="C3703" s="3">
        <f t="shared" si="61"/>
        <v>0</v>
      </c>
    </row>
    <row r="3704" spans="3:3" ht="13.15" customHeight="1" x14ac:dyDescent="0.2">
      <c r="C3704" s="3">
        <f t="shared" si="61"/>
        <v>0</v>
      </c>
    </row>
    <row r="3705" spans="3:3" ht="13.15" customHeight="1" x14ac:dyDescent="0.2">
      <c r="C3705" s="3">
        <f t="shared" si="61"/>
        <v>0</v>
      </c>
    </row>
    <row r="3706" spans="3:3" ht="13.15" customHeight="1" x14ac:dyDescent="0.2">
      <c r="C3706" s="3">
        <f t="shared" si="61"/>
        <v>0</v>
      </c>
    </row>
    <row r="3707" spans="3:3" ht="13.15" customHeight="1" x14ac:dyDescent="0.2">
      <c r="C3707" s="3">
        <f t="shared" si="61"/>
        <v>0</v>
      </c>
    </row>
    <row r="3708" spans="3:3" ht="13.15" customHeight="1" x14ac:dyDescent="0.2">
      <c r="C3708" s="3">
        <f t="shared" si="61"/>
        <v>0</v>
      </c>
    </row>
    <row r="3709" spans="3:3" ht="13.15" customHeight="1" x14ac:dyDescent="0.2">
      <c r="C3709" s="3">
        <f t="shared" si="61"/>
        <v>0</v>
      </c>
    </row>
    <row r="3710" spans="3:3" ht="13.15" customHeight="1" x14ac:dyDescent="0.2">
      <c r="C3710" s="3">
        <f t="shared" si="61"/>
        <v>0</v>
      </c>
    </row>
    <row r="3711" spans="3:3" ht="13.15" customHeight="1" x14ac:dyDescent="0.2">
      <c r="C3711" s="3">
        <f t="shared" si="61"/>
        <v>0</v>
      </c>
    </row>
    <row r="3712" spans="3:3" ht="13.15" customHeight="1" x14ac:dyDescent="0.2">
      <c r="C3712" s="3">
        <f t="shared" si="61"/>
        <v>0</v>
      </c>
    </row>
    <row r="3713" spans="3:3" ht="13.15" customHeight="1" x14ac:dyDescent="0.2">
      <c r="C3713" s="3">
        <f t="shared" si="61"/>
        <v>0</v>
      </c>
    </row>
    <row r="3714" spans="3:3" ht="13.15" customHeight="1" x14ac:dyDescent="0.2">
      <c r="C3714" s="3">
        <f t="shared" si="61"/>
        <v>0</v>
      </c>
    </row>
    <row r="3715" spans="3:3" ht="13.15" customHeight="1" x14ac:dyDescent="0.2">
      <c r="C3715" s="3">
        <f t="shared" si="61"/>
        <v>0</v>
      </c>
    </row>
    <row r="3716" spans="3:3" ht="13.15" customHeight="1" x14ac:dyDescent="0.2">
      <c r="C3716" s="3">
        <f t="shared" si="61"/>
        <v>0</v>
      </c>
    </row>
    <row r="3717" spans="3:3" ht="13.15" customHeight="1" x14ac:dyDescent="0.2">
      <c r="C3717" s="3">
        <f t="shared" si="61"/>
        <v>0</v>
      </c>
    </row>
    <row r="3718" spans="3:3" ht="13.15" customHeight="1" x14ac:dyDescent="0.2">
      <c r="C3718" s="3">
        <f t="shared" si="61"/>
        <v>0</v>
      </c>
    </row>
    <row r="3719" spans="3:3" ht="13.15" customHeight="1" x14ac:dyDescent="0.2">
      <c r="C3719" s="3">
        <f t="shared" si="61"/>
        <v>0</v>
      </c>
    </row>
    <row r="3720" spans="3:3" ht="13.15" customHeight="1" x14ac:dyDescent="0.2">
      <c r="C3720" s="3">
        <f t="shared" si="61"/>
        <v>0</v>
      </c>
    </row>
    <row r="3721" spans="3:3" ht="13.15" customHeight="1" x14ac:dyDescent="0.2">
      <c r="C3721" s="3">
        <f t="shared" si="61"/>
        <v>0</v>
      </c>
    </row>
    <row r="3722" spans="3:3" ht="13.15" customHeight="1" x14ac:dyDescent="0.2">
      <c r="C3722" s="3">
        <f t="shared" si="61"/>
        <v>0</v>
      </c>
    </row>
    <row r="3723" spans="3:3" ht="13.15" customHeight="1" x14ac:dyDescent="0.2">
      <c r="C3723" s="3">
        <f t="shared" si="61"/>
        <v>0</v>
      </c>
    </row>
    <row r="3724" spans="3:3" ht="13.15" customHeight="1" x14ac:dyDescent="0.2">
      <c r="C3724" s="3">
        <f t="shared" si="61"/>
        <v>0</v>
      </c>
    </row>
    <row r="3725" spans="3:3" ht="13.15" customHeight="1" x14ac:dyDescent="0.2">
      <c r="C3725" s="3">
        <f t="shared" si="61"/>
        <v>0</v>
      </c>
    </row>
    <row r="3726" spans="3:3" ht="13.15" customHeight="1" x14ac:dyDescent="0.2">
      <c r="C3726" s="3">
        <f t="shared" si="61"/>
        <v>0</v>
      </c>
    </row>
    <row r="3727" spans="3:3" ht="13.15" customHeight="1" x14ac:dyDescent="0.2">
      <c r="C3727" s="3">
        <f t="shared" si="61"/>
        <v>0</v>
      </c>
    </row>
    <row r="3728" spans="3:3" ht="13.15" customHeight="1" x14ac:dyDescent="0.2">
      <c r="C3728" s="3">
        <f t="shared" si="61"/>
        <v>0</v>
      </c>
    </row>
    <row r="3729" spans="3:3" ht="13.15" customHeight="1" x14ac:dyDescent="0.2">
      <c r="C3729" s="3">
        <f t="shared" si="61"/>
        <v>0</v>
      </c>
    </row>
    <row r="3730" spans="3:3" ht="13.15" customHeight="1" x14ac:dyDescent="0.2">
      <c r="C3730" s="3">
        <f t="shared" si="61"/>
        <v>0</v>
      </c>
    </row>
    <row r="3731" spans="3:3" ht="13.15" customHeight="1" x14ac:dyDescent="0.2">
      <c r="C3731" s="3">
        <f t="shared" si="61"/>
        <v>0</v>
      </c>
    </row>
    <row r="3732" spans="3:3" ht="13.15" customHeight="1" x14ac:dyDescent="0.2">
      <c r="C3732" s="3">
        <f t="shared" si="61"/>
        <v>0</v>
      </c>
    </row>
    <row r="3733" spans="3:3" ht="13.15" customHeight="1" x14ac:dyDescent="0.2">
      <c r="C3733" s="3">
        <f t="shared" si="61"/>
        <v>0</v>
      </c>
    </row>
    <row r="3734" spans="3:3" ht="13.15" customHeight="1" x14ac:dyDescent="0.2">
      <c r="C3734" s="3">
        <f t="shared" si="61"/>
        <v>0</v>
      </c>
    </row>
    <row r="3735" spans="3:3" ht="13.15" customHeight="1" x14ac:dyDescent="0.2">
      <c r="C3735" s="3">
        <f t="shared" si="61"/>
        <v>0</v>
      </c>
    </row>
    <row r="3736" spans="3:3" ht="13.15" customHeight="1" x14ac:dyDescent="0.2">
      <c r="C3736" s="3">
        <f t="shared" si="61"/>
        <v>0</v>
      </c>
    </row>
    <row r="3737" spans="3:3" ht="13.15" customHeight="1" x14ac:dyDescent="0.2">
      <c r="C3737" s="3">
        <f t="shared" ref="C3737:C3800" si="62">IF(B3737=$E$4,+AND(G3737="F"),0)</f>
        <v>0</v>
      </c>
    </row>
    <row r="3738" spans="3:3" ht="13.15" customHeight="1" x14ac:dyDescent="0.2">
      <c r="C3738" s="3">
        <f t="shared" si="62"/>
        <v>0</v>
      </c>
    </row>
    <row r="3739" spans="3:3" ht="13.15" customHeight="1" x14ac:dyDescent="0.2">
      <c r="C3739" s="3">
        <f t="shared" si="62"/>
        <v>0</v>
      </c>
    </row>
    <row r="3740" spans="3:3" ht="13.15" customHeight="1" x14ac:dyDescent="0.2">
      <c r="C3740" s="3">
        <f t="shared" si="62"/>
        <v>0</v>
      </c>
    </row>
    <row r="3741" spans="3:3" ht="13.15" customHeight="1" x14ac:dyDescent="0.2">
      <c r="C3741" s="3">
        <f t="shared" si="62"/>
        <v>0</v>
      </c>
    </row>
    <row r="3742" spans="3:3" ht="13.15" customHeight="1" x14ac:dyDescent="0.2">
      <c r="C3742" s="3">
        <f t="shared" si="62"/>
        <v>0</v>
      </c>
    </row>
    <row r="3743" spans="3:3" ht="13.15" customHeight="1" x14ac:dyDescent="0.2">
      <c r="C3743" s="3">
        <f t="shared" si="62"/>
        <v>0</v>
      </c>
    </row>
    <row r="3744" spans="3:3" ht="13.15" customHeight="1" x14ac:dyDescent="0.2">
      <c r="C3744" s="3">
        <f t="shared" si="62"/>
        <v>0</v>
      </c>
    </row>
    <row r="3745" spans="3:3" ht="13.15" customHeight="1" x14ac:dyDescent="0.2">
      <c r="C3745" s="3">
        <f t="shared" si="62"/>
        <v>0</v>
      </c>
    </row>
    <row r="3746" spans="3:3" ht="13.15" customHeight="1" x14ac:dyDescent="0.2">
      <c r="C3746" s="3">
        <f t="shared" si="62"/>
        <v>0</v>
      </c>
    </row>
    <row r="3747" spans="3:3" ht="13.15" customHeight="1" x14ac:dyDescent="0.2">
      <c r="C3747" s="3">
        <f t="shared" si="62"/>
        <v>0</v>
      </c>
    </row>
    <row r="3748" spans="3:3" ht="13.15" customHeight="1" x14ac:dyDescent="0.2">
      <c r="C3748" s="3">
        <f t="shared" si="62"/>
        <v>0</v>
      </c>
    </row>
    <row r="3749" spans="3:3" ht="13.15" customHeight="1" x14ac:dyDescent="0.2">
      <c r="C3749" s="3">
        <f t="shared" si="62"/>
        <v>0</v>
      </c>
    </row>
    <row r="3750" spans="3:3" ht="13.15" customHeight="1" x14ac:dyDescent="0.2">
      <c r="C3750" s="3">
        <f t="shared" si="62"/>
        <v>0</v>
      </c>
    </row>
    <row r="3751" spans="3:3" ht="13.15" customHeight="1" x14ac:dyDescent="0.2">
      <c r="C3751" s="3">
        <f t="shared" si="62"/>
        <v>0</v>
      </c>
    </row>
    <row r="3752" spans="3:3" ht="13.15" customHeight="1" x14ac:dyDescent="0.2">
      <c r="C3752" s="3">
        <f t="shared" si="62"/>
        <v>0</v>
      </c>
    </row>
    <row r="3753" spans="3:3" ht="13.15" customHeight="1" x14ac:dyDescent="0.2">
      <c r="C3753" s="3">
        <f t="shared" si="62"/>
        <v>0</v>
      </c>
    </row>
    <row r="3754" spans="3:3" ht="13.15" customHeight="1" x14ac:dyDescent="0.2">
      <c r="C3754" s="3">
        <f t="shared" si="62"/>
        <v>0</v>
      </c>
    </row>
    <row r="3755" spans="3:3" ht="13.15" customHeight="1" x14ac:dyDescent="0.2">
      <c r="C3755" s="3">
        <f t="shared" si="62"/>
        <v>0</v>
      </c>
    </row>
    <row r="3756" spans="3:3" ht="13.15" customHeight="1" x14ac:dyDescent="0.2">
      <c r="C3756" s="3">
        <f t="shared" si="62"/>
        <v>0</v>
      </c>
    </row>
    <row r="3757" spans="3:3" ht="13.15" customHeight="1" x14ac:dyDescent="0.2">
      <c r="C3757" s="3">
        <f t="shared" si="62"/>
        <v>0</v>
      </c>
    </row>
    <row r="3758" spans="3:3" ht="13.15" customHeight="1" x14ac:dyDescent="0.2">
      <c r="C3758" s="3">
        <f t="shared" si="62"/>
        <v>0</v>
      </c>
    </row>
    <row r="3759" spans="3:3" ht="13.15" customHeight="1" x14ac:dyDescent="0.2">
      <c r="C3759" s="3">
        <f t="shared" si="62"/>
        <v>0</v>
      </c>
    </row>
    <row r="3760" spans="3:3" ht="13.15" customHeight="1" x14ac:dyDescent="0.2">
      <c r="C3760" s="3">
        <f t="shared" si="62"/>
        <v>0</v>
      </c>
    </row>
    <row r="3761" spans="3:3" ht="13.15" customHeight="1" x14ac:dyDescent="0.2">
      <c r="C3761" s="3">
        <f t="shared" si="62"/>
        <v>0</v>
      </c>
    </row>
    <row r="3762" spans="3:3" ht="13.15" customHeight="1" x14ac:dyDescent="0.2">
      <c r="C3762" s="3">
        <f t="shared" si="62"/>
        <v>0</v>
      </c>
    </row>
    <row r="3763" spans="3:3" ht="13.15" customHeight="1" x14ac:dyDescent="0.2">
      <c r="C3763" s="3">
        <f t="shared" si="62"/>
        <v>0</v>
      </c>
    </row>
    <row r="3764" spans="3:3" ht="13.15" customHeight="1" x14ac:dyDescent="0.2">
      <c r="C3764" s="3">
        <f t="shared" si="62"/>
        <v>0</v>
      </c>
    </row>
    <row r="3765" spans="3:3" ht="13.15" customHeight="1" x14ac:dyDescent="0.2">
      <c r="C3765" s="3">
        <f t="shared" si="62"/>
        <v>0</v>
      </c>
    </row>
    <row r="3766" spans="3:3" ht="13.15" customHeight="1" x14ac:dyDescent="0.2">
      <c r="C3766" s="3">
        <f t="shared" si="62"/>
        <v>0</v>
      </c>
    </row>
    <row r="3767" spans="3:3" ht="13.15" customHeight="1" x14ac:dyDescent="0.2">
      <c r="C3767" s="3">
        <f t="shared" si="62"/>
        <v>0</v>
      </c>
    </row>
    <row r="3768" spans="3:3" ht="13.15" customHeight="1" x14ac:dyDescent="0.2">
      <c r="C3768" s="3">
        <f t="shared" si="62"/>
        <v>0</v>
      </c>
    </row>
    <row r="3769" spans="3:3" ht="13.15" customHeight="1" x14ac:dyDescent="0.2">
      <c r="C3769" s="3">
        <f t="shared" si="62"/>
        <v>0</v>
      </c>
    </row>
    <row r="3770" spans="3:3" ht="13.15" customHeight="1" x14ac:dyDescent="0.2">
      <c r="C3770" s="3">
        <f t="shared" si="62"/>
        <v>0</v>
      </c>
    </row>
    <row r="3771" spans="3:3" ht="13.15" customHeight="1" x14ac:dyDescent="0.2">
      <c r="C3771" s="3">
        <f t="shared" si="62"/>
        <v>0</v>
      </c>
    </row>
    <row r="3772" spans="3:3" ht="13.15" customHeight="1" x14ac:dyDescent="0.2">
      <c r="C3772" s="3">
        <f t="shared" si="62"/>
        <v>0</v>
      </c>
    </row>
    <row r="3773" spans="3:3" ht="13.15" customHeight="1" x14ac:dyDescent="0.2">
      <c r="C3773" s="3">
        <f t="shared" si="62"/>
        <v>0</v>
      </c>
    </row>
    <row r="3774" spans="3:3" ht="13.15" customHeight="1" x14ac:dyDescent="0.2">
      <c r="C3774" s="3">
        <f t="shared" si="62"/>
        <v>0</v>
      </c>
    </row>
    <row r="3775" spans="3:3" ht="13.15" customHeight="1" x14ac:dyDescent="0.2">
      <c r="C3775" s="3">
        <f t="shared" si="62"/>
        <v>0</v>
      </c>
    </row>
    <row r="3776" spans="3:3" ht="13.15" customHeight="1" x14ac:dyDescent="0.2">
      <c r="C3776" s="3">
        <f t="shared" si="62"/>
        <v>0</v>
      </c>
    </row>
    <row r="3777" spans="3:3" ht="13.15" customHeight="1" x14ac:dyDescent="0.2">
      <c r="C3777" s="3">
        <f t="shared" si="62"/>
        <v>0</v>
      </c>
    </row>
    <row r="3778" spans="3:3" ht="13.15" customHeight="1" x14ac:dyDescent="0.2">
      <c r="C3778" s="3">
        <f t="shared" si="62"/>
        <v>0</v>
      </c>
    </row>
    <row r="3779" spans="3:3" ht="13.15" customHeight="1" x14ac:dyDescent="0.2">
      <c r="C3779" s="3">
        <f t="shared" si="62"/>
        <v>0</v>
      </c>
    </row>
    <row r="3780" spans="3:3" ht="13.15" customHeight="1" x14ac:dyDescent="0.2">
      <c r="C3780" s="3">
        <f t="shared" si="62"/>
        <v>0</v>
      </c>
    </row>
    <row r="3781" spans="3:3" ht="13.15" customHeight="1" x14ac:dyDescent="0.2">
      <c r="C3781" s="3">
        <f t="shared" si="62"/>
        <v>0</v>
      </c>
    </row>
    <row r="3782" spans="3:3" ht="13.15" customHeight="1" x14ac:dyDescent="0.2">
      <c r="C3782" s="3">
        <f t="shared" si="62"/>
        <v>0</v>
      </c>
    </row>
    <row r="3783" spans="3:3" ht="13.15" customHeight="1" x14ac:dyDescent="0.2">
      <c r="C3783" s="3">
        <f t="shared" si="62"/>
        <v>0</v>
      </c>
    </row>
    <row r="3784" spans="3:3" ht="13.15" customHeight="1" x14ac:dyDescent="0.2">
      <c r="C3784" s="3">
        <f t="shared" si="62"/>
        <v>0</v>
      </c>
    </row>
    <row r="3785" spans="3:3" ht="13.15" customHeight="1" x14ac:dyDescent="0.2">
      <c r="C3785" s="3">
        <f t="shared" si="62"/>
        <v>0</v>
      </c>
    </row>
    <row r="3786" spans="3:3" ht="13.15" customHeight="1" x14ac:dyDescent="0.2">
      <c r="C3786" s="3">
        <f t="shared" si="62"/>
        <v>0</v>
      </c>
    </row>
    <row r="3787" spans="3:3" ht="13.15" customHeight="1" x14ac:dyDescent="0.2">
      <c r="C3787" s="3">
        <f t="shared" si="62"/>
        <v>0</v>
      </c>
    </row>
    <row r="3788" spans="3:3" ht="13.15" customHeight="1" x14ac:dyDescent="0.2">
      <c r="C3788" s="3">
        <f t="shared" si="62"/>
        <v>0</v>
      </c>
    </row>
    <row r="3789" spans="3:3" ht="13.15" customHeight="1" x14ac:dyDescent="0.2">
      <c r="C3789" s="3">
        <f t="shared" si="62"/>
        <v>0</v>
      </c>
    </row>
    <row r="3790" spans="3:3" ht="13.15" customHeight="1" x14ac:dyDescent="0.2">
      <c r="C3790" s="3">
        <f t="shared" si="62"/>
        <v>0</v>
      </c>
    </row>
    <row r="3791" spans="3:3" ht="13.15" customHeight="1" x14ac:dyDescent="0.2">
      <c r="C3791" s="3">
        <f t="shared" si="62"/>
        <v>0</v>
      </c>
    </row>
    <row r="3792" spans="3:3" ht="13.15" customHeight="1" x14ac:dyDescent="0.2">
      <c r="C3792" s="3">
        <f t="shared" si="62"/>
        <v>0</v>
      </c>
    </row>
    <row r="3793" spans="3:3" ht="13.15" customHeight="1" x14ac:dyDescent="0.2">
      <c r="C3793" s="3">
        <f t="shared" si="62"/>
        <v>0</v>
      </c>
    </row>
    <row r="3794" spans="3:3" ht="13.15" customHeight="1" x14ac:dyDescent="0.2">
      <c r="C3794" s="3">
        <f t="shared" si="62"/>
        <v>0</v>
      </c>
    </row>
    <row r="3795" spans="3:3" ht="13.15" customHeight="1" x14ac:dyDescent="0.2">
      <c r="C3795" s="3">
        <f t="shared" si="62"/>
        <v>0</v>
      </c>
    </row>
    <row r="3796" spans="3:3" ht="13.15" customHeight="1" x14ac:dyDescent="0.2">
      <c r="C3796" s="3">
        <f t="shared" si="62"/>
        <v>0</v>
      </c>
    </row>
    <row r="3797" spans="3:3" ht="13.15" customHeight="1" x14ac:dyDescent="0.2">
      <c r="C3797" s="3">
        <f t="shared" si="62"/>
        <v>0</v>
      </c>
    </row>
    <row r="3798" spans="3:3" ht="13.15" customHeight="1" x14ac:dyDescent="0.2">
      <c r="C3798" s="3">
        <f t="shared" si="62"/>
        <v>0</v>
      </c>
    </row>
    <row r="3799" spans="3:3" ht="13.15" customHeight="1" x14ac:dyDescent="0.2">
      <c r="C3799" s="3">
        <f t="shared" si="62"/>
        <v>0</v>
      </c>
    </row>
    <row r="3800" spans="3:3" ht="13.15" customHeight="1" x14ac:dyDescent="0.2">
      <c r="C3800" s="3">
        <f t="shared" si="62"/>
        <v>0</v>
      </c>
    </row>
    <row r="3801" spans="3:3" ht="13.15" customHeight="1" x14ac:dyDescent="0.2">
      <c r="C3801" s="3">
        <f t="shared" ref="C3801:C3859" si="63">IF(B3801=$E$4,+AND(G3801="F"),0)</f>
        <v>0</v>
      </c>
    </row>
    <row r="3802" spans="3:3" ht="13.15" customHeight="1" x14ac:dyDescent="0.2">
      <c r="C3802" s="3">
        <f t="shared" si="63"/>
        <v>0</v>
      </c>
    </row>
    <row r="3803" spans="3:3" ht="13.15" customHeight="1" x14ac:dyDescent="0.2">
      <c r="C3803" s="3">
        <f t="shared" si="63"/>
        <v>0</v>
      </c>
    </row>
    <row r="3804" spans="3:3" ht="13.15" customHeight="1" x14ac:dyDescent="0.2">
      <c r="C3804" s="3">
        <f t="shared" si="63"/>
        <v>0</v>
      </c>
    </row>
    <row r="3805" spans="3:3" ht="13.15" customHeight="1" x14ac:dyDescent="0.2">
      <c r="C3805" s="3">
        <f t="shared" si="63"/>
        <v>0</v>
      </c>
    </row>
    <row r="3806" spans="3:3" ht="13.15" customHeight="1" x14ac:dyDescent="0.2">
      <c r="C3806" s="3">
        <f t="shared" si="63"/>
        <v>0</v>
      </c>
    </row>
    <row r="3807" spans="3:3" ht="13.15" customHeight="1" x14ac:dyDescent="0.2">
      <c r="C3807" s="3">
        <f t="shared" si="63"/>
        <v>0</v>
      </c>
    </row>
    <row r="3808" spans="3:3" ht="13.15" customHeight="1" x14ac:dyDescent="0.2">
      <c r="C3808" s="3">
        <f t="shared" si="63"/>
        <v>0</v>
      </c>
    </row>
    <row r="3809" spans="3:3" ht="13.15" customHeight="1" x14ac:dyDescent="0.2">
      <c r="C3809" s="3">
        <f t="shared" si="63"/>
        <v>0</v>
      </c>
    </row>
    <row r="3810" spans="3:3" ht="13.15" customHeight="1" x14ac:dyDescent="0.2">
      <c r="C3810" s="3">
        <f t="shared" si="63"/>
        <v>0</v>
      </c>
    </row>
    <row r="3811" spans="3:3" ht="13.15" customHeight="1" x14ac:dyDescent="0.2">
      <c r="C3811" s="3">
        <f t="shared" si="63"/>
        <v>0</v>
      </c>
    </row>
    <row r="3812" spans="3:3" ht="13.15" customHeight="1" x14ac:dyDescent="0.2">
      <c r="C3812" s="3">
        <f t="shared" si="63"/>
        <v>0</v>
      </c>
    </row>
    <row r="3813" spans="3:3" ht="13.15" customHeight="1" x14ac:dyDescent="0.2">
      <c r="C3813" s="3">
        <f t="shared" si="63"/>
        <v>0</v>
      </c>
    </row>
    <row r="3814" spans="3:3" ht="13.15" customHeight="1" x14ac:dyDescent="0.2">
      <c r="C3814" s="3">
        <f t="shared" si="63"/>
        <v>0</v>
      </c>
    </row>
    <row r="3815" spans="3:3" ht="13.15" customHeight="1" x14ac:dyDescent="0.2">
      <c r="C3815" s="3">
        <f t="shared" si="63"/>
        <v>0</v>
      </c>
    </row>
    <row r="3816" spans="3:3" ht="13.15" customHeight="1" x14ac:dyDescent="0.2">
      <c r="C3816" s="3">
        <f t="shared" si="63"/>
        <v>0</v>
      </c>
    </row>
    <row r="3817" spans="3:3" ht="13.15" customHeight="1" x14ac:dyDescent="0.2">
      <c r="C3817" s="3">
        <f t="shared" si="63"/>
        <v>0</v>
      </c>
    </row>
    <row r="3818" spans="3:3" ht="13.15" customHeight="1" x14ac:dyDescent="0.2">
      <c r="C3818" s="3">
        <f t="shared" si="63"/>
        <v>0</v>
      </c>
    </row>
    <row r="3819" spans="3:3" ht="13.15" customHeight="1" x14ac:dyDescent="0.2">
      <c r="C3819" s="3">
        <f t="shared" si="63"/>
        <v>0</v>
      </c>
    </row>
    <row r="3820" spans="3:3" ht="13.15" customHeight="1" x14ac:dyDescent="0.2">
      <c r="C3820" s="3">
        <f t="shared" si="63"/>
        <v>0</v>
      </c>
    </row>
    <row r="3821" spans="3:3" ht="13.15" customHeight="1" x14ac:dyDescent="0.2">
      <c r="C3821" s="3">
        <f t="shared" si="63"/>
        <v>0</v>
      </c>
    </row>
    <row r="3822" spans="3:3" ht="13.15" customHeight="1" x14ac:dyDescent="0.2">
      <c r="C3822" s="3">
        <f t="shared" si="63"/>
        <v>0</v>
      </c>
    </row>
    <row r="3823" spans="3:3" ht="13.15" customHeight="1" x14ac:dyDescent="0.2">
      <c r="C3823" s="3">
        <f t="shared" si="63"/>
        <v>0</v>
      </c>
    </row>
    <row r="3824" spans="3:3" ht="13.15" customHeight="1" x14ac:dyDescent="0.2">
      <c r="C3824" s="3">
        <f t="shared" si="63"/>
        <v>0</v>
      </c>
    </row>
    <row r="3825" spans="3:3" ht="13.15" customHeight="1" x14ac:dyDescent="0.2">
      <c r="C3825" s="3">
        <f t="shared" si="63"/>
        <v>0</v>
      </c>
    </row>
    <row r="3826" spans="3:3" ht="13.15" customHeight="1" x14ac:dyDescent="0.2">
      <c r="C3826" s="3">
        <f t="shared" si="63"/>
        <v>0</v>
      </c>
    </row>
    <row r="3827" spans="3:3" ht="13.15" customHeight="1" x14ac:dyDescent="0.2">
      <c r="C3827" s="3">
        <f t="shared" si="63"/>
        <v>0</v>
      </c>
    </row>
    <row r="3828" spans="3:3" ht="13.15" customHeight="1" x14ac:dyDescent="0.2">
      <c r="C3828" s="3">
        <f t="shared" si="63"/>
        <v>0</v>
      </c>
    </row>
    <row r="3829" spans="3:3" ht="13.15" customHeight="1" x14ac:dyDescent="0.2">
      <c r="C3829" s="3">
        <f t="shared" si="63"/>
        <v>0</v>
      </c>
    </row>
    <row r="3830" spans="3:3" ht="13.15" customHeight="1" x14ac:dyDescent="0.2">
      <c r="C3830" s="3">
        <f t="shared" si="63"/>
        <v>0</v>
      </c>
    </row>
    <row r="3831" spans="3:3" ht="13.15" customHeight="1" x14ac:dyDescent="0.2">
      <c r="C3831" s="3">
        <f t="shared" si="63"/>
        <v>0</v>
      </c>
    </row>
    <row r="3832" spans="3:3" ht="13.15" customHeight="1" x14ac:dyDescent="0.2">
      <c r="C3832" s="3">
        <f t="shared" si="63"/>
        <v>0</v>
      </c>
    </row>
    <row r="3833" spans="3:3" ht="13.15" customHeight="1" x14ac:dyDescent="0.2">
      <c r="C3833" s="3">
        <f t="shared" si="63"/>
        <v>0</v>
      </c>
    </row>
    <row r="3834" spans="3:3" ht="13.15" customHeight="1" x14ac:dyDescent="0.2">
      <c r="C3834" s="3">
        <f t="shared" si="63"/>
        <v>0</v>
      </c>
    </row>
    <row r="3835" spans="3:3" ht="13.15" customHeight="1" x14ac:dyDescent="0.2">
      <c r="C3835" s="3">
        <f t="shared" si="63"/>
        <v>0</v>
      </c>
    </row>
    <row r="3836" spans="3:3" ht="13.15" customHeight="1" x14ac:dyDescent="0.2">
      <c r="C3836" s="3">
        <f t="shared" si="63"/>
        <v>0</v>
      </c>
    </row>
    <row r="3837" spans="3:3" ht="13.15" customHeight="1" x14ac:dyDescent="0.2">
      <c r="C3837" s="3">
        <f t="shared" si="63"/>
        <v>0</v>
      </c>
    </row>
    <row r="3838" spans="3:3" ht="13.15" customHeight="1" x14ac:dyDescent="0.2">
      <c r="C3838" s="3">
        <f t="shared" si="63"/>
        <v>0</v>
      </c>
    </row>
    <row r="3839" spans="3:3" ht="13.15" customHeight="1" x14ac:dyDescent="0.2">
      <c r="C3839" s="3">
        <f t="shared" si="63"/>
        <v>0</v>
      </c>
    </row>
    <row r="3840" spans="3:3" ht="13.15" customHeight="1" x14ac:dyDescent="0.2">
      <c r="C3840" s="3">
        <f t="shared" si="63"/>
        <v>0</v>
      </c>
    </row>
    <row r="3841" spans="3:3" ht="13.15" customHeight="1" x14ac:dyDescent="0.2">
      <c r="C3841" s="3">
        <f t="shared" si="63"/>
        <v>0</v>
      </c>
    </row>
    <row r="3842" spans="3:3" ht="13.15" customHeight="1" x14ac:dyDescent="0.2">
      <c r="C3842" s="3">
        <f t="shared" si="63"/>
        <v>0</v>
      </c>
    </row>
    <row r="3843" spans="3:3" ht="13.15" customHeight="1" x14ac:dyDescent="0.2">
      <c r="C3843" s="3">
        <f t="shared" si="63"/>
        <v>0</v>
      </c>
    </row>
    <row r="3844" spans="3:3" ht="13.15" customHeight="1" x14ac:dyDescent="0.2">
      <c r="C3844" s="3">
        <f t="shared" si="63"/>
        <v>0</v>
      </c>
    </row>
    <row r="3845" spans="3:3" ht="13.15" customHeight="1" x14ac:dyDescent="0.2">
      <c r="C3845" s="3">
        <f t="shared" si="63"/>
        <v>0</v>
      </c>
    </row>
    <row r="3846" spans="3:3" ht="13.15" customHeight="1" x14ac:dyDescent="0.2">
      <c r="C3846" s="3">
        <f t="shared" si="63"/>
        <v>0</v>
      </c>
    </row>
    <row r="3847" spans="3:3" ht="13.15" customHeight="1" x14ac:dyDescent="0.2">
      <c r="C3847" s="3">
        <f t="shared" si="63"/>
        <v>0</v>
      </c>
    </row>
    <row r="3848" spans="3:3" ht="13.15" customHeight="1" x14ac:dyDescent="0.2">
      <c r="C3848" s="3">
        <f t="shared" si="63"/>
        <v>0</v>
      </c>
    </row>
    <row r="3849" spans="3:3" ht="13.15" customHeight="1" x14ac:dyDescent="0.2">
      <c r="C3849" s="3">
        <f t="shared" si="63"/>
        <v>0</v>
      </c>
    </row>
    <row r="3850" spans="3:3" ht="13.15" customHeight="1" x14ac:dyDescent="0.2">
      <c r="C3850" s="3">
        <f t="shared" si="63"/>
        <v>0</v>
      </c>
    </row>
    <row r="3851" spans="3:3" ht="13.15" customHeight="1" x14ac:dyDescent="0.2">
      <c r="C3851" s="3">
        <f t="shared" si="63"/>
        <v>0</v>
      </c>
    </row>
    <row r="3852" spans="3:3" ht="13.15" customHeight="1" x14ac:dyDescent="0.2">
      <c r="C3852" s="3">
        <f t="shared" si="63"/>
        <v>0</v>
      </c>
    </row>
    <row r="3853" spans="3:3" ht="13.15" customHeight="1" x14ac:dyDescent="0.2">
      <c r="C3853" s="3">
        <f t="shared" si="63"/>
        <v>0</v>
      </c>
    </row>
    <row r="3854" spans="3:3" ht="13.15" customHeight="1" x14ac:dyDescent="0.2">
      <c r="C3854" s="3">
        <f t="shared" si="63"/>
        <v>0</v>
      </c>
    </row>
    <row r="3855" spans="3:3" ht="13.15" customHeight="1" x14ac:dyDescent="0.2">
      <c r="C3855" s="3">
        <f t="shared" si="63"/>
        <v>0</v>
      </c>
    </row>
    <row r="3856" spans="3:3" ht="13.15" customHeight="1" x14ac:dyDescent="0.2">
      <c r="C3856" s="3">
        <f t="shared" si="63"/>
        <v>0</v>
      </c>
    </row>
    <row r="3857" spans="3:3" ht="13.15" customHeight="1" x14ac:dyDescent="0.2">
      <c r="C3857" s="3">
        <f t="shared" si="63"/>
        <v>0</v>
      </c>
    </row>
    <row r="3858" spans="3:3" ht="13.15" customHeight="1" x14ac:dyDescent="0.2">
      <c r="C3858" s="3">
        <f t="shared" si="63"/>
        <v>0</v>
      </c>
    </row>
    <row r="3859" spans="3:3" ht="13.15" customHeight="1" x14ac:dyDescent="0.2">
      <c r="C3859" s="3">
        <f t="shared" si="63"/>
        <v>0</v>
      </c>
    </row>
  </sheetData>
  <sortState ref="A10:Q181">
    <sortCondition ref="F10:F181"/>
  </sortState>
  <mergeCells count="1">
    <mergeCell ref="A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DC3B9-FEBE-434C-B586-85E72877CB98}">
  <sheetPr codeName="Hoja2"/>
  <dimension ref="A1:Q3859"/>
  <sheetViews>
    <sheetView topLeftCell="A163" workbookViewId="0">
      <selection activeCell="Q203" sqref="Q203"/>
    </sheetView>
  </sheetViews>
  <sheetFormatPr baseColWidth="10" defaultColWidth="11.42578125" defaultRowHeight="13.15" customHeight="1" x14ac:dyDescent="0.2"/>
  <cols>
    <col min="1" max="1" width="3.42578125" style="8" bestFit="1" customWidth="1"/>
    <col min="2" max="2" width="7.5703125" style="2" bestFit="1" customWidth="1"/>
    <col min="3" max="3" width="10.140625" style="3" bestFit="1" customWidth="1"/>
    <col min="4" max="4" width="8.7109375" style="4" bestFit="1" customWidth="1"/>
    <col min="5" max="5" width="8.85546875" style="4" bestFit="1" customWidth="1"/>
    <col min="6" max="6" width="32.5703125" style="3" bestFit="1" customWidth="1"/>
    <col min="7" max="7" width="5" style="4" bestFit="1" customWidth="1"/>
    <col min="8" max="8" width="14.140625" style="5" bestFit="1" customWidth="1"/>
    <col min="9" max="9" width="10.85546875" style="1" bestFit="1" customWidth="1"/>
    <col min="10" max="10" width="15.7109375" style="3" bestFit="1" customWidth="1"/>
    <col min="11" max="11" width="11.5703125" style="1" customWidth="1"/>
    <col min="12" max="12" width="20.140625" style="1" bestFit="1" customWidth="1"/>
    <col min="13" max="13" width="11.140625" style="1" customWidth="1"/>
    <col min="14" max="14" width="14.7109375" style="1" bestFit="1" customWidth="1"/>
    <col min="15" max="16384" width="11.42578125" style="3"/>
  </cols>
  <sheetData>
    <row r="1" spans="1:17" ht="13.15" customHeight="1" x14ac:dyDescent="0.2">
      <c r="A1" s="57" t="s">
        <v>23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7" ht="13.15" customHeight="1" x14ac:dyDescent="0.2">
      <c r="F2" s="6"/>
    </row>
    <row r="3" spans="1:17" ht="13.15" customHeight="1" x14ac:dyDescent="0.2">
      <c r="F3" s="6"/>
    </row>
    <row r="4" spans="1:17" ht="13.15" customHeight="1" x14ac:dyDescent="0.2">
      <c r="D4" s="7" t="s">
        <v>0</v>
      </c>
      <c r="E4" s="2" t="s">
        <v>581</v>
      </c>
    </row>
    <row r="5" spans="1:17" ht="13.15" customHeight="1" x14ac:dyDescent="0.2">
      <c r="D5" s="7" t="s">
        <v>2</v>
      </c>
      <c r="E5" s="2">
        <f>COUNTIF(B10:B65536,E4)</f>
        <v>41</v>
      </c>
    </row>
    <row r="6" spans="1:17" ht="13.15" customHeight="1" x14ac:dyDescent="0.2">
      <c r="D6" s="7" t="s">
        <v>3</v>
      </c>
      <c r="E6" s="2">
        <f>COUNTIF(C10:C65536,"VERDADERO")</f>
        <v>38</v>
      </c>
    </row>
    <row r="7" spans="1:17" ht="13.15" customHeight="1" x14ac:dyDescent="0.2">
      <c r="D7" s="7" t="s">
        <v>4</v>
      </c>
      <c r="E7" s="2">
        <f>E5-E6</f>
        <v>3</v>
      </c>
    </row>
    <row r="8" spans="1:17" ht="13.15" customHeight="1" x14ac:dyDescent="0.2">
      <c r="F8" s="8"/>
    </row>
    <row r="9" spans="1:17" s="6" customFormat="1" ht="13.15" customHeight="1" x14ac:dyDescent="0.2">
      <c r="A9" s="9" t="s">
        <v>5</v>
      </c>
      <c r="B9" s="10" t="s">
        <v>0</v>
      </c>
      <c r="D9" s="7" t="s">
        <v>6</v>
      </c>
      <c r="E9" s="6" t="s">
        <v>7</v>
      </c>
      <c r="F9" s="6" t="s">
        <v>8</v>
      </c>
      <c r="G9" s="6" t="s">
        <v>9</v>
      </c>
      <c r="H9" s="11" t="s">
        <v>10</v>
      </c>
      <c r="I9" s="6" t="s">
        <v>11</v>
      </c>
      <c r="J9" s="6" t="s">
        <v>12</v>
      </c>
      <c r="K9" s="6" t="s">
        <v>13</v>
      </c>
      <c r="L9" s="6" t="s">
        <v>14</v>
      </c>
      <c r="M9" s="6" t="s">
        <v>15</v>
      </c>
      <c r="N9" s="6" t="s">
        <v>428</v>
      </c>
    </row>
    <row r="10" spans="1:17" ht="13.15" customHeight="1" x14ac:dyDescent="0.2">
      <c r="A10" s="12">
        <v>1</v>
      </c>
      <c r="B10" s="2" t="s">
        <v>82</v>
      </c>
      <c r="C10" s="3">
        <f t="shared" ref="C10:C73" si="0">IF(B10=$E$4,+AND(G10="F"),0)</f>
        <v>0</v>
      </c>
      <c r="D10" s="30" t="s">
        <v>83</v>
      </c>
      <c r="E10" s="17" t="s">
        <v>84</v>
      </c>
      <c r="F10" s="27" t="s">
        <v>85</v>
      </c>
      <c r="G10" s="32" t="s">
        <v>17</v>
      </c>
      <c r="H10" s="33">
        <v>41264</v>
      </c>
      <c r="I10" s="18">
        <v>1098670330</v>
      </c>
      <c r="J10" s="19" t="s">
        <v>18</v>
      </c>
      <c r="L10" s="15" t="s">
        <v>86</v>
      </c>
      <c r="M10" s="17" t="s">
        <v>58</v>
      </c>
      <c r="N10" s="17"/>
      <c r="O10" s="16" t="s">
        <v>805</v>
      </c>
      <c r="P10" s="15" t="s">
        <v>998</v>
      </c>
      <c r="Q10" s="3">
        <v>24840</v>
      </c>
    </row>
    <row r="11" spans="1:17" ht="13.15" customHeight="1" x14ac:dyDescent="0.2">
      <c r="A11" s="12">
        <v>2</v>
      </c>
      <c r="B11" s="2" t="s">
        <v>199</v>
      </c>
      <c r="C11" s="3">
        <f t="shared" si="0"/>
        <v>0</v>
      </c>
      <c r="D11" s="37" t="s">
        <v>200</v>
      </c>
      <c r="E11" s="17" t="s">
        <v>201</v>
      </c>
      <c r="F11" s="34" t="s">
        <v>202</v>
      </c>
      <c r="G11" s="17" t="s">
        <v>17</v>
      </c>
      <c r="H11" s="35">
        <v>41838</v>
      </c>
      <c r="I11" s="18">
        <v>63544611</v>
      </c>
      <c r="J11" s="19" t="s">
        <v>18</v>
      </c>
      <c r="L11" s="15" t="s">
        <v>203</v>
      </c>
      <c r="M11" s="23" t="s">
        <v>58</v>
      </c>
      <c r="O11" s="16" t="s">
        <v>806</v>
      </c>
      <c r="P11" s="15" t="s">
        <v>999</v>
      </c>
      <c r="Q11" s="3">
        <v>27186</v>
      </c>
    </row>
    <row r="12" spans="1:17" ht="13.15" customHeight="1" x14ac:dyDescent="0.2">
      <c r="A12" s="12">
        <v>3</v>
      </c>
      <c r="B12" s="2" t="s">
        <v>581</v>
      </c>
      <c r="C12" s="3" t="b">
        <f t="shared" si="0"/>
        <v>1</v>
      </c>
      <c r="D12" s="30" t="s">
        <v>652</v>
      </c>
      <c r="E12" s="17" t="s">
        <v>653</v>
      </c>
      <c r="F12" s="27" t="s">
        <v>654</v>
      </c>
      <c r="G12" s="18" t="s">
        <v>17</v>
      </c>
      <c r="H12" s="31">
        <v>43084</v>
      </c>
      <c r="I12" s="14">
        <v>40993477</v>
      </c>
      <c r="J12" s="41" t="s">
        <v>655</v>
      </c>
      <c r="L12" s="45" t="s">
        <v>656</v>
      </c>
      <c r="M12" s="1" t="s">
        <v>58</v>
      </c>
      <c r="O12" s="16" t="s">
        <v>807</v>
      </c>
      <c r="P12" s="45" t="s">
        <v>1000</v>
      </c>
      <c r="Q12" s="3">
        <v>36022</v>
      </c>
    </row>
    <row r="13" spans="1:17" ht="13.15" customHeight="1" x14ac:dyDescent="0.2">
      <c r="A13" s="12">
        <v>4</v>
      </c>
      <c r="B13" s="2" t="s">
        <v>140</v>
      </c>
      <c r="C13" s="3">
        <f t="shared" si="0"/>
        <v>0</v>
      </c>
      <c r="D13" s="26" t="s">
        <v>141</v>
      </c>
      <c r="E13" s="17" t="s">
        <v>142</v>
      </c>
      <c r="F13" s="34" t="s">
        <v>143</v>
      </c>
      <c r="G13" s="17" t="s">
        <v>17</v>
      </c>
      <c r="H13" s="35">
        <v>41481</v>
      </c>
      <c r="I13" s="18">
        <v>37546302</v>
      </c>
      <c r="J13" s="19" t="s">
        <v>18</v>
      </c>
      <c r="L13" s="15" t="s">
        <v>144</v>
      </c>
      <c r="M13" s="23" t="s">
        <v>58</v>
      </c>
      <c r="O13" s="16" t="s">
        <v>808</v>
      </c>
      <c r="P13" s="15" t="s">
        <v>1001</v>
      </c>
      <c r="Q13" s="3">
        <v>25621</v>
      </c>
    </row>
    <row r="14" spans="1:17" ht="13.15" customHeight="1" x14ac:dyDescent="0.2">
      <c r="A14" s="12">
        <v>5</v>
      </c>
      <c r="B14" s="2" t="s">
        <v>567</v>
      </c>
      <c r="C14" s="3">
        <f t="shared" si="0"/>
        <v>0</v>
      </c>
      <c r="D14" s="30" t="s">
        <v>568</v>
      </c>
      <c r="E14" s="17" t="s">
        <v>569</v>
      </c>
      <c r="F14" s="38" t="s">
        <v>570</v>
      </c>
      <c r="G14" s="28" t="s">
        <v>17</v>
      </c>
      <c r="H14" s="33">
        <v>42766</v>
      </c>
      <c r="I14" s="18">
        <v>1097305631</v>
      </c>
      <c r="J14" s="40" t="s">
        <v>571</v>
      </c>
      <c r="L14" s="3" t="s">
        <v>572</v>
      </c>
      <c r="M14" s="43" t="s">
        <v>58</v>
      </c>
      <c r="O14" s="16" t="s">
        <v>809</v>
      </c>
      <c r="P14" s="3" t="s">
        <v>1002</v>
      </c>
      <c r="Q14" s="3">
        <v>33616</v>
      </c>
    </row>
    <row r="15" spans="1:17" ht="13.15" customHeight="1" x14ac:dyDescent="0.2">
      <c r="A15" s="12">
        <v>6</v>
      </c>
      <c r="B15" s="2" t="s">
        <v>581</v>
      </c>
      <c r="C15" s="3" t="b">
        <f t="shared" si="0"/>
        <v>1</v>
      </c>
      <c r="D15" s="30" t="s">
        <v>657</v>
      </c>
      <c r="E15" s="17" t="s">
        <v>658</v>
      </c>
      <c r="F15" s="27" t="s">
        <v>659</v>
      </c>
      <c r="G15" s="18" t="s">
        <v>17</v>
      </c>
      <c r="H15" s="31">
        <v>43084</v>
      </c>
      <c r="I15" s="14">
        <v>1098684194</v>
      </c>
      <c r="J15" s="41" t="s">
        <v>18</v>
      </c>
      <c r="L15" s="45" t="s">
        <v>660</v>
      </c>
      <c r="M15" s="1" t="s">
        <v>58</v>
      </c>
      <c r="O15" s="16" t="s">
        <v>810</v>
      </c>
      <c r="P15" s="45" t="s">
        <v>1000</v>
      </c>
      <c r="Q15" s="3">
        <v>36023</v>
      </c>
    </row>
    <row r="16" spans="1:17" ht="13.15" customHeight="1" x14ac:dyDescent="0.2">
      <c r="A16" s="12">
        <v>7</v>
      </c>
      <c r="B16" s="2" t="s">
        <v>495</v>
      </c>
      <c r="C16" s="3">
        <f t="shared" si="0"/>
        <v>0</v>
      </c>
      <c r="D16" s="30" t="s">
        <v>496</v>
      </c>
      <c r="E16" s="17" t="s">
        <v>497</v>
      </c>
      <c r="F16" s="27" t="s">
        <v>498</v>
      </c>
      <c r="G16" s="32" t="s">
        <v>17</v>
      </c>
      <c r="H16" s="33">
        <v>42719</v>
      </c>
      <c r="I16" s="18">
        <v>37723725</v>
      </c>
      <c r="J16" s="40" t="s">
        <v>18</v>
      </c>
      <c r="L16" s="3" t="s">
        <v>499</v>
      </c>
      <c r="M16" s="1" t="s">
        <v>58</v>
      </c>
      <c r="O16" s="16" t="s">
        <v>811</v>
      </c>
      <c r="P16" s="3" t="s">
        <v>1003</v>
      </c>
      <c r="Q16" s="3">
        <v>33351</v>
      </c>
    </row>
    <row r="17" spans="1:17" ht="13.15" customHeight="1" x14ac:dyDescent="0.2">
      <c r="A17" s="12">
        <v>8</v>
      </c>
      <c r="B17" s="2" t="s">
        <v>495</v>
      </c>
      <c r="C17" s="3">
        <f t="shared" si="0"/>
        <v>0</v>
      </c>
      <c r="D17" s="30" t="s">
        <v>500</v>
      </c>
      <c r="E17" s="17" t="s">
        <v>501</v>
      </c>
      <c r="F17" s="27" t="s">
        <v>502</v>
      </c>
      <c r="G17" s="32" t="s">
        <v>17</v>
      </c>
      <c r="H17" s="33">
        <v>42719</v>
      </c>
      <c r="I17" s="18">
        <v>1098711148</v>
      </c>
      <c r="J17" s="40" t="s">
        <v>18</v>
      </c>
      <c r="L17" s="3" t="s">
        <v>503</v>
      </c>
      <c r="M17" s="1" t="s">
        <v>58</v>
      </c>
      <c r="O17" s="16" t="s">
        <v>812</v>
      </c>
      <c r="P17" s="3" t="s">
        <v>1003</v>
      </c>
      <c r="Q17" s="3">
        <v>33352</v>
      </c>
    </row>
    <row r="18" spans="1:17" ht="13.15" customHeight="1" x14ac:dyDescent="0.2">
      <c r="A18" s="12">
        <v>9</v>
      </c>
      <c r="B18" s="2" t="s">
        <v>277</v>
      </c>
      <c r="C18" s="3">
        <f t="shared" si="0"/>
        <v>0</v>
      </c>
      <c r="D18" s="30" t="s">
        <v>335</v>
      </c>
      <c r="E18" s="1" t="s">
        <v>336</v>
      </c>
      <c r="F18" s="13" t="s">
        <v>337</v>
      </c>
      <c r="G18" s="1" t="s">
        <v>17</v>
      </c>
      <c r="H18" s="20">
        <v>42349</v>
      </c>
      <c r="I18" s="14">
        <v>1095924242</v>
      </c>
      <c r="J18" s="41" t="s">
        <v>338</v>
      </c>
      <c r="L18" s="15" t="s">
        <v>339</v>
      </c>
      <c r="M18" s="1" t="s">
        <v>58</v>
      </c>
      <c r="O18" s="16" t="s">
        <v>813</v>
      </c>
      <c r="P18" s="15" t="s">
        <v>1004</v>
      </c>
      <c r="Q18" s="3">
        <v>30624</v>
      </c>
    </row>
    <row r="19" spans="1:17" ht="13.15" customHeight="1" x14ac:dyDescent="0.2">
      <c r="A19" s="12">
        <v>10</v>
      </c>
      <c r="B19" s="2" t="s">
        <v>277</v>
      </c>
      <c r="C19" s="3">
        <f t="shared" si="0"/>
        <v>0</v>
      </c>
      <c r="D19" s="30" t="s">
        <v>340</v>
      </c>
      <c r="E19" s="17" t="s">
        <v>341</v>
      </c>
      <c r="F19" s="27" t="s">
        <v>342</v>
      </c>
      <c r="G19" s="1" t="s">
        <v>17</v>
      </c>
      <c r="H19" s="20">
        <v>42349</v>
      </c>
      <c r="I19" s="18">
        <v>1096217975</v>
      </c>
      <c r="J19" s="40" t="s">
        <v>148</v>
      </c>
      <c r="L19" s="15" t="s">
        <v>343</v>
      </c>
      <c r="M19" s="1" t="s">
        <v>58</v>
      </c>
      <c r="N19" s="1" t="s">
        <v>344</v>
      </c>
      <c r="O19" s="16" t="s">
        <v>814</v>
      </c>
      <c r="P19" s="15" t="s">
        <v>1004</v>
      </c>
      <c r="Q19" s="3">
        <v>30625</v>
      </c>
    </row>
    <row r="20" spans="1:17" ht="13.15" customHeight="1" x14ac:dyDescent="0.25">
      <c r="A20" s="12">
        <v>11</v>
      </c>
      <c r="B20" s="2" t="s">
        <v>277</v>
      </c>
      <c r="C20" s="3">
        <f t="shared" si="0"/>
        <v>0</v>
      </c>
      <c r="D20" s="30" t="s">
        <v>282</v>
      </c>
      <c r="E20" s="17" t="s">
        <v>283</v>
      </c>
      <c r="F20" s="39" t="s">
        <v>284</v>
      </c>
      <c r="G20" s="32" t="s">
        <v>17</v>
      </c>
      <c r="H20" s="5">
        <v>42202</v>
      </c>
      <c r="I20" s="18">
        <v>1098741072</v>
      </c>
      <c r="J20" s="19" t="s">
        <v>18</v>
      </c>
      <c r="L20" s="15" t="s">
        <v>285</v>
      </c>
      <c r="M20" s="1" t="s">
        <v>58</v>
      </c>
      <c r="O20" s="16" t="s">
        <v>815</v>
      </c>
      <c r="P20" s="15" t="s">
        <v>1005</v>
      </c>
      <c r="Q20" s="3">
        <v>29702</v>
      </c>
    </row>
    <row r="21" spans="1:17" ht="13.15" customHeight="1" x14ac:dyDescent="0.2">
      <c r="A21" s="12">
        <v>12</v>
      </c>
      <c r="B21" s="2" t="s">
        <v>1</v>
      </c>
      <c r="C21" s="3">
        <f t="shared" si="0"/>
        <v>0</v>
      </c>
      <c r="D21" s="26" t="s">
        <v>19</v>
      </c>
      <c r="E21" s="17" t="s">
        <v>24</v>
      </c>
      <c r="F21" s="27" t="s">
        <v>25</v>
      </c>
      <c r="G21" s="2" t="s">
        <v>17</v>
      </c>
      <c r="H21" s="5">
        <v>40893</v>
      </c>
      <c r="I21" s="18">
        <v>1098696826</v>
      </c>
      <c r="J21" s="19" t="s">
        <v>18</v>
      </c>
      <c r="L21" s="15" t="s">
        <v>26</v>
      </c>
      <c r="M21" s="1" t="s">
        <v>58</v>
      </c>
      <c r="O21" s="16" t="s">
        <v>816</v>
      </c>
      <c r="P21" s="15" t="s">
        <v>1006</v>
      </c>
      <c r="Q21" s="3">
        <v>22564</v>
      </c>
    </row>
    <row r="22" spans="1:17" ht="13.15" customHeight="1" x14ac:dyDescent="0.2">
      <c r="A22" s="12">
        <v>13</v>
      </c>
      <c r="B22" s="2" t="s">
        <v>277</v>
      </c>
      <c r="C22" s="3">
        <f t="shared" si="0"/>
        <v>0</v>
      </c>
      <c r="D22" s="30" t="s">
        <v>345</v>
      </c>
      <c r="E22" s="1" t="s">
        <v>346</v>
      </c>
      <c r="F22" s="13" t="s">
        <v>347</v>
      </c>
      <c r="G22" s="1" t="s">
        <v>17</v>
      </c>
      <c r="H22" s="20">
        <v>42349</v>
      </c>
      <c r="I22" s="14">
        <v>1098758445</v>
      </c>
      <c r="J22" s="41" t="s">
        <v>18</v>
      </c>
      <c r="L22" s="15" t="s">
        <v>348</v>
      </c>
      <c r="M22" s="1" t="s">
        <v>58</v>
      </c>
      <c r="O22" s="16" t="s">
        <v>817</v>
      </c>
      <c r="P22" s="15" t="s">
        <v>1004</v>
      </c>
      <c r="Q22" s="3">
        <v>30626</v>
      </c>
    </row>
    <row r="23" spans="1:17" ht="13.15" customHeight="1" x14ac:dyDescent="0.2">
      <c r="A23" s="12">
        <v>14</v>
      </c>
      <c r="B23" s="2" t="s">
        <v>581</v>
      </c>
      <c r="C23" s="3" t="b">
        <f t="shared" si="0"/>
        <v>1</v>
      </c>
      <c r="D23" s="30" t="s">
        <v>661</v>
      </c>
      <c r="E23" s="17" t="s">
        <v>662</v>
      </c>
      <c r="F23" s="27" t="s">
        <v>663</v>
      </c>
      <c r="G23" s="18" t="s">
        <v>17</v>
      </c>
      <c r="H23" s="31">
        <v>43084</v>
      </c>
      <c r="I23" s="14">
        <v>1098788144</v>
      </c>
      <c r="J23" s="41" t="s">
        <v>18</v>
      </c>
      <c r="L23" s="45" t="s">
        <v>664</v>
      </c>
      <c r="M23" s="1" t="s">
        <v>58</v>
      </c>
      <c r="O23" s="16" t="s">
        <v>818</v>
      </c>
      <c r="P23" s="45" t="s">
        <v>1000</v>
      </c>
      <c r="Q23" s="3">
        <v>36024</v>
      </c>
    </row>
    <row r="24" spans="1:17" ht="13.15" customHeight="1" x14ac:dyDescent="0.2">
      <c r="A24" s="12">
        <v>15</v>
      </c>
      <c r="B24" s="2" t="s">
        <v>277</v>
      </c>
      <c r="C24" s="3">
        <f t="shared" si="0"/>
        <v>0</v>
      </c>
      <c r="D24" s="30" t="s">
        <v>349</v>
      </c>
      <c r="E24" s="1" t="s">
        <v>350</v>
      </c>
      <c r="F24" s="13" t="s">
        <v>351</v>
      </c>
      <c r="G24" s="1" t="s">
        <v>17</v>
      </c>
      <c r="H24" s="20">
        <v>42349</v>
      </c>
      <c r="I24" s="14">
        <v>1096222089</v>
      </c>
      <c r="J24" s="41" t="s">
        <v>148</v>
      </c>
      <c r="L24" s="15" t="s">
        <v>352</v>
      </c>
      <c r="M24" s="1" t="s">
        <v>58</v>
      </c>
      <c r="O24" s="16" t="s">
        <v>819</v>
      </c>
      <c r="P24" s="15" t="s">
        <v>1004</v>
      </c>
      <c r="Q24" s="3">
        <v>30627</v>
      </c>
    </row>
    <row r="25" spans="1:17" ht="13.15" customHeight="1" x14ac:dyDescent="0.2">
      <c r="A25" s="12">
        <v>16</v>
      </c>
      <c r="B25" s="2" t="s">
        <v>277</v>
      </c>
      <c r="C25" s="3">
        <f t="shared" si="0"/>
        <v>0</v>
      </c>
      <c r="D25" s="30" t="s">
        <v>353</v>
      </c>
      <c r="E25" s="1" t="s">
        <v>354</v>
      </c>
      <c r="F25" s="13" t="s">
        <v>355</v>
      </c>
      <c r="G25" s="1" t="s">
        <v>17</v>
      </c>
      <c r="H25" s="20">
        <v>42349</v>
      </c>
      <c r="I25" s="14">
        <v>1098754445</v>
      </c>
      <c r="J25" s="41" t="s">
        <v>18</v>
      </c>
      <c r="L25" s="15" t="s">
        <v>356</v>
      </c>
      <c r="M25" s="1" t="s">
        <v>58</v>
      </c>
      <c r="O25" s="16" t="s">
        <v>820</v>
      </c>
      <c r="P25" s="15" t="s">
        <v>1004</v>
      </c>
      <c r="Q25" s="3">
        <v>30628</v>
      </c>
    </row>
    <row r="26" spans="1:17" ht="13.15" customHeight="1" x14ac:dyDescent="0.2">
      <c r="A26" s="12">
        <v>17</v>
      </c>
      <c r="B26" s="2" t="s">
        <v>82</v>
      </c>
      <c r="C26" s="3">
        <f t="shared" si="0"/>
        <v>0</v>
      </c>
      <c r="D26" s="30" t="s">
        <v>87</v>
      </c>
      <c r="E26" s="17" t="s">
        <v>88</v>
      </c>
      <c r="F26" s="27" t="s">
        <v>89</v>
      </c>
      <c r="G26" s="32" t="s">
        <v>63</v>
      </c>
      <c r="H26" s="33">
        <v>41264</v>
      </c>
      <c r="I26" s="18">
        <v>1102368734</v>
      </c>
      <c r="J26" s="19" t="s">
        <v>70</v>
      </c>
      <c r="L26" s="15" t="s">
        <v>90</v>
      </c>
      <c r="M26" s="17" t="s">
        <v>66</v>
      </c>
      <c r="N26" s="17"/>
      <c r="O26" s="16" t="s">
        <v>821</v>
      </c>
      <c r="P26" s="15" t="s">
        <v>998</v>
      </c>
      <c r="Q26" s="3">
        <v>24841</v>
      </c>
    </row>
    <row r="27" spans="1:17" ht="13.15" customHeight="1" x14ac:dyDescent="0.25">
      <c r="A27" s="12">
        <v>18</v>
      </c>
      <c r="B27" s="2" t="s">
        <v>81</v>
      </c>
      <c r="C27" s="3">
        <f t="shared" si="0"/>
        <v>0</v>
      </c>
      <c r="D27" s="30" t="s">
        <v>60</v>
      </c>
      <c r="E27" s="17" t="s">
        <v>61</v>
      </c>
      <c r="F27" s="27" t="s">
        <v>62</v>
      </c>
      <c r="G27" s="17" t="s">
        <v>63</v>
      </c>
      <c r="H27" s="31">
        <v>41089</v>
      </c>
      <c r="I27" s="18">
        <v>3134102</v>
      </c>
      <c r="J27" s="19" t="s">
        <v>64</v>
      </c>
      <c r="L27" s="15" t="s">
        <v>65</v>
      </c>
      <c r="M27" s="1" t="s">
        <v>66</v>
      </c>
      <c r="N27" s="46"/>
      <c r="O27" s="16" t="s">
        <v>822</v>
      </c>
      <c r="P27" s="15" t="s">
        <v>1007</v>
      </c>
      <c r="Q27" s="3">
        <v>23444</v>
      </c>
    </row>
    <row r="28" spans="1:17" ht="13.15" customHeight="1" x14ac:dyDescent="0.2">
      <c r="A28" s="12">
        <v>19</v>
      </c>
      <c r="B28" s="2" t="s">
        <v>277</v>
      </c>
      <c r="C28" s="3">
        <f t="shared" si="0"/>
        <v>0</v>
      </c>
      <c r="D28" s="30" t="s">
        <v>357</v>
      </c>
      <c r="E28" s="1" t="s">
        <v>358</v>
      </c>
      <c r="F28" s="13" t="s">
        <v>359</v>
      </c>
      <c r="G28" s="1" t="s">
        <v>17</v>
      </c>
      <c r="H28" s="20">
        <v>42349</v>
      </c>
      <c r="I28" s="14">
        <v>1095822650</v>
      </c>
      <c r="J28" s="41" t="s">
        <v>29</v>
      </c>
      <c r="L28" s="15" t="s">
        <v>360</v>
      </c>
      <c r="M28" s="1" t="s">
        <v>58</v>
      </c>
      <c r="O28" s="16" t="s">
        <v>823</v>
      </c>
      <c r="P28" s="15" t="s">
        <v>1004</v>
      </c>
      <c r="Q28" s="3">
        <v>30629</v>
      </c>
    </row>
    <row r="29" spans="1:17" ht="13.15" customHeight="1" x14ac:dyDescent="0.2">
      <c r="A29" s="12">
        <v>20</v>
      </c>
      <c r="B29" s="2" t="s">
        <v>140</v>
      </c>
      <c r="C29" s="3">
        <f t="shared" si="0"/>
        <v>0</v>
      </c>
      <c r="D29" s="26" t="s">
        <v>145</v>
      </c>
      <c r="E29" s="17" t="s">
        <v>146</v>
      </c>
      <c r="F29" s="34" t="s">
        <v>147</v>
      </c>
      <c r="G29" s="17" t="s">
        <v>17</v>
      </c>
      <c r="H29" s="35">
        <v>41481</v>
      </c>
      <c r="I29" s="18">
        <v>1096208315</v>
      </c>
      <c r="J29" s="19" t="s">
        <v>148</v>
      </c>
      <c r="L29" s="15" t="s">
        <v>149</v>
      </c>
      <c r="M29" s="23" t="s">
        <v>58</v>
      </c>
      <c r="N29" s="2"/>
      <c r="O29" s="16" t="s">
        <v>824</v>
      </c>
      <c r="P29" s="15" t="s">
        <v>1001</v>
      </c>
      <c r="Q29" s="3">
        <v>25622</v>
      </c>
    </row>
    <row r="30" spans="1:17" ht="13.15" customHeight="1" x14ac:dyDescent="0.2">
      <c r="A30" s="12">
        <v>21</v>
      </c>
      <c r="B30" s="2" t="s">
        <v>581</v>
      </c>
      <c r="C30" s="3" t="b">
        <f t="shared" si="0"/>
        <v>1</v>
      </c>
      <c r="D30" s="30" t="s">
        <v>582</v>
      </c>
      <c r="E30" s="17" t="s">
        <v>583</v>
      </c>
      <c r="F30" s="27" t="s">
        <v>584</v>
      </c>
      <c r="G30" s="32" t="s">
        <v>17</v>
      </c>
      <c r="H30" s="33">
        <v>42935</v>
      </c>
      <c r="I30" s="18">
        <v>1095948150</v>
      </c>
      <c r="J30" s="40" t="s">
        <v>338</v>
      </c>
      <c r="L30" s="45" t="s">
        <v>585</v>
      </c>
      <c r="M30" s="23" t="s">
        <v>58</v>
      </c>
      <c r="N30" s="17"/>
      <c r="O30" s="16" t="s">
        <v>825</v>
      </c>
      <c r="P30" s="45" t="s">
        <v>1008</v>
      </c>
      <c r="Q30" s="3">
        <v>34819</v>
      </c>
    </row>
    <row r="31" spans="1:17" ht="13.15" customHeight="1" x14ac:dyDescent="0.2">
      <c r="A31" s="12">
        <v>22</v>
      </c>
      <c r="B31" s="2" t="s">
        <v>581</v>
      </c>
      <c r="C31" s="3" t="b">
        <f t="shared" si="0"/>
        <v>1</v>
      </c>
      <c r="D31" s="30" t="s">
        <v>586</v>
      </c>
      <c r="E31" s="17" t="s">
        <v>587</v>
      </c>
      <c r="F31" s="27" t="s">
        <v>588</v>
      </c>
      <c r="G31" s="32" t="s">
        <v>17</v>
      </c>
      <c r="H31" s="33">
        <v>42935</v>
      </c>
      <c r="I31" s="18">
        <v>1095824663</v>
      </c>
      <c r="J31" s="40" t="s">
        <v>29</v>
      </c>
      <c r="L31" s="45" t="s">
        <v>589</v>
      </c>
      <c r="M31" s="23" t="s">
        <v>58</v>
      </c>
      <c r="N31" s="2"/>
      <c r="O31" s="16" t="s">
        <v>826</v>
      </c>
      <c r="P31" s="45" t="s">
        <v>1008</v>
      </c>
      <c r="Q31" s="3">
        <v>34820</v>
      </c>
    </row>
    <row r="32" spans="1:17" ht="13.15" customHeight="1" x14ac:dyDescent="0.2">
      <c r="A32" s="12">
        <v>23</v>
      </c>
      <c r="B32" s="2" t="s">
        <v>82</v>
      </c>
      <c r="C32" s="3">
        <f t="shared" si="0"/>
        <v>0</v>
      </c>
      <c r="D32" s="30" t="s">
        <v>91</v>
      </c>
      <c r="E32" s="17" t="s">
        <v>92</v>
      </c>
      <c r="F32" s="27" t="s">
        <v>93</v>
      </c>
      <c r="G32" s="32" t="s">
        <v>63</v>
      </c>
      <c r="H32" s="33">
        <v>41264</v>
      </c>
      <c r="I32" s="18">
        <v>1098707803</v>
      </c>
      <c r="J32" s="19" t="s">
        <v>18</v>
      </c>
      <c r="L32" s="15" t="s">
        <v>94</v>
      </c>
      <c r="M32" s="17" t="s">
        <v>66</v>
      </c>
      <c r="N32" s="17"/>
      <c r="O32" s="16" t="s">
        <v>827</v>
      </c>
      <c r="P32" s="15" t="s">
        <v>998</v>
      </c>
      <c r="Q32" s="3">
        <v>24842</v>
      </c>
    </row>
    <row r="33" spans="1:17" ht="13.15" customHeight="1" x14ac:dyDescent="0.2">
      <c r="A33" s="12">
        <v>24</v>
      </c>
      <c r="B33" s="2" t="s">
        <v>199</v>
      </c>
      <c r="C33" s="3">
        <f t="shared" si="0"/>
        <v>0</v>
      </c>
      <c r="D33" s="30" t="s">
        <v>231</v>
      </c>
      <c r="E33" s="32" t="s">
        <v>232</v>
      </c>
      <c r="F33" s="38" t="s">
        <v>233</v>
      </c>
      <c r="G33" s="32" t="s">
        <v>17</v>
      </c>
      <c r="H33" s="33">
        <v>41985</v>
      </c>
      <c r="I33" s="28">
        <v>1098689107</v>
      </c>
      <c r="J33" s="29" t="s">
        <v>18</v>
      </c>
      <c r="L33" s="15" t="s">
        <v>234</v>
      </c>
      <c r="M33" s="2" t="s">
        <v>58</v>
      </c>
      <c r="O33" s="16" t="s">
        <v>828</v>
      </c>
      <c r="P33" s="15" t="s">
        <v>1009</v>
      </c>
      <c r="Q33" s="3">
        <v>28635</v>
      </c>
    </row>
    <row r="34" spans="1:17" ht="13.15" customHeight="1" x14ac:dyDescent="0.2">
      <c r="A34" s="12">
        <v>25</v>
      </c>
      <c r="B34" s="2" t="s">
        <v>495</v>
      </c>
      <c r="C34" s="3">
        <f t="shared" si="0"/>
        <v>0</v>
      </c>
      <c r="D34" s="30" t="s">
        <v>504</v>
      </c>
      <c r="E34" s="17" t="s">
        <v>505</v>
      </c>
      <c r="F34" s="13" t="s">
        <v>506</v>
      </c>
      <c r="G34" s="32" t="s">
        <v>17</v>
      </c>
      <c r="H34" s="33">
        <v>42719</v>
      </c>
      <c r="I34" s="18">
        <v>63536083</v>
      </c>
      <c r="J34" s="40" t="s">
        <v>18</v>
      </c>
      <c r="L34" s="3" t="s">
        <v>507</v>
      </c>
      <c r="M34" s="1" t="s">
        <v>58</v>
      </c>
      <c r="N34" s="1" t="s">
        <v>344</v>
      </c>
      <c r="O34" s="16" t="s">
        <v>829</v>
      </c>
      <c r="P34" s="3" t="s">
        <v>1003</v>
      </c>
      <c r="Q34" s="3">
        <v>33353</v>
      </c>
    </row>
    <row r="35" spans="1:17" ht="13.15" customHeight="1" x14ac:dyDescent="0.2">
      <c r="A35" s="12">
        <v>26</v>
      </c>
      <c r="B35" s="2" t="s">
        <v>277</v>
      </c>
      <c r="C35" s="3">
        <f t="shared" si="0"/>
        <v>0</v>
      </c>
      <c r="D35" s="30" t="s">
        <v>361</v>
      </c>
      <c r="E35" s="1" t="s">
        <v>362</v>
      </c>
      <c r="F35" s="13" t="s">
        <v>363</v>
      </c>
      <c r="G35" s="1" t="s">
        <v>63</v>
      </c>
      <c r="H35" s="20">
        <v>42349</v>
      </c>
      <c r="I35" s="14">
        <v>1098621635</v>
      </c>
      <c r="J35" s="41" t="s">
        <v>18</v>
      </c>
      <c r="L35" s="15" t="s">
        <v>364</v>
      </c>
      <c r="M35" s="1" t="s">
        <v>66</v>
      </c>
      <c r="O35" s="16" t="s">
        <v>830</v>
      </c>
      <c r="P35" s="15" t="s">
        <v>1004</v>
      </c>
      <c r="Q35" s="3">
        <v>30630</v>
      </c>
    </row>
    <row r="36" spans="1:17" ht="13.15" customHeight="1" x14ac:dyDescent="0.2">
      <c r="A36" s="12">
        <v>27</v>
      </c>
      <c r="B36" s="2" t="s">
        <v>81</v>
      </c>
      <c r="C36" s="3">
        <f t="shared" si="0"/>
        <v>0</v>
      </c>
      <c r="D36" s="30" t="s">
        <v>67</v>
      </c>
      <c r="E36" s="17" t="s">
        <v>68</v>
      </c>
      <c r="F36" s="27" t="s">
        <v>69</v>
      </c>
      <c r="G36" s="17" t="s">
        <v>17</v>
      </c>
      <c r="H36" s="31">
        <v>41089</v>
      </c>
      <c r="I36" s="18">
        <v>1102361944</v>
      </c>
      <c r="J36" s="19" t="s">
        <v>70</v>
      </c>
      <c r="L36" s="15" t="s">
        <v>71</v>
      </c>
      <c r="M36" s="1" t="s">
        <v>58</v>
      </c>
      <c r="O36" s="16" t="s">
        <v>831</v>
      </c>
      <c r="P36" s="15" t="s">
        <v>1007</v>
      </c>
      <c r="Q36" s="3">
        <v>23445</v>
      </c>
    </row>
    <row r="37" spans="1:17" ht="13.15" customHeight="1" x14ac:dyDescent="0.2">
      <c r="A37" s="12">
        <v>28</v>
      </c>
      <c r="B37" s="2" t="s">
        <v>495</v>
      </c>
      <c r="C37" s="3">
        <f t="shared" si="0"/>
        <v>0</v>
      </c>
      <c r="D37" s="30" t="s">
        <v>508</v>
      </c>
      <c r="E37" s="17" t="s">
        <v>509</v>
      </c>
      <c r="F37" s="27" t="s">
        <v>510</v>
      </c>
      <c r="G37" s="32" t="s">
        <v>63</v>
      </c>
      <c r="H37" s="33">
        <v>42719</v>
      </c>
      <c r="I37" s="18">
        <v>1098779251</v>
      </c>
      <c r="J37" s="40" t="s">
        <v>18</v>
      </c>
      <c r="L37" s="3" t="s">
        <v>511</v>
      </c>
      <c r="M37" s="1" t="s">
        <v>66</v>
      </c>
      <c r="N37" s="1" t="s">
        <v>344</v>
      </c>
      <c r="O37" s="16" t="s">
        <v>832</v>
      </c>
      <c r="P37" s="3" t="s">
        <v>1003</v>
      </c>
      <c r="Q37" s="3">
        <v>33354</v>
      </c>
    </row>
    <row r="38" spans="1:17" ht="13.15" customHeight="1" x14ac:dyDescent="0.2">
      <c r="A38" s="12">
        <v>29</v>
      </c>
      <c r="B38" s="2" t="s">
        <v>199</v>
      </c>
      <c r="C38" s="3">
        <f t="shared" si="0"/>
        <v>0</v>
      </c>
      <c r="D38" s="30" t="s">
        <v>235</v>
      </c>
      <c r="E38" s="32" t="s">
        <v>236</v>
      </c>
      <c r="F38" s="38" t="s">
        <v>237</v>
      </c>
      <c r="G38" s="32" t="s">
        <v>17</v>
      </c>
      <c r="H38" s="33">
        <v>41985</v>
      </c>
      <c r="I38" s="28">
        <v>1098736588</v>
      </c>
      <c r="J38" s="29" t="s">
        <v>18</v>
      </c>
      <c r="L38" s="15" t="s">
        <v>238</v>
      </c>
      <c r="M38" s="2" t="s">
        <v>58</v>
      </c>
      <c r="N38" s="2"/>
      <c r="O38" s="16" t="s">
        <v>833</v>
      </c>
      <c r="P38" s="15" t="s">
        <v>1009</v>
      </c>
      <c r="Q38" s="3">
        <v>28636</v>
      </c>
    </row>
    <row r="39" spans="1:17" ht="13.15" customHeight="1" x14ac:dyDescent="0.2">
      <c r="A39" s="12">
        <v>30</v>
      </c>
      <c r="B39" s="2" t="s">
        <v>581</v>
      </c>
      <c r="C39" s="3" t="b">
        <f t="shared" si="0"/>
        <v>1</v>
      </c>
      <c r="D39" s="30" t="s">
        <v>665</v>
      </c>
      <c r="E39" s="17" t="s">
        <v>666</v>
      </c>
      <c r="F39" s="27" t="s">
        <v>667</v>
      </c>
      <c r="G39" s="18" t="s">
        <v>17</v>
      </c>
      <c r="H39" s="31">
        <v>43084</v>
      </c>
      <c r="I39" s="14">
        <v>1095832714</v>
      </c>
      <c r="J39" s="41" t="s">
        <v>29</v>
      </c>
      <c r="L39" s="45" t="s">
        <v>668</v>
      </c>
      <c r="M39" s="1" t="s">
        <v>58</v>
      </c>
      <c r="N39" s="1" t="s">
        <v>344</v>
      </c>
      <c r="O39" s="16" t="s">
        <v>834</v>
      </c>
      <c r="P39" s="45" t="s">
        <v>1000</v>
      </c>
      <c r="Q39" s="3">
        <v>36025</v>
      </c>
    </row>
    <row r="40" spans="1:17" ht="13.15" customHeight="1" x14ac:dyDescent="0.2">
      <c r="A40" s="12">
        <v>31</v>
      </c>
      <c r="B40" s="2" t="s">
        <v>581</v>
      </c>
      <c r="C40" s="3" t="b">
        <f t="shared" si="0"/>
        <v>1</v>
      </c>
      <c r="D40" s="30" t="s">
        <v>669</v>
      </c>
      <c r="E40" s="17" t="s">
        <v>670</v>
      </c>
      <c r="F40" s="27" t="s">
        <v>671</v>
      </c>
      <c r="G40" s="18" t="s">
        <v>17</v>
      </c>
      <c r="H40" s="31">
        <v>43084</v>
      </c>
      <c r="I40" s="14">
        <v>1096224317</v>
      </c>
      <c r="J40" s="41" t="s">
        <v>148</v>
      </c>
      <c r="L40" s="45" t="s">
        <v>672</v>
      </c>
      <c r="M40" s="1" t="s">
        <v>58</v>
      </c>
      <c r="O40" s="16" t="s">
        <v>835</v>
      </c>
      <c r="P40" s="45" t="s">
        <v>1000</v>
      </c>
      <c r="Q40" s="3">
        <v>36026</v>
      </c>
    </row>
    <row r="41" spans="1:17" ht="13.15" customHeight="1" x14ac:dyDescent="0.2">
      <c r="A41" s="12">
        <v>32</v>
      </c>
      <c r="B41" s="2" t="s">
        <v>82</v>
      </c>
      <c r="C41" s="3">
        <f t="shared" si="0"/>
        <v>0</v>
      </c>
      <c r="D41" s="30" t="s">
        <v>95</v>
      </c>
      <c r="E41" s="17" t="s">
        <v>96</v>
      </c>
      <c r="F41" s="27" t="s">
        <v>97</v>
      </c>
      <c r="G41" s="32" t="s">
        <v>17</v>
      </c>
      <c r="H41" s="33">
        <v>41264</v>
      </c>
      <c r="I41" s="18">
        <v>1095921912</v>
      </c>
      <c r="J41" s="19" t="s">
        <v>48</v>
      </c>
      <c r="L41" s="15" t="s">
        <v>98</v>
      </c>
      <c r="M41" s="17" t="s">
        <v>58</v>
      </c>
      <c r="N41" s="17"/>
      <c r="O41" s="16" t="s">
        <v>836</v>
      </c>
      <c r="P41" s="15" t="s">
        <v>998</v>
      </c>
      <c r="Q41" s="3">
        <v>24843</v>
      </c>
    </row>
    <row r="42" spans="1:17" ht="13.15" customHeight="1" x14ac:dyDescent="0.2">
      <c r="A42" s="12">
        <v>33</v>
      </c>
      <c r="B42" s="2" t="s">
        <v>199</v>
      </c>
      <c r="C42" s="3">
        <f t="shared" si="0"/>
        <v>0</v>
      </c>
      <c r="D42" s="30" t="s">
        <v>239</v>
      </c>
      <c r="E42" s="32" t="s">
        <v>240</v>
      </c>
      <c r="F42" s="38" t="s">
        <v>241</v>
      </c>
      <c r="G42" s="32" t="s">
        <v>17</v>
      </c>
      <c r="H42" s="33">
        <v>41985</v>
      </c>
      <c r="I42" s="28">
        <v>1095812228</v>
      </c>
      <c r="J42" s="29" t="s">
        <v>29</v>
      </c>
      <c r="L42" s="15" t="s">
        <v>242</v>
      </c>
      <c r="M42" s="2" t="s">
        <v>58</v>
      </c>
      <c r="O42" s="16" t="s">
        <v>837</v>
      </c>
      <c r="P42" s="15" t="s">
        <v>1009</v>
      </c>
      <c r="Q42" s="3">
        <v>28637</v>
      </c>
    </row>
    <row r="43" spans="1:17" ht="13.15" customHeight="1" x14ac:dyDescent="0.2">
      <c r="A43" s="12">
        <v>34</v>
      </c>
      <c r="B43" s="2" t="s">
        <v>1</v>
      </c>
      <c r="C43" s="3">
        <f t="shared" si="0"/>
        <v>0</v>
      </c>
      <c r="D43" s="26" t="s">
        <v>22</v>
      </c>
      <c r="E43" s="17" t="s">
        <v>27</v>
      </c>
      <c r="F43" s="27" t="s">
        <v>28</v>
      </c>
      <c r="G43" s="2" t="s">
        <v>17</v>
      </c>
      <c r="H43" s="5">
        <v>40893</v>
      </c>
      <c r="I43" s="18">
        <v>63451712</v>
      </c>
      <c r="J43" s="19" t="s">
        <v>29</v>
      </c>
      <c r="L43" s="15" t="s">
        <v>30</v>
      </c>
      <c r="M43" s="1" t="s">
        <v>58</v>
      </c>
      <c r="N43" s="2"/>
      <c r="O43" s="16" t="s">
        <v>838</v>
      </c>
      <c r="P43" s="15" t="s">
        <v>1006</v>
      </c>
      <c r="Q43" s="3">
        <v>22565</v>
      </c>
    </row>
    <row r="44" spans="1:17" ht="13.15" customHeight="1" x14ac:dyDescent="0.2">
      <c r="A44" s="12">
        <v>35</v>
      </c>
      <c r="B44" s="2" t="s">
        <v>140</v>
      </c>
      <c r="C44" s="3">
        <f t="shared" si="0"/>
        <v>0</v>
      </c>
      <c r="D44" s="4" t="s">
        <v>162</v>
      </c>
      <c r="E44" s="17" t="s">
        <v>163</v>
      </c>
      <c r="F44" s="36" t="s">
        <v>164</v>
      </c>
      <c r="G44" s="17" t="s">
        <v>17</v>
      </c>
      <c r="H44" s="35">
        <v>41621</v>
      </c>
      <c r="I44" s="18">
        <v>1098686027</v>
      </c>
      <c r="J44" s="19" t="s">
        <v>18</v>
      </c>
      <c r="L44" s="15" t="s">
        <v>165</v>
      </c>
      <c r="M44" s="23" t="s">
        <v>58</v>
      </c>
      <c r="O44" s="16" t="s">
        <v>839</v>
      </c>
      <c r="P44" s="15" t="s">
        <v>1010</v>
      </c>
      <c r="Q44" s="3">
        <v>26504</v>
      </c>
    </row>
    <row r="45" spans="1:17" ht="13.15" customHeight="1" x14ac:dyDescent="0.2">
      <c r="A45" s="12">
        <v>36</v>
      </c>
      <c r="B45" s="2" t="s">
        <v>140</v>
      </c>
      <c r="C45" s="3">
        <f t="shared" si="0"/>
        <v>0</v>
      </c>
      <c r="D45" s="4" t="s">
        <v>166</v>
      </c>
      <c r="E45" s="17" t="s">
        <v>167</v>
      </c>
      <c r="F45" s="36" t="s">
        <v>168</v>
      </c>
      <c r="G45" s="17" t="s">
        <v>63</v>
      </c>
      <c r="H45" s="35">
        <v>41621</v>
      </c>
      <c r="I45" s="18">
        <v>1098707204</v>
      </c>
      <c r="J45" s="19" t="s">
        <v>18</v>
      </c>
      <c r="L45" s="15" t="s">
        <v>169</v>
      </c>
      <c r="M45" s="23" t="s">
        <v>66</v>
      </c>
      <c r="O45" s="16" t="s">
        <v>840</v>
      </c>
      <c r="P45" s="15" t="s">
        <v>1010</v>
      </c>
      <c r="Q45" s="3">
        <v>26505</v>
      </c>
    </row>
    <row r="46" spans="1:17" ht="13.15" customHeight="1" x14ac:dyDescent="0.2">
      <c r="A46" s="12">
        <v>37</v>
      </c>
      <c r="B46" s="2" t="s">
        <v>495</v>
      </c>
      <c r="C46" s="3">
        <f t="shared" si="0"/>
        <v>0</v>
      </c>
      <c r="D46" s="30" t="s">
        <v>445</v>
      </c>
      <c r="E46" s="17" t="s">
        <v>446</v>
      </c>
      <c r="F46" s="27" t="s">
        <v>447</v>
      </c>
      <c r="G46" s="17" t="s">
        <v>17</v>
      </c>
      <c r="H46" s="31">
        <v>42573</v>
      </c>
      <c r="I46" s="18">
        <v>63527877</v>
      </c>
      <c r="J46" s="40" t="s">
        <v>18</v>
      </c>
      <c r="L46" s="3" t="s">
        <v>448</v>
      </c>
      <c r="M46" s="1" t="s">
        <v>58</v>
      </c>
      <c r="N46" s="2"/>
      <c r="O46" s="16" t="s">
        <v>841</v>
      </c>
      <c r="P46" s="3" t="s">
        <v>1011</v>
      </c>
      <c r="Q46" s="3">
        <v>32186</v>
      </c>
    </row>
    <row r="47" spans="1:17" ht="13.15" customHeight="1" x14ac:dyDescent="0.2">
      <c r="A47" s="12">
        <v>38</v>
      </c>
      <c r="B47" s="2" t="s">
        <v>581</v>
      </c>
      <c r="C47" s="3" t="b">
        <f t="shared" si="0"/>
        <v>1</v>
      </c>
      <c r="D47" s="30" t="s">
        <v>673</v>
      </c>
      <c r="E47" s="17" t="s">
        <v>674</v>
      </c>
      <c r="F47" s="27" t="s">
        <v>675</v>
      </c>
      <c r="G47" s="18" t="s">
        <v>17</v>
      </c>
      <c r="H47" s="31">
        <v>43084</v>
      </c>
      <c r="I47" s="14">
        <v>1095795500</v>
      </c>
      <c r="J47" s="41" t="s">
        <v>29</v>
      </c>
      <c r="L47" s="45" t="s">
        <v>676</v>
      </c>
      <c r="M47" s="1" t="s">
        <v>58</v>
      </c>
      <c r="O47" s="16" t="s">
        <v>842</v>
      </c>
      <c r="P47" s="45" t="s">
        <v>1000</v>
      </c>
      <c r="Q47" s="3">
        <v>36027</v>
      </c>
    </row>
    <row r="48" spans="1:17" ht="13.15" customHeight="1" x14ac:dyDescent="0.25">
      <c r="A48" s="12">
        <v>39</v>
      </c>
      <c r="B48" s="2" t="s">
        <v>277</v>
      </c>
      <c r="C48" s="3">
        <f t="shared" si="0"/>
        <v>0</v>
      </c>
      <c r="D48" s="30" t="s">
        <v>286</v>
      </c>
      <c r="E48" s="17" t="s">
        <v>287</v>
      </c>
      <c r="F48" s="39" t="s">
        <v>288</v>
      </c>
      <c r="G48" s="32" t="s">
        <v>17</v>
      </c>
      <c r="H48" s="5">
        <v>42202</v>
      </c>
      <c r="I48" s="18">
        <v>63368164</v>
      </c>
      <c r="J48" s="19" t="s">
        <v>18</v>
      </c>
      <c r="L48" s="15" t="s">
        <v>289</v>
      </c>
      <c r="M48" s="1" t="s">
        <v>58</v>
      </c>
      <c r="N48" s="2"/>
      <c r="O48" s="16" t="s">
        <v>843</v>
      </c>
      <c r="P48" s="15" t="s">
        <v>1005</v>
      </c>
      <c r="Q48" s="3">
        <v>29703</v>
      </c>
    </row>
    <row r="49" spans="1:17" ht="13.15" customHeight="1" x14ac:dyDescent="0.2">
      <c r="A49" s="12">
        <v>40</v>
      </c>
      <c r="B49" s="2" t="s">
        <v>581</v>
      </c>
      <c r="C49" s="3" t="b">
        <f t="shared" si="0"/>
        <v>1</v>
      </c>
      <c r="D49" s="30" t="s">
        <v>590</v>
      </c>
      <c r="E49" s="17" t="s">
        <v>591</v>
      </c>
      <c r="F49" s="27" t="s">
        <v>592</v>
      </c>
      <c r="G49" s="32" t="s">
        <v>17</v>
      </c>
      <c r="H49" s="33">
        <v>42935</v>
      </c>
      <c r="I49" s="18">
        <v>1098638195</v>
      </c>
      <c r="J49" s="40" t="s">
        <v>18</v>
      </c>
      <c r="L49" s="45" t="s">
        <v>593</v>
      </c>
      <c r="M49" s="2" t="s">
        <v>58</v>
      </c>
      <c r="N49" s="2"/>
      <c r="O49" s="16" t="s">
        <v>844</v>
      </c>
      <c r="P49" s="45" t="s">
        <v>1012</v>
      </c>
      <c r="Q49" s="3">
        <v>34821</v>
      </c>
    </row>
    <row r="50" spans="1:17" ht="13.15" customHeight="1" x14ac:dyDescent="0.2">
      <c r="A50" s="12">
        <v>41</v>
      </c>
      <c r="B50" s="2" t="s">
        <v>581</v>
      </c>
      <c r="C50" s="3" t="b">
        <f t="shared" si="0"/>
        <v>1</v>
      </c>
      <c r="D50" s="30" t="s">
        <v>594</v>
      </c>
      <c r="E50" s="17" t="s">
        <v>595</v>
      </c>
      <c r="F50" s="27" t="s">
        <v>596</v>
      </c>
      <c r="G50" s="32" t="s">
        <v>17</v>
      </c>
      <c r="H50" s="33">
        <v>42935</v>
      </c>
      <c r="I50" s="18">
        <v>1098785936</v>
      </c>
      <c r="J50" s="40" t="s">
        <v>18</v>
      </c>
      <c r="L50" s="45" t="s">
        <v>597</v>
      </c>
      <c r="M50" s="2" t="s">
        <v>58</v>
      </c>
      <c r="N50" s="2" t="s">
        <v>344</v>
      </c>
      <c r="O50" s="16" t="s">
        <v>845</v>
      </c>
      <c r="P50" s="45" t="s">
        <v>1012</v>
      </c>
      <c r="Q50" s="3">
        <v>34822</v>
      </c>
    </row>
    <row r="51" spans="1:17" ht="13.15" customHeight="1" x14ac:dyDescent="0.2">
      <c r="A51" s="12">
        <v>42</v>
      </c>
      <c r="B51" s="2" t="s">
        <v>330</v>
      </c>
      <c r="C51" s="3">
        <f t="shared" si="0"/>
        <v>0</v>
      </c>
      <c r="D51" s="7" t="s">
        <v>278</v>
      </c>
      <c r="E51" s="17" t="s">
        <v>279</v>
      </c>
      <c r="F51" s="27" t="s">
        <v>280</v>
      </c>
      <c r="G51" s="32" t="s">
        <v>63</v>
      </c>
      <c r="H51" s="5">
        <v>42062</v>
      </c>
      <c r="I51" s="18">
        <v>1098743222</v>
      </c>
      <c r="J51" s="19" t="s">
        <v>18</v>
      </c>
      <c r="L51" s="15" t="s">
        <v>281</v>
      </c>
      <c r="M51" s="1" t="s">
        <v>66</v>
      </c>
      <c r="N51" s="2"/>
      <c r="O51" s="16" t="s">
        <v>846</v>
      </c>
      <c r="P51" s="15" t="s">
        <v>1013</v>
      </c>
      <c r="Q51" s="3">
        <v>28813</v>
      </c>
    </row>
    <row r="52" spans="1:17" ht="13.15" customHeight="1" x14ac:dyDescent="0.2">
      <c r="A52" s="12">
        <v>43</v>
      </c>
      <c r="B52" s="2" t="s">
        <v>1</v>
      </c>
      <c r="C52" s="3">
        <f t="shared" si="0"/>
        <v>0</v>
      </c>
      <c r="D52" s="26" t="s">
        <v>20</v>
      </c>
      <c r="E52" s="17" t="s">
        <v>31</v>
      </c>
      <c r="F52" s="27" t="s">
        <v>32</v>
      </c>
      <c r="G52" s="2" t="s">
        <v>17</v>
      </c>
      <c r="H52" s="5">
        <v>40893</v>
      </c>
      <c r="I52" s="18">
        <v>1098705205</v>
      </c>
      <c r="J52" s="19" t="s">
        <v>18</v>
      </c>
      <c r="L52" s="15" t="s">
        <v>33</v>
      </c>
      <c r="M52" s="1" t="s">
        <v>58</v>
      </c>
      <c r="O52" s="16" t="s">
        <v>847</v>
      </c>
      <c r="P52" s="15" t="s">
        <v>1006</v>
      </c>
      <c r="Q52" s="3">
        <v>22566</v>
      </c>
    </row>
    <row r="53" spans="1:17" ht="13.15" customHeight="1" x14ac:dyDescent="0.2">
      <c r="A53" s="12">
        <v>44</v>
      </c>
      <c r="B53" s="2" t="s">
        <v>277</v>
      </c>
      <c r="C53" s="3">
        <f t="shared" si="0"/>
        <v>0</v>
      </c>
      <c r="D53" s="30" t="s">
        <v>365</v>
      </c>
      <c r="E53" s="1" t="s">
        <v>366</v>
      </c>
      <c r="F53" s="13" t="s">
        <v>367</v>
      </c>
      <c r="G53" s="1" t="s">
        <v>17</v>
      </c>
      <c r="H53" s="20">
        <v>42349</v>
      </c>
      <c r="I53" s="14">
        <v>1098742210</v>
      </c>
      <c r="J53" s="41" t="s">
        <v>18</v>
      </c>
      <c r="L53" s="15" t="s">
        <v>368</v>
      </c>
      <c r="M53" s="1" t="s">
        <v>58</v>
      </c>
      <c r="O53" s="16" t="s">
        <v>848</v>
      </c>
      <c r="P53" s="15" t="s">
        <v>1004</v>
      </c>
      <c r="Q53" s="3">
        <v>30631</v>
      </c>
    </row>
    <row r="54" spans="1:17" ht="13.15" customHeight="1" x14ac:dyDescent="0.2">
      <c r="A54" s="12">
        <v>45</v>
      </c>
      <c r="B54" s="2" t="s">
        <v>495</v>
      </c>
      <c r="C54" s="3">
        <f t="shared" si="0"/>
        <v>0</v>
      </c>
      <c r="D54" s="30" t="s">
        <v>449</v>
      </c>
      <c r="E54" s="17" t="s">
        <v>450</v>
      </c>
      <c r="F54" s="27" t="s">
        <v>451</v>
      </c>
      <c r="G54" s="17" t="s">
        <v>17</v>
      </c>
      <c r="H54" s="31">
        <v>42573</v>
      </c>
      <c r="I54" s="18">
        <v>1098770812</v>
      </c>
      <c r="J54" s="40" t="s">
        <v>18</v>
      </c>
      <c r="L54" s="3" t="s">
        <v>452</v>
      </c>
      <c r="M54" s="1" t="s">
        <v>58</v>
      </c>
      <c r="O54" s="16" t="s">
        <v>849</v>
      </c>
      <c r="P54" s="3" t="s">
        <v>1011</v>
      </c>
      <c r="Q54" s="3">
        <v>32187</v>
      </c>
    </row>
    <row r="55" spans="1:17" ht="13.15" customHeight="1" x14ac:dyDescent="0.2">
      <c r="A55" s="12">
        <v>46</v>
      </c>
      <c r="B55" s="2" t="s">
        <v>277</v>
      </c>
      <c r="C55" s="3">
        <f t="shared" si="0"/>
        <v>0</v>
      </c>
      <c r="D55" s="30" t="s">
        <v>369</v>
      </c>
      <c r="E55" s="1" t="s">
        <v>370</v>
      </c>
      <c r="F55" s="42" t="s">
        <v>371</v>
      </c>
      <c r="G55" s="1" t="s">
        <v>17</v>
      </c>
      <c r="H55" s="20">
        <v>42349</v>
      </c>
      <c r="I55" s="14">
        <v>1098741256</v>
      </c>
      <c r="J55" s="41" t="s">
        <v>18</v>
      </c>
      <c r="L55" s="15" t="s">
        <v>372</v>
      </c>
      <c r="M55" s="1" t="s">
        <v>58</v>
      </c>
      <c r="O55" s="16" t="s">
        <v>850</v>
      </c>
      <c r="P55" s="15" t="s">
        <v>1014</v>
      </c>
      <c r="Q55" s="3">
        <v>31057</v>
      </c>
    </row>
    <row r="56" spans="1:17" ht="13.15" customHeight="1" x14ac:dyDescent="0.2">
      <c r="A56" s="12">
        <v>47</v>
      </c>
      <c r="B56" s="2" t="s">
        <v>277</v>
      </c>
      <c r="C56" s="3">
        <f t="shared" si="0"/>
        <v>0</v>
      </c>
      <c r="D56" s="30" t="s">
        <v>331</v>
      </c>
      <c r="E56" s="32" t="s">
        <v>332</v>
      </c>
      <c r="F56" s="27" t="s">
        <v>333</v>
      </c>
      <c r="G56" s="1" t="s">
        <v>17</v>
      </c>
      <c r="H56" s="20">
        <v>42279</v>
      </c>
      <c r="I56" s="28">
        <v>1098751287</v>
      </c>
      <c r="J56" s="40" t="s">
        <v>18</v>
      </c>
      <c r="L56" s="15" t="s">
        <v>334</v>
      </c>
      <c r="M56" s="1" t="s">
        <v>58</v>
      </c>
      <c r="O56" s="16" t="s">
        <v>851</v>
      </c>
      <c r="P56" s="15" t="s">
        <v>1015</v>
      </c>
      <c r="Q56" s="3">
        <v>30305</v>
      </c>
    </row>
    <row r="57" spans="1:17" ht="13.15" customHeight="1" x14ac:dyDescent="0.2">
      <c r="A57" s="12">
        <v>48</v>
      </c>
      <c r="B57" s="2" t="s">
        <v>199</v>
      </c>
      <c r="C57" s="3">
        <f t="shared" si="0"/>
        <v>0</v>
      </c>
      <c r="D57" s="30" t="s">
        <v>243</v>
      </c>
      <c r="E57" s="32" t="s">
        <v>244</v>
      </c>
      <c r="F57" s="38" t="s">
        <v>245</v>
      </c>
      <c r="G57" s="32" t="s">
        <v>17</v>
      </c>
      <c r="H57" s="33">
        <v>41985</v>
      </c>
      <c r="I57" s="28">
        <v>63437389</v>
      </c>
      <c r="J57" s="29" t="s">
        <v>246</v>
      </c>
      <c r="L57" s="15" t="s">
        <v>247</v>
      </c>
      <c r="M57" s="2" t="s">
        <v>58</v>
      </c>
      <c r="N57" s="2"/>
      <c r="O57" s="16" t="s">
        <v>852</v>
      </c>
      <c r="P57" s="15" t="s">
        <v>1009</v>
      </c>
      <c r="Q57" s="3">
        <v>28638</v>
      </c>
    </row>
    <row r="58" spans="1:17" ht="13.15" customHeight="1" x14ac:dyDescent="0.2">
      <c r="A58" s="12">
        <v>49</v>
      </c>
      <c r="B58" s="2" t="s">
        <v>1</v>
      </c>
      <c r="C58" s="3">
        <f t="shared" si="0"/>
        <v>0</v>
      </c>
      <c r="D58" s="26" t="s">
        <v>21</v>
      </c>
      <c r="E58" s="17" t="s">
        <v>34</v>
      </c>
      <c r="F58" s="27" t="s">
        <v>35</v>
      </c>
      <c r="G58" s="2" t="s">
        <v>17</v>
      </c>
      <c r="H58" s="5">
        <v>40893</v>
      </c>
      <c r="I58" s="18">
        <v>39022966</v>
      </c>
      <c r="J58" s="19" t="s">
        <v>36</v>
      </c>
      <c r="L58" s="15" t="s">
        <v>37</v>
      </c>
      <c r="M58" s="1" t="s">
        <v>58</v>
      </c>
      <c r="N58" s="2"/>
      <c r="O58" s="16" t="s">
        <v>853</v>
      </c>
      <c r="P58" s="15" t="s">
        <v>1006</v>
      </c>
      <c r="Q58" s="3">
        <v>22567</v>
      </c>
    </row>
    <row r="59" spans="1:17" ht="13.15" customHeight="1" x14ac:dyDescent="0.2">
      <c r="A59" s="12">
        <v>50</v>
      </c>
      <c r="B59" s="2" t="s">
        <v>495</v>
      </c>
      <c r="C59" s="3">
        <f t="shared" si="0"/>
        <v>0</v>
      </c>
      <c r="D59" s="30" t="s">
        <v>512</v>
      </c>
      <c r="E59" s="17" t="s">
        <v>513</v>
      </c>
      <c r="F59" s="13" t="s">
        <v>514</v>
      </c>
      <c r="G59" s="32" t="s">
        <v>17</v>
      </c>
      <c r="H59" s="33">
        <v>42719</v>
      </c>
      <c r="I59" s="14">
        <v>1095822429</v>
      </c>
      <c r="J59" s="41" t="s">
        <v>29</v>
      </c>
      <c r="L59" s="3" t="s">
        <v>515</v>
      </c>
      <c r="M59" s="1" t="s">
        <v>58</v>
      </c>
      <c r="O59" s="16" t="s">
        <v>854</v>
      </c>
      <c r="P59" s="3" t="s">
        <v>1016</v>
      </c>
      <c r="Q59" s="3">
        <v>33565</v>
      </c>
    </row>
    <row r="60" spans="1:17" ht="13.15" customHeight="1" x14ac:dyDescent="0.2">
      <c r="A60" s="12">
        <v>51</v>
      </c>
      <c r="B60" s="2" t="s">
        <v>140</v>
      </c>
      <c r="C60" s="3">
        <f t="shared" si="0"/>
        <v>0</v>
      </c>
      <c r="D60" s="4" t="s">
        <v>170</v>
      </c>
      <c r="E60" s="17" t="s">
        <v>171</v>
      </c>
      <c r="F60" s="36" t="s">
        <v>172</v>
      </c>
      <c r="G60" s="17" t="s">
        <v>17</v>
      </c>
      <c r="H60" s="35">
        <v>41621</v>
      </c>
      <c r="I60" s="18">
        <v>1098676074</v>
      </c>
      <c r="J60" s="19" t="s">
        <v>18</v>
      </c>
      <c r="L60" s="15" t="s">
        <v>173</v>
      </c>
      <c r="M60" s="23" t="s">
        <v>58</v>
      </c>
      <c r="O60" s="16" t="s">
        <v>855</v>
      </c>
      <c r="P60" s="15" t="s">
        <v>1010</v>
      </c>
      <c r="Q60" s="3">
        <v>26506</v>
      </c>
    </row>
    <row r="61" spans="1:17" ht="13.15" customHeight="1" x14ac:dyDescent="0.2">
      <c r="A61" s="12">
        <v>52</v>
      </c>
      <c r="B61" s="2" t="s">
        <v>494</v>
      </c>
      <c r="C61" s="3">
        <f t="shared" si="0"/>
        <v>0</v>
      </c>
      <c r="D61" s="7" t="s">
        <v>437</v>
      </c>
      <c r="E61" s="32" t="s">
        <v>438</v>
      </c>
      <c r="F61" s="38" t="s">
        <v>439</v>
      </c>
      <c r="G61" s="18" t="s">
        <v>17</v>
      </c>
      <c r="H61" s="31">
        <v>42517</v>
      </c>
      <c r="I61" s="28">
        <v>1015419218</v>
      </c>
      <c r="J61" s="40" t="s">
        <v>422</v>
      </c>
      <c r="L61" s="3" t="s">
        <v>440</v>
      </c>
      <c r="M61" s="1" t="s">
        <v>58</v>
      </c>
      <c r="O61" s="16" t="s">
        <v>856</v>
      </c>
      <c r="P61" s="3" t="s">
        <v>1017</v>
      </c>
      <c r="Q61" s="3">
        <v>31649</v>
      </c>
    </row>
    <row r="62" spans="1:17" ht="13.15" customHeight="1" x14ac:dyDescent="0.2">
      <c r="A62" s="12">
        <v>53</v>
      </c>
      <c r="B62" s="2" t="s">
        <v>581</v>
      </c>
      <c r="C62" s="3" t="b">
        <f t="shared" si="0"/>
        <v>1</v>
      </c>
      <c r="D62" s="30" t="s">
        <v>677</v>
      </c>
      <c r="E62" s="17" t="s">
        <v>678</v>
      </c>
      <c r="F62" s="27" t="s">
        <v>679</v>
      </c>
      <c r="G62" s="18" t="s">
        <v>17</v>
      </c>
      <c r="H62" s="31">
        <v>43084</v>
      </c>
      <c r="I62" s="14">
        <v>1098784807</v>
      </c>
      <c r="J62" s="41" t="s">
        <v>18</v>
      </c>
      <c r="L62" s="45" t="s">
        <v>680</v>
      </c>
      <c r="M62" s="1" t="s">
        <v>58</v>
      </c>
      <c r="O62" s="16" t="s">
        <v>857</v>
      </c>
      <c r="P62" s="45" t="s">
        <v>1000</v>
      </c>
      <c r="Q62" s="3">
        <v>36028</v>
      </c>
    </row>
    <row r="63" spans="1:17" ht="13.15" customHeight="1" x14ac:dyDescent="0.2">
      <c r="A63" s="12">
        <v>54</v>
      </c>
      <c r="B63" s="2" t="s">
        <v>140</v>
      </c>
      <c r="C63" s="3">
        <f t="shared" si="0"/>
        <v>0</v>
      </c>
      <c r="D63" s="26" t="s">
        <v>150</v>
      </c>
      <c r="E63" s="17" t="s">
        <v>151</v>
      </c>
      <c r="F63" s="34" t="s">
        <v>152</v>
      </c>
      <c r="G63" s="17" t="s">
        <v>63</v>
      </c>
      <c r="H63" s="35">
        <v>41481</v>
      </c>
      <c r="I63" s="18">
        <v>1095792000</v>
      </c>
      <c r="J63" s="19" t="s">
        <v>29</v>
      </c>
      <c r="L63" s="15" t="s">
        <v>153</v>
      </c>
      <c r="M63" s="23" t="s">
        <v>66</v>
      </c>
      <c r="O63" s="16" t="s">
        <v>858</v>
      </c>
      <c r="P63" s="15" t="s">
        <v>1001</v>
      </c>
      <c r="Q63" s="3">
        <v>25623</v>
      </c>
    </row>
    <row r="64" spans="1:17" ht="13.15" customHeight="1" x14ac:dyDescent="0.2">
      <c r="A64" s="12">
        <v>55</v>
      </c>
      <c r="B64" s="2" t="s">
        <v>277</v>
      </c>
      <c r="C64" s="3">
        <f t="shared" si="0"/>
        <v>0</v>
      </c>
      <c r="D64" s="30" t="s">
        <v>373</v>
      </c>
      <c r="E64" s="1" t="s">
        <v>374</v>
      </c>
      <c r="F64" s="13" t="s">
        <v>375</v>
      </c>
      <c r="G64" s="1" t="s">
        <v>17</v>
      </c>
      <c r="H64" s="20">
        <v>42349</v>
      </c>
      <c r="I64" s="14">
        <v>1098738601</v>
      </c>
      <c r="J64" s="41" t="s">
        <v>18</v>
      </c>
      <c r="L64" s="15" t="s">
        <v>376</v>
      </c>
      <c r="M64" s="1" t="s">
        <v>58</v>
      </c>
      <c r="O64" s="16" t="s">
        <v>859</v>
      </c>
      <c r="P64" s="15" t="s">
        <v>1004</v>
      </c>
      <c r="Q64" s="3">
        <v>30633</v>
      </c>
    </row>
    <row r="65" spans="1:17" ht="13.15" customHeight="1" x14ac:dyDescent="0.2">
      <c r="A65" s="12">
        <v>56</v>
      </c>
      <c r="B65" s="2" t="s">
        <v>277</v>
      </c>
      <c r="C65" s="3">
        <f t="shared" si="0"/>
        <v>0</v>
      </c>
      <c r="D65" s="30" t="s">
        <v>377</v>
      </c>
      <c r="E65" s="1" t="s">
        <v>378</v>
      </c>
      <c r="F65" s="13" t="s">
        <v>379</v>
      </c>
      <c r="G65" s="1" t="s">
        <v>17</v>
      </c>
      <c r="H65" s="20">
        <v>42349</v>
      </c>
      <c r="I65" s="14">
        <v>1095819721</v>
      </c>
      <c r="J65" s="41" t="s">
        <v>29</v>
      </c>
      <c r="L65" s="15" t="s">
        <v>380</v>
      </c>
      <c r="M65" s="1" t="s">
        <v>58</v>
      </c>
      <c r="O65" s="16" t="s">
        <v>860</v>
      </c>
      <c r="P65" s="15" t="s">
        <v>1004</v>
      </c>
      <c r="Q65" s="3">
        <v>30634</v>
      </c>
    </row>
    <row r="66" spans="1:17" ht="13.15" customHeight="1" x14ac:dyDescent="0.2">
      <c r="A66" s="12">
        <v>57</v>
      </c>
      <c r="B66" s="2" t="s">
        <v>581</v>
      </c>
      <c r="C66" s="3" t="b">
        <f t="shared" si="0"/>
        <v>1</v>
      </c>
      <c r="D66" s="30" t="s">
        <v>681</v>
      </c>
      <c r="E66" s="17" t="s">
        <v>682</v>
      </c>
      <c r="F66" s="27" t="s">
        <v>683</v>
      </c>
      <c r="G66" s="18" t="s">
        <v>17</v>
      </c>
      <c r="H66" s="31">
        <v>43084</v>
      </c>
      <c r="I66" s="14">
        <v>1095831047</v>
      </c>
      <c r="J66" s="41" t="s">
        <v>29</v>
      </c>
      <c r="L66" s="45" t="s">
        <v>684</v>
      </c>
      <c r="M66" s="1" t="s">
        <v>58</v>
      </c>
      <c r="N66" s="1" t="s">
        <v>344</v>
      </c>
      <c r="O66" s="16" t="s">
        <v>861</v>
      </c>
      <c r="P66" s="45" t="s">
        <v>1000</v>
      </c>
      <c r="Q66" s="3">
        <v>36029</v>
      </c>
    </row>
    <row r="67" spans="1:17" ht="13.15" customHeight="1" x14ac:dyDescent="0.2">
      <c r="A67" s="12">
        <v>58</v>
      </c>
      <c r="B67" s="2" t="s">
        <v>1</v>
      </c>
      <c r="C67" s="3">
        <f t="shared" si="0"/>
        <v>0</v>
      </c>
      <c r="D67" s="26" t="s">
        <v>16</v>
      </c>
      <c r="E67" s="17" t="s">
        <v>38</v>
      </c>
      <c r="F67" s="27" t="s">
        <v>59</v>
      </c>
      <c r="G67" s="2" t="s">
        <v>17</v>
      </c>
      <c r="H67" s="5">
        <v>40893</v>
      </c>
      <c r="I67" s="18">
        <v>1098672771</v>
      </c>
      <c r="J67" s="19" t="s">
        <v>18</v>
      </c>
      <c r="L67" s="15" t="s">
        <v>39</v>
      </c>
      <c r="M67" s="1" t="s">
        <v>58</v>
      </c>
      <c r="O67" s="16" t="s">
        <v>862</v>
      </c>
      <c r="P67" s="15" t="s">
        <v>1006</v>
      </c>
      <c r="Q67" s="3">
        <v>22568</v>
      </c>
    </row>
    <row r="68" spans="1:17" ht="13.15" customHeight="1" x14ac:dyDescent="0.25">
      <c r="A68" s="12">
        <v>59</v>
      </c>
      <c r="B68" s="2" t="s">
        <v>81</v>
      </c>
      <c r="C68" s="3">
        <f t="shared" si="0"/>
        <v>0</v>
      </c>
      <c r="D68" s="30" t="s">
        <v>72</v>
      </c>
      <c r="E68" s="17" t="s">
        <v>73</v>
      </c>
      <c r="F68" s="27" t="s">
        <v>74</v>
      </c>
      <c r="G68" s="17" t="s">
        <v>17</v>
      </c>
      <c r="H68" s="31">
        <v>41089</v>
      </c>
      <c r="I68" s="18">
        <v>37948200</v>
      </c>
      <c r="J68" s="19" t="s">
        <v>75</v>
      </c>
      <c r="L68" s="15" t="s">
        <v>76</v>
      </c>
      <c r="M68" s="1" t="s">
        <v>58</v>
      </c>
      <c r="N68" s="46"/>
      <c r="O68" s="16" t="s">
        <v>863</v>
      </c>
      <c r="P68" s="15" t="s">
        <v>1007</v>
      </c>
      <c r="Q68" s="3">
        <v>23446</v>
      </c>
    </row>
    <row r="69" spans="1:17" ht="13.15" customHeight="1" x14ac:dyDescent="0.2">
      <c r="A69" s="12">
        <v>60</v>
      </c>
      <c r="B69" s="2" t="s">
        <v>495</v>
      </c>
      <c r="C69" s="3">
        <f t="shared" si="0"/>
        <v>0</v>
      </c>
      <c r="D69" s="30" t="s">
        <v>516</v>
      </c>
      <c r="E69" s="17" t="s">
        <v>517</v>
      </c>
      <c r="F69" s="13" t="s">
        <v>518</v>
      </c>
      <c r="G69" s="32" t="s">
        <v>17</v>
      </c>
      <c r="H69" s="33">
        <v>42719</v>
      </c>
      <c r="I69" s="14">
        <v>1098735681</v>
      </c>
      <c r="J69" s="41" t="s">
        <v>18</v>
      </c>
      <c r="L69" s="3" t="s">
        <v>519</v>
      </c>
      <c r="M69" s="1" t="s">
        <v>58</v>
      </c>
      <c r="O69" s="16" t="s">
        <v>864</v>
      </c>
      <c r="P69" s="3" t="s">
        <v>1003</v>
      </c>
      <c r="Q69" s="3">
        <v>33355</v>
      </c>
    </row>
    <row r="70" spans="1:17" ht="13.15" customHeight="1" x14ac:dyDescent="0.25">
      <c r="A70" s="12">
        <v>61</v>
      </c>
      <c r="B70" s="2" t="s">
        <v>277</v>
      </c>
      <c r="C70" s="3">
        <f t="shared" si="0"/>
        <v>0</v>
      </c>
      <c r="D70" s="30" t="s">
        <v>290</v>
      </c>
      <c r="E70" s="17" t="s">
        <v>291</v>
      </c>
      <c r="F70" s="39" t="s">
        <v>292</v>
      </c>
      <c r="G70" s="32" t="s">
        <v>17</v>
      </c>
      <c r="H70" s="5">
        <v>42202</v>
      </c>
      <c r="I70" s="18">
        <v>1101692288</v>
      </c>
      <c r="J70" s="19" t="s">
        <v>75</v>
      </c>
      <c r="L70" s="15" t="s">
        <v>293</v>
      </c>
      <c r="M70" s="1" t="s">
        <v>58</v>
      </c>
      <c r="O70" s="16" t="s">
        <v>865</v>
      </c>
      <c r="P70" s="15" t="s">
        <v>1005</v>
      </c>
      <c r="Q70" s="3">
        <v>29704</v>
      </c>
    </row>
    <row r="71" spans="1:17" ht="13.15" customHeight="1" x14ac:dyDescent="0.25">
      <c r="A71" s="12">
        <v>62</v>
      </c>
      <c r="B71" s="2" t="s">
        <v>277</v>
      </c>
      <c r="C71" s="3">
        <f t="shared" si="0"/>
        <v>0</v>
      </c>
      <c r="D71" s="30" t="s">
        <v>294</v>
      </c>
      <c r="E71" s="17" t="s">
        <v>295</v>
      </c>
      <c r="F71" s="39" t="s">
        <v>296</v>
      </c>
      <c r="G71" s="32" t="s">
        <v>17</v>
      </c>
      <c r="H71" s="5">
        <v>42202</v>
      </c>
      <c r="I71" s="18">
        <v>1098757137</v>
      </c>
      <c r="J71" s="19" t="s">
        <v>18</v>
      </c>
      <c r="L71" s="15" t="s">
        <v>297</v>
      </c>
      <c r="M71" s="1" t="s">
        <v>58</v>
      </c>
      <c r="N71" s="2"/>
      <c r="O71" s="16" t="s">
        <v>866</v>
      </c>
      <c r="P71" s="15" t="s">
        <v>1005</v>
      </c>
      <c r="Q71" s="3">
        <v>29705</v>
      </c>
    </row>
    <row r="72" spans="1:17" ht="13.15" customHeight="1" x14ac:dyDescent="0.2">
      <c r="A72" s="12">
        <v>63</v>
      </c>
      <c r="B72" s="2" t="s">
        <v>581</v>
      </c>
      <c r="C72" s="3" t="b">
        <f t="shared" si="0"/>
        <v>1</v>
      </c>
      <c r="D72" s="30" t="s">
        <v>598</v>
      </c>
      <c r="E72" s="17" t="s">
        <v>599</v>
      </c>
      <c r="F72" s="27" t="s">
        <v>600</v>
      </c>
      <c r="G72" s="32" t="s">
        <v>17</v>
      </c>
      <c r="H72" s="33">
        <v>42935</v>
      </c>
      <c r="I72" s="18">
        <v>1128401557</v>
      </c>
      <c r="J72" s="40" t="s">
        <v>601</v>
      </c>
      <c r="L72" s="45" t="s">
        <v>602</v>
      </c>
      <c r="M72" s="2" t="s">
        <v>58</v>
      </c>
      <c r="N72" s="2"/>
      <c r="O72" s="16" t="s">
        <v>867</v>
      </c>
      <c r="P72" s="45" t="s">
        <v>1012</v>
      </c>
      <c r="Q72" s="3">
        <v>34823</v>
      </c>
    </row>
    <row r="73" spans="1:17" ht="13.15" customHeight="1" x14ac:dyDescent="0.2">
      <c r="A73" s="12">
        <v>64</v>
      </c>
      <c r="B73" s="2" t="s">
        <v>199</v>
      </c>
      <c r="C73" s="3">
        <f t="shared" si="0"/>
        <v>0</v>
      </c>
      <c r="D73" s="30" t="s">
        <v>248</v>
      </c>
      <c r="E73" s="32" t="s">
        <v>249</v>
      </c>
      <c r="F73" s="38" t="s">
        <v>250</v>
      </c>
      <c r="G73" s="32" t="s">
        <v>63</v>
      </c>
      <c r="H73" s="33">
        <v>41985</v>
      </c>
      <c r="I73" s="28">
        <v>1098721338</v>
      </c>
      <c r="J73" s="29" t="s">
        <v>18</v>
      </c>
      <c r="L73" s="15" t="s">
        <v>251</v>
      </c>
      <c r="M73" s="2" t="s">
        <v>66</v>
      </c>
      <c r="O73" s="16" t="s">
        <v>868</v>
      </c>
      <c r="P73" s="15" t="s">
        <v>1009</v>
      </c>
      <c r="Q73" s="3">
        <v>28639</v>
      </c>
    </row>
    <row r="74" spans="1:17" ht="13.15" customHeight="1" x14ac:dyDescent="0.2">
      <c r="A74" s="12">
        <v>65</v>
      </c>
      <c r="B74" s="2" t="s">
        <v>495</v>
      </c>
      <c r="C74" s="3">
        <f t="shared" ref="C74:C137" si="1">IF(B74=$E$4,+AND(G74="F"),0)</f>
        <v>0</v>
      </c>
      <c r="D74" s="30" t="s">
        <v>453</v>
      </c>
      <c r="E74" s="17" t="s">
        <v>454</v>
      </c>
      <c r="F74" s="27" t="s">
        <v>455</v>
      </c>
      <c r="G74" s="17" t="s">
        <v>17</v>
      </c>
      <c r="H74" s="31">
        <v>42573</v>
      </c>
      <c r="I74" s="18">
        <v>1095940672</v>
      </c>
      <c r="J74" s="40" t="s">
        <v>48</v>
      </c>
      <c r="L74" s="3" t="s">
        <v>456</v>
      </c>
      <c r="M74" s="1" t="s">
        <v>58</v>
      </c>
      <c r="N74" s="2"/>
      <c r="O74" s="16" t="s">
        <v>869</v>
      </c>
      <c r="P74" s="3" t="s">
        <v>1011</v>
      </c>
      <c r="Q74" s="3">
        <v>32188</v>
      </c>
    </row>
    <row r="75" spans="1:17" ht="13.15" customHeight="1" x14ac:dyDescent="0.2">
      <c r="A75" s="12">
        <v>66</v>
      </c>
      <c r="B75" s="2" t="s">
        <v>140</v>
      </c>
      <c r="C75" s="3">
        <f t="shared" si="1"/>
        <v>0</v>
      </c>
      <c r="D75" s="4" t="s">
        <v>174</v>
      </c>
      <c r="E75" s="17" t="s">
        <v>175</v>
      </c>
      <c r="F75" s="36" t="s">
        <v>176</v>
      </c>
      <c r="G75" s="17" t="s">
        <v>17</v>
      </c>
      <c r="H75" s="35">
        <v>41621</v>
      </c>
      <c r="I75" s="18">
        <v>1014229895</v>
      </c>
      <c r="J75" s="19" t="s">
        <v>177</v>
      </c>
      <c r="L75" s="15" t="s">
        <v>178</v>
      </c>
      <c r="M75" s="23" t="s">
        <v>58</v>
      </c>
      <c r="O75" s="16" t="s">
        <v>870</v>
      </c>
      <c r="P75" s="15" t="s">
        <v>1010</v>
      </c>
      <c r="Q75" s="3">
        <v>26507</v>
      </c>
    </row>
    <row r="76" spans="1:17" ht="13.15" customHeight="1" x14ac:dyDescent="0.2">
      <c r="A76" s="12">
        <v>67</v>
      </c>
      <c r="B76" s="2" t="s">
        <v>495</v>
      </c>
      <c r="C76" s="3">
        <f t="shared" si="1"/>
        <v>0</v>
      </c>
      <c r="D76" s="30" t="s">
        <v>457</v>
      </c>
      <c r="E76" s="17" t="s">
        <v>458</v>
      </c>
      <c r="F76" s="27" t="s">
        <v>459</v>
      </c>
      <c r="G76" s="17" t="s">
        <v>17</v>
      </c>
      <c r="H76" s="31">
        <v>42573</v>
      </c>
      <c r="I76" s="18">
        <v>1098730789</v>
      </c>
      <c r="J76" s="40" t="s">
        <v>18</v>
      </c>
      <c r="L76" s="3" t="s">
        <v>460</v>
      </c>
      <c r="M76" s="1" t="s">
        <v>58</v>
      </c>
      <c r="N76" s="23"/>
      <c r="O76" s="16" t="s">
        <v>871</v>
      </c>
      <c r="P76" s="3" t="s">
        <v>1011</v>
      </c>
      <c r="Q76" s="3">
        <v>32189</v>
      </c>
    </row>
    <row r="77" spans="1:17" ht="13.15" customHeight="1" x14ac:dyDescent="0.2">
      <c r="A77" s="12">
        <v>68</v>
      </c>
      <c r="B77" s="2" t="s">
        <v>495</v>
      </c>
      <c r="C77" s="3">
        <f t="shared" si="1"/>
        <v>0</v>
      </c>
      <c r="D77" s="30" t="s">
        <v>520</v>
      </c>
      <c r="E77" s="17" t="s">
        <v>521</v>
      </c>
      <c r="F77" s="13" t="s">
        <v>522</v>
      </c>
      <c r="G77" s="32" t="s">
        <v>17</v>
      </c>
      <c r="H77" s="33">
        <v>42719</v>
      </c>
      <c r="I77" s="14">
        <v>1095916220</v>
      </c>
      <c r="J77" s="41" t="s">
        <v>338</v>
      </c>
      <c r="L77" s="3" t="s">
        <v>523</v>
      </c>
      <c r="M77" s="1" t="s">
        <v>58</v>
      </c>
      <c r="O77" s="16" t="s">
        <v>872</v>
      </c>
      <c r="P77" s="3" t="s">
        <v>1003</v>
      </c>
      <c r="Q77" s="3">
        <v>33356</v>
      </c>
    </row>
    <row r="78" spans="1:17" ht="13.15" customHeight="1" x14ac:dyDescent="0.2">
      <c r="A78" s="12">
        <v>69</v>
      </c>
      <c r="B78" s="2" t="s">
        <v>495</v>
      </c>
      <c r="C78" s="3">
        <f t="shared" si="1"/>
        <v>0</v>
      </c>
      <c r="D78" s="30" t="s">
        <v>524</v>
      </c>
      <c r="E78" s="17" t="s">
        <v>525</v>
      </c>
      <c r="F78" s="13" t="s">
        <v>526</v>
      </c>
      <c r="G78" s="32" t="s">
        <v>17</v>
      </c>
      <c r="H78" s="33">
        <v>42719</v>
      </c>
      <c r="I78" s="14">
        <v>1098767919</v>
      </c>
      <c r="J78" s="41" t="s">
        <v>18</v>
      </c>
      <c r="L78" s="3" t="s">
        <v>527</v>
      </c>
      <c r="M78" s="1" t="s">
        <v>58</v>
      </c>
      <c r="O78" s="16" t="s">
        <v>873</v>
      </c>
      <c r="P78" s="3" t="s">
        <v>1003</v>
      </c>
      <c r="Q78" s="3">
        <v>33357</v>
      </c>
    </row>
    <row r="79" spans="1:17" ht="13.15" customHeight="1" x14ac:dyDescent="0.2">
      <c r="A79" s="12">
        <v>70</v>
      </c>
      <c r="B79" s="2" t="s">
        <v>581</v>
      </c>
      <c r="C79" s="3" t="b">
        <f t="shared" si="1"/>
        <v>1</v>
      </c>
      <c r="D79" s="30" t="s">
        <v>603</v>
      </c>
      <c r="E79" s="17" t="s">
        <v>604</v>
      </c>
      <c r="F79" s="27" t="s">
        <v>605</v>
      </c>
      <c r="G79" s="32" t="s">
        <v>17</v>
      </c>
      <c r="H79" s="33">
        <v>42935</v>
      </c>
      <c r="I79" s="18">
        <v>1095826494</v>
      </c>
      <c r="J79" s="40" t="s">
        <v>29</v>
      </c>
      <c r="L79" s="45" t="s">
        <v>606</v>
      </c>
      <c r="M79" s="2" t="s">
        <v>58</v>
      </c>
      <c r="N79" s="2"/>
      <c r="O79" s="16" t="s">
        <v>874</v>
      </c>
      <c r="P79" s="45" t="s">
        <v>1012</v>
      </c>
      <c r="Q79" s="3">
        <v>34824</v>
      </c>
    </row>
    <row r="80" spans="1:17" ht="13.15" customHeight="1" x14ac:dyDescent="0.2">
      <c r="A80" s="12">
        <v>71</v>
      </c>
      <c r="B80" s="2" t="s">
        <v>495</v>
      </c>
      <c r="C80" s="3">
        <f t="shared" si="1"/>
        <v>0</v>
      </c>
      <c r="D80" s="30" t="s">
        <v>461</v>
      </c>
      <c r="E80" s="17" t="s">
        <v>462</v>
      </c>
      <c r="F80" s="27" t="s">
        <v>463</v>
      </c>
      <c r="G80" s="17" t="s">
        <v>17</v>
      </c>
      <c r="H80" s="31">
        <v>42573</v>
      </c>
      <c r="I80" s="18">
        <v>1102374953</v>
      </c>
      <c r="J80" s="40" t="s">
        <v>70</v>
      </c>
      <c r="L80" s="3" t="s">
        <v>464</v>
      </c>
      <c r="M80" s="1" t="s">
        <v>58</v>
      </c>
      <c r="O80" s="16" t="s">
        <v>875</v>
      </c>
      <c r="P80" s="3" t="s">
        <v>1011</v>
      </c>
      <c r="Q80" s="3">
        <v>32190</v>
      </c>
    </row>
    <row r="81" spans="1:17" ht="13.15" customHeight="1" x14ac:dyDescent="0.2">
      <c r="A81" s="12">
        <v>72</v>
      </c>
      <c r="B81" s="2" t="s">
        <v>581</v>
      </c>
      <c r="C81" s="3" t="b">
        <f t="shared" si="1"/>
        <v>1</v>
      </c>
      <c r="D81" s="30" t="s">
        <v>685</v>
      </c>
      <c r="E81" s="17" t="s">
        <v>686</v>
      </c>
      <c r="F81" s="27" t="s">
        <v>687</v>
      </c>
      <c r="G81" s="18" t="s">
        <v>17</v>
      </c>
      <c r="H81" s="31">
        <v>43084</v>
      </c>
      <c r="I81" s="14">
        <v>1095832144</v>
      </c>
      <c r="J81" s="41" t="s">
        <v>29</v>
      </c>
      <c r="L81" s="45" t="s">
        <v>688</v>
      </c>
      <c r="M81" s="1" t="s">
        <v>58</v>
      </c>
      <c r="O81" s="16" t="s">
        <v>876</v>
      </c>
      <c r="P81" s="45" t="s">
        <v>1000</v>
      </c>
      <c r="Q81" s="3">
        <v>36030</v>
      </c>
    </row>
    <row r="82" spans="1:17" ht="13.15" customHeight="1" x14ac:dyDescent="0.2">
      <c r="A82" s="12">
        <v>73</v>
      </c>
      <c r="B82" s="2" t="s">
        <v>495</v>
      </c>
      <c r="C82" s="3">
        <f t="shared" si="1"/>
        <v>0</v>
      </c>
      <c r="D82" s="30" t="s">
        <v>528</v>
      </c>
      <c r="E82" s="1" t="s">
        <v>529</v>
      </c>
      <c r="F82" s="13" t="s">
        <v>530</v>
      </c>
      <c r="G82" s="32" t="s">
        <v>17</v>
      </c>
      <c r="H82" s="33">
        <v>42719</v>
      </c>
      <c r="I82" s="14">
        <v>60445001</v>
      </c>
      <c r="J82" s="41" t="s">
        <v>531</v>
      </c>
      <c r="L82" s="3" t="s">
        <v>532</v>
      </c>
      <c r="M82" s="1" t="s">
        <v>58</v>
      </c>
      <c r="O82" s="16" t="s">
        <v>877</v>
      </c>
      <c r="P82" s="3" t="s">
        <v>1016</v>
      </c>
      <c r="Q82" s="3">
        <v>33574</v>
      </c>
    </row>
    <row r="83" spans="1:17" ht="13.15" customHeight="1" x14ac:dyDescent="0.2">
      <c r="A83" s="12">
        <v>74</v>
      </c>
      <c r="B83" s="2" t="s">
        <v>82</v>
      </c>
      <c r="C83" s="3">
        <f t="shared" si="1"/>
        <v>0</v>
      </c>
      <c r="D83" s="30" t="s">
        <v>99</v>
      </c>
      <c r="E83" s="17" t="s">
        <v>100</v>
      </c>
      <c r="F83" s="27" t="s">
        <v>101</v>
      </c>
      <c r="G83" s="32" t="s">
        <v>63</v>
      </c>
      <c r="H83" s="33">
        <v>41264</v>
      </c>
      <c r="I83" s="18">
        <v>13872903</v>
      </c>
      <c r="J83" s="19" t="s">
        <v>18</v>
      </c>
      <c r="L83" s="15" t="s">
        <v>102</v>
      </c>
      <c r="M83" s="17" t="s">
        <v>66</v>
      </c>
      <c r="N83" s="17"/>
      <c r="O83" s="16" t="s">
        <v>878</v>
      </c>
      <c r="P83" s="15" t="s">
        <v>998</v>
      </c>
      <c r="Q83" s="3">
        <v>24844</v>
      </c>
    </row>
    <row r="84" spans="1:17" ht="13.15" customHeight="1" x14ac:dyDescent="0.2">
      <c r="A84" s="12">
        <v>75</v>
      </c>
      <c r="B84" s="2" t="s">
        <v>82</v>
      </c>
      <c r="C84" s="3">
        <f t="shared" si="1"/>
        <v>0</v>
      </c>
      <c r="D84" s="30" t="s">
        <v>103</v>
      </c>
      <c r="E84" s="17" t="s">
        <v>104</v>
      </c>
      <c r="F84" s="27" t="s">
        <v>105</v>
      </c>
      <c r="G84" s="32" t="s">
        <v>17</v>
      </c>
      <c r="H84" s="33">
        <v>41264</v>
      </c>
      <c r="I84" s="18">
        <v>1095920014</v>
      </c>
      <c r="J84" s="19" t="s">
        <v>48</v>
      </c>
      <c r="L84" s="15" t="s">
        <v>106</v>
      </c>
      <c r="M84" s="17" t="s">
        <v>58</v>
      </c>
      <c r="N84" s="17"/>
      <c r="O84" s="16" t="s">
        <v>879</v>
      </c>
      <c r="P84" s="15" t="s">
        <v>998</v>
      </c>
      <c r="Q84" s="3">
        <v>24845</v>
      </c>
    </row>
    <row r="85" spans="1:17" ht="13.15" customHeight="1" x14ac:dyDescent="0.2">
      <c r="A85" s="12">
        <v>76</v>
      </c>
      <c r="B85" s="2" t="s">
        <v>277</v>
      </c>
      <c r="C85" s="3">
        <f t="shared" si="1"/>
        <v>0</v>
      </c>
      <c r="D85" s="30" t="s">
        <v>381</v>
      </c>
      <c r="E85" s="1" t="s">
        <v>382</v>
      </c>
      <c r="F85" s="13" t="s">
        <v>383</v>
      </c>
      <c r="G85" s="1" t="s">
        <v>17</v>
      </c>
      <c r="H85" s="20">
        <v>42349</v>
      </c>
      <c r="I85" s="14">
        <v>1098630758</v>
      </c>
      <c r="J85" s="41" t="s">
        <v>18</v>
      </c>
      <c r="L85" s="15" t="s">
        <v>384</v>
      </c>
      <c r="M85" s="1" t="s">
        <v>58</v>
      </c>
      <c r="O85" s="16" t="s">
        <v>880</v>
      </c>
      <c r="P85" s="15" t="s">
        <v>1004</v>
      </c>
      <c r="Q85" s="3">
        <v>30635</v>
      </c>
    </row>
    <row r="86" spans="1:17" ht="13.15" customHeight="1" x14ac:dyDescent="0.2">
      <c r="A86" s="12">
        <v>77</v>
      </c>
      <c r="B86" s="2" t="s">
        <v>581</v>
      </c>
      <c r="C86" s="3" t="b">
        <f t="shared" si="1"/>
        <v>1</v>
      </c>
      <c r="D86" s="30" t="s">
        <v>689</v>
      </c>
      <c r="E86" s="17" t="s">
        <v>690</v>
      </c>
      <c r="F86" s="27" t="s">
        <v>691</v>
      </c>
      <c r="G86" s="18" t="s">
        <v>17</v>
      </c>
      <c r="H86" s="31">
        <v>43084</v>
      </c>
      <c r="I86" s="14">
        <v>1098773377</v>
      </c>
      <c r="J86" s="41" t="s">
        <v>18</v>
      </c>
      <c r="L86" s="45" t="s">
        <v>692</v>
      </c>
      <c r="M86" s="1" t="s">
        <v>58</v>
      </c>
      <c r="O86" s="16" t="s">
        <v>881</v>
      </c>
      <c r="P86" s="45" t="s">
        <v>1000</v>
      </c>
      <c r="Q86" s="3">
        <v>36031</v>
      </c>
    </row>
    <row r="87" spans="1:17" ht="13.15" customHeight="1" x14ac:dyDescent="0.2">
      <c r="A87" s="12">
        <v>78</v>
      </c>
      <c r="B87" s="2" t="s">
        <v>581</v>
      </c>
      <c r="C87" s="3" t="b">
        <f t="shared" si="1"/>
        <v>1</v>
      </c>
      <c r="D87" s="30" t="s">
        <v>607</v>
      </c>
      <c r="E87" s="17" t="s">
        <v>608</v>
      </c>
      <c r="F87" s="27" t="s">
        <v>609</v>
      </c>
      <c r="G87" s="32" t="s">
        <v>17</v>
      </c>
      <c r="H87" s="33">
        <v>42935</v>
      </c>
      <c r="I87" s="18">
        <v>1095826507</v>
      </c>
      <c r="J87" s="40" t="s">
        <v>29</v>
      </c>
      <c r="L87" s="45" t="s">
        <v>610</v>
      </c>
      <c r="M87" s="2" t="s">
        <v>58</v>
      </c>
      <c r="N87" s="2"/>
      <c r="O87" s="16" t="s">
        <v>882</v>
      </c>
      <c r="P87" s="45" t="s">
        <v>1012</v>
      </c>
      <c r="Q87" s="3">
        <v>34825</v>
      </c>
    </row>
    <row r="88" spans="1:17" ht="13.15" customHeight="1" x14ac:dyDescent="0.2">
      <c r="A88" s="12">
        <v>79</v>
      </c>
      <c r="B88" s="2" t="s">
        <v>495</v>
      </c>
      <c r="C88" s="3">
        <f t="shared" si="1"/>
        <v>0</v>
      </c>
      <c r="D88" s="30" t="s">
        <v>533</v>
      </c>
      <c r="E88" s="17" t="s">
        <v>534</v>
      </c>
      <c r="F88" s="13" t="s">
        <v>535</v>
      </c>
      <c r="G88" s="32" t="s">
        <v>17</v>
      </c>
      <c r="H88" s="33">
        <v>42719</v>
      </c>
      <c r="I88" s="14">
        <v>63549904</v>
      </c>
      <c r="J88" s="41" t="s">
        <v>18</v>
      </c>
      <c r="L88" s="3" t="s">
        <v>536</v>
      </c>
      <c r="M88" s="1" t="s">
        <v>58</v>
      </c>
      <c r="O88" s="16" t="s">
        <v>883</v>
      </c>
      <c r="P88" s="3" t="s">
        <v>1003</v>
      </c>
      <c r="Q88" s="3">
        <v>33358</v>
      </c>
    </row>
    <row r="89" spans="1:17" ht="13.15" customHeight="1" x14ac:dyDescent="0.2">
      <c r="A89" s="12">
        <v>80</v>
      </c>
      <c r="B89" s="2" t="s">
        <v>567</v>
      </c>
      <c r="C89" s="3">
        <f t="shared" si="1"/>
        <v>0</v>
      </c>
      <c r="D89" s="30" t="s">
        <v>573</v>
      </c>
      <c r="E89" s="17" t="s">
        <v>574</v>
      </c>
      <c r="F89" s="38" t="s">
        <v>575</v>
      </c>
      <c r="G89" s="17" t="s">
        <v>63</v>
      </c>
      <c r="H89" s="31">
        <v>42846</v>
      </c>
      <c r="I89" s="18">
        <v>1098708534</v>
      </c>
      <c r="J89" s="40" t="s">
        <v>18</v>
      </c>
      <c r="L89" s="3" t="s">
        <v>576</v>
      </c>
      <c r="M89" s="44" t="s">
        <v>66</v>
      </c>
      <c r="O89" s="16" t="s">
        <v>884</v>
      </c>
      <c r="P89" s="3" t="s">
        <v>1018</v>
      </c>
      <c r="Q89" s="3">
        <v>34136</v>
      </c>
    </row>
    <row r="90" spans="1:17" ht="13.15" customHeight="1" x14ac:dyDescent="0.2">
      <c r="A90" s="12">
        <v>81</v>
      </c>
      <c r="B90" s="2" t="s">
        <v>277</v>
      </c>
      <c r="C90" s="3">
        <f t="shared" si="1"/>
        <v>0</v>
      </c>
      <c r="D90" s="30" t="s">
        <v>385</v>
      </c>
      <c r="E90" s="1" t="s">
        <v>386</v>
      </c>
      <c r="F90" s="13" t="s">
        <v>387</v>
      </c>
      <c r="G90" s="1" t="s">
        <v>17</v>
      </c>
      <c r="H90" s="20">
        <v>42349</v>
      </c>
      <c r="I90" s="14">
        <v>1098713092</v>
      </c>
      <c r="J90" s="41" t="s">
        <v>18</v>
      </c>
      <c r="L90" s="15" t="s">
        <v>388</v>
      </c>
      <c r="M90" s="1" t="s">
        <v>58</v>
      </c>
      <c r="O90" s="16" t="s">
        <v>885</v>
      </c>
      <c r="P90" s="15" t="s">
        <v>1004</v>
      </c>
      <c r="Q90" s="3">
        <v>30636</v>
      </c>
    </row>
    <row r="91" spans="1:17" ht="13.15" customHeight="1" x14ac:dyDescent="0.2">
      <c r="A91" s="12">
        <v>82</v>
      </c>
      <c r="B91" s="2" t="s">
        <v>581</v>
      </c>
      <c r="C91" s="3" t="b">
        <f t="shared" si="1"/>
        <v>1</v>
      </c>
      <c r="D91" s="30" t="s">
        <v>611</v>
      </c>
      <c r="E91" s="17" t="s">
        <v>612</v>
      </c>
      <c r="F91" s="27" t="s">
        <v>613</v>
      </c>
      <c r="G91" s="32" t="s">
        <v>17</v>
      </c>
      <c r="H91" s="33">
        <v>42935</v>
      </c>
      <c r="I91" s="18">
        <v>1098775216</v>
      </c>
      <c r="J91" s="40" t="s">
        <v>18</v>
      </c>
      <c r="L91" s="45" t="s">
        <v>614</v>
      </c>
      <c r="M91" s="2" t="s">
        <v>58</v>
      </c>
      <c r="N91" s="2"/>
      <c r="O91" s="16" t="s">
        <v>886</v>
      </c>
      <c r="P91" s="45" t="s">
        <v>1012</v>
      </c>
      <c r="Q91" s="3">
        <v>34826</v>
      </c>
    </row>
    <row r="92" spans="1:17" ht="13.15" customHeight="1" x14ac:dyDescent="0.2">
      <c r="A92" s="12">
        <v>83</v>
      </c>
      <c r="B92" s="2" t="s">
        <v>199</v>
      </c>
      <c r="C92" s="3">
        <f t="shared" si="1"/>
        <v>0</v>
      </c>
      <c r="D92" s="30" t="s">
        <v>252</v>
      </c>
      <c r="E92" s="32" t="s">
        <v>253</v>
      </c>
      <c r="F92" s="38" t="s">
        <v>254</v>
      </c>
      <c r="G92" s="32" t="s">
        <v>17</v>
      </c>
      <c r="H92" s="33">
        <v>41985</v>
      </c>
      <c r="I92" s="28">
        <v>1096483516</v>
      </c>
      <c r="J92" s="29" t="s">
        <v>255</v>
      </c>
      <c r="L92" s="15" t="s">
        <v>256</v>
      </c>
      <c r="M92" s="2" t="s">
        <v>58</v>
      </c>
      <c r="O92" s="16" t="s">
        <v>887</v>
      </c>
      <c r="P92" s="15" t="s">
        <v>1009</v>
      </c>
      <c r="Q92" s="3">
        <v>28640</v>
      </c>
    </row>
    <row r="93" spans="1:17" ht="13.15" customHeight="1" x14ac:dyDescent="0.2">
      <c r="A93" s="12">
        <v>84</v>
      </c>
      <c r="B93" s="2" t="s">
        <v>140</v>
      </c>
      <c r="C93" s="3">
        <f t="shared" si="1"/>
        <v>0</v>
      </c>
      <c r="D93" s="4" t="s">
        <v>179</v>
      </c>
      <c r="E93" s="17" t="s">
        <v>180</v>
      </c>
      <c r="F93" s="36" t="s">
        <v>181</v>
      </c>
      <c r="G93" s="17" t="s">
        <v>17</v>
      </c>
      <c r="H93" s="35">
        <v>41621</v>
      </c>
      <c r="I93" s="18">
        <v>1098722436</v>
      </c>
      <c r="J93" s="19" t="s">
        <v>18</v>
      </c>
      <c r="L93" s="15" t="s">
        <v>182</v>
      </c>
      <c r="M93" s="23" t="s">
        <v>58</v>
      </c>
      <c r="O93" s="16" t="s">
        <v>888</v>
      </c>
      <c r="P93" s="15" t="s">
        <v>1010</v>
      </c>
      <c r="Q93" s="3">
        <v>26508</v>
      </c>
    </row>
    <row r="94" spans="1:17" ht="13.15" customHeight="1" x14ac:dyDescent="0.2">
      <c r="A94" s="12">
        <v>85</v>
      </c>
      <c r="B94" s="2" t="s">
        <v>495</v>
      </c>
      <c r="C94" s="3">
        <f t="shared" si="1"/>
        <v>0</v>
      </c>
      <c r="D94" s="30" t="s">
        <v>465</v>
      </c>
      <c r="E94" s="17" t="s">
        <v>466</v>
      </c>
      <c r="F94" s="27" t="s">
        <v>467</v>
      </c>
      <c r="G94" s="17" t="s">
        <v>17</v>
      </c>
      <c r="H94" s="31">
        <v>42573</v>
      </c>
      <c r="I94" s="18">
        <v>1095814196</v>
      </c>
      <c r="J94" s="40" t="s">
        <v>29</v>
      </c>
      <c r="L94" s="3" t="s">
        <v>468</v>
      </c>
      <c r="M94" s="1" t="s">
        <v>58</v>
      </c>
      <c r="O94" s="16" t="s">
        <v>889</v>
      </c>
      <c r="P94" s="3" t="s">
        <v>1011</v>
      </c>
      <c r="Q94" s="3">
        <v>32191</v>
      </c>
    </row>
    <row r="95" spans="1:17" ht="13.15" customHeight="1" x14ac:dyDescent="0.2">
      <c r="A95" s="12">
        <v>86</v>
      </c>
      <c r="B95" s="2" t="s">
        <v>495</v>
      </c>
      <c r="C95" s="3">
        <f t="shared" si="1"/>
        <v>0</v>
      </c>
      <c r="D95" s="30" t="s">
        <v>469</v>
      </c>
      <c r="E95" s="17" t="s">
        <v>470</v>
      </c>
      <c r="F95" s="27" t="s">
        <v>471</v>
      </c>
      <c r="G95" s="17" t="s">
        <v>63</v>
      </c>
      <c r="H95" s="31">
        <v>42573</v>
      </c>
      <c r="I95" s="18">
        <v>1098762953</v>
      </c>
      <c r="J95" s="40" t="s">
        <v>18</v>
      </c>
      <c r="L95" s="3" t="s">
        <v>472</v>
      </c>
      <c r="M95" s="1" t="s">
        <v>66</v>
      </c>
      <c r="N95" s="2"/>
      <c r="O95" s="16" t="s">
        <v>890</v>
      </c>
      <c r="P95" s="3" t="s">
        <v>1011</v>
      </c>
      <c r="Q95" s="3">
        <v>32192</v>
      </c>
    </row>
    <row r="96" spans="1:17" ht="13.15" customHeight="1" x14ac:dyDescent="0.2">
      <c r="A96" s="12">
        <v>87</v>
      </c>
      <c r="B96" s="2" t="s">
        <v>199</v>
      </c>
      <c r="C96" s="3">
        <f t="shared" si="1"/>
        <v>0</v>
      </c>
      <c r="D96" s="37" t="s">
        <v>204</v>
      </c>
      <c r="E96" s="17" t="s">
        <v>205</v>
      </c>
      <c r="F96" s="34" t="s">
        <v>206</v>
      </c>
      <c r="G96" s="17" t="s">
        <v>17</v>
      </c>
      <c r="H96" s="35">
        <v>41838</v>
      </c>
      <c r="I96" s="18">
        <v>63531287</v>
      </c>
      <c r="J96" s="19" t="s">
        <v>18</v>
      </c>
      <c r="L96" s="15" t="s">
        <v>207</v>
      </c>
      <c r="M96" s="23" t="s">
        <v>58</v>
      </c>
      <c r="N96" s="2"/>
      <c r="O96" s="16" t="s">
        <v>891</v>
      </c>
      <c r="P96" s="15" t="s">
        <v>999</v>
      </c>
      <c r="Q96" s="3">
        <v>27187</v>
      </c>
    </row>
    <row r="97" spans="1:17" ht="13.15" customHeight="1" x14ac:dyDescent="0.25">
      <c r="A97" s="12">
        <v>88</v>
      </c>
      <c r="B97" s="2" t="s">
        <v>277</v>
      </c>
      <c r="C97" s="3">
        <f t="shared" si="1"/>
        <v>0</v>
      </c>
      <c r="D97" s="30" t="s">
        <v>298</v>
      </c>
      <c r="E97" s="17" t="s">
        <v>299</v>
      </c>
      <c r="F97" s="39" t="s">
        <v>300</v>
      </c>
      <c r="G97" s="32" t="s">
        <v>17</v>
      </c>
      <c r="H97" s="5">
        <v>42202</v>
      </c>
      <c r="I97" s="18">
        <v>1095923323</v>
      </c>
      <c r="J97" s="19" t="s">
        <v>48</v>
      </c>
      <c r="L97" s="15" t="s">
        <v>301</v>
      </c>
      <c r="M97" s="1" t="s">
        <v>58</v>
      </c>
      <c r="O97" s="16" t="s">
        <v>892</v>
      </c>
      <c r="P97" s="15" t="s">
        <v>1005</v>
      </c>
      <c r="Q97" s="3">
        <v>29706</v>
      </c>
    </row>
    <row r="98" spans="1:17" ht="13.15" customHeight="1" x14ac:dyDescent="0.25">
      <c r="A98" s="12">
        <v>89</v>
      </c>
      <c r="B98" s="2" t="s">
        <v>277</v>
      </c>
      <c r="C98" s="3">
        <f t="shared" si="1"/>
        <v>0</v>
      </c>
      <c r="D98" s="30" t="s">
        <v>302</v>
      </c>
      <c r="E98" s="17" t="s">
        <v>303</v>
      </c>
      <c r="F98" s="39" t="s">
        <v>304</v>
      </c>
      <c r="G98" s="32" t="s">
        <v>17</v>
      </c>
      <c r="H98" s="5">
        <v>42202</v>
      </c>
      <c r="I98" s="18">
        <v>1098752874</v>
      </c>
      <c r="J98" s="19" t="s">
        <v>18</v>
      </c>
      <c r="L98" s="15" t="s">
        <v>305</v>
      </c>
      <c r="M98" s="1" t="s">
        <v>58</v>
      </c>
      <c r="N98" s="2"/>
      <c r="O98" s="16" t="s">
        <v>893</v>
      </c>
      <c r="P98" s="15" t="s">
        <v>1005</v>
      </c>
      <c r="Q98" s="3">
        <v>29707</v>
      </c>
    </row>
    <row r="99" spans="1:17" ht="13.15" customHeight="1" x14ac:dyDescent="0.2">
      <c r="A99" s="12">
        <v>90</v>
      </c>
      <c r="B99" s="2" t="s">
        <v>277</v>
      </c>
      <c r="C99" s="3">
        <f t="shared" si="1"/>
        <v>0</v>
      </c>
      <c r="D99" s="30" t="s">
        <v>389</v>
      </c>
      <c r="E99" s="1" t="s">
        <v>390</v>
      </c>
      <c r="F99" s="13" t="s">
        <v>391</v>
      </c>
      <c r="G99" s="1" t="s">
        <v>17</v>
      </c>
      <c r="H99" s="20">
        <v>42349</v>
      </c>
      <c r="I99" s="14">
        <v>1095927274</v>
      </c>
      <c r="J99" s="41" t="s">
        <v>338</v>
      </c>
      <c r="L99" s="15" t="s">
        <v>392</v>
      </c>
      <c r="M99" s="1" t="s">
        <v>58</v>
      </c>
      <c r="O99" s="16" t="s">
        <v>894</v>
      </c>
      <c r="P99" s="15" t="s">
        <v>1004</v>
      </c>
      <c r="Q99" s="3">
        <v>30637</v>
      </c>
    </row>
    <row r="100" spans="1:17" ht="13.15" customHeight="1" x14ac:dyDescent="0.2">
      <c r="A100" s="12">
        <v>91</v>
      </c>
      <c r="B100" s="2" t="s">
        <v>581</v>
      </c>
      <c r="C100" s="3" t="b">
        <f t="shared" si="1"/>
        <v>1</v>
      </c>
      <c r="D100" s="30" t="s">
        <v>693</v>
      </c>
      <c r="E100" s="17" t="s">
        <v>694</v>
      </c>
      <c r="F100" s="27" t="s">
        <v>695</v>
      </c>
      <c r="G100" s="18" t="s">
        <v>17</v>
      </c>
      <c r="H100" s="31">
        <v>43084</v>
      </c>
      <c r="I100" s="14">
        <v>1100959284</v>
      </c>
      <c r="J100" s="41" t="s">
        <v>696</v>
      </c>
      <c r="K100" s="1" t="s">
        <v>131</v>
      </c>
      <c r="L100" s="45" t="s">
        <v>697</v>
      </c>
      <c r="M100" s="1" t="s">
        <v>58</v>
      </c>
      <c r="N100" s="1" t="s">
        <v>344</v>
      </c>
      <c r="O100" s="16" t="s">
        <v>895</v>
      </c>
      <c r="P100" s="45" t="s">
        <v>1000</v>
      </c>
      <c r="Q100" s="3">
        <v>36032</v>
      </c>
    </row>
    <row r="101" spans="1:17" ht="13.15" customHeight="1" x14ac:dyDescent="0.2">
      <c r="A101" s="12">
        <v>92</v>
      </c>
      <c r="B101" s="2" t="s">
        <v>581</v>
      </c>
      <c r="C101" s="3" t="b">
        <f t="shared" si="1"/>
        <v>1</v>
      </c>
      <c r="D101" s="30" t="s">
        <v>615</v>
      </c>
      <c r="E101" s="17" t="s">
        <v>616</v>
      </c>
      <c r="F101" s="27" t="s">
        <v>617</v>
      </c>
      <c r="G101" s="32" t="s">
        <v>17</v>
      </c>
      <c r="H101" s="33">
        <v>42935</v>
      </c>
      <c r="I101" s="18">
        <v>1098776273</v>
      </c>
      <c r="J101" s="40" t="s">
        <v>18</v>
      </c>
      <c r="L101" s="45" t="s">
        <v>618</v>
      </c>
      <c r="M101" s="2" t="s">
        <v>58</v>
      </c>
      <c r="N101" s="2"/>
      <c r="O101" s="16" t="s">
        <v>896</v>
      </c>
      <c r="P101" s="45" t="s">
        <v>1012</v>
      </c>
      <c r="Q101" s="3">
        <v>34827</v>
      </c>
    </row>
    <row r="102" spans="1:17" ht="13.15" customHeight="1" x14ac:dyDescent="0.2">
      <c r="A102" s="12">
        <v>93</v>
      </c>
      <c r="B102" s="2" t="s">
        <v>495</v>
      </c>
      <c r="C102" s="3">
        <f t="shared" si="1"/>
        <v>0</v>
      </c>
      <c r="D102" s="30" t="s">
        <v>537</v>
      </c>
      <c r="E102" s="17" t="s">
        <v>538</v>
      </c>
      <c r="F102" s="27" t="s">
        <v>539</v>
      </c>
      <c r="G102" s="32" t="s">
        <v>17</v>
      </c>
      <c r="H102" s="33">
        <v>42719</v>
      </c>
      <c r="I102" s="18">
        <v>1090472732</v>
      </c>
      <c r="J102" s="40" t="s">
        <v>540</v>
      </c>
      <c r="L102" s="3" t="s">
        <v>541</v>
      </c>
      <c r="M102" s="1" t="s">
        <v>58</v>
      </c>
      <c r="O102" s="16" t="s">
        <v>897</v>
      </c>
      <c r="P102" s="3" t="s">
        <v>1003</v>
      </c>
      <c r="Q102" s="3">
        <v>33360</v>
      </c>
    </row>
    <row r="103" spans="1:17" ht="13.15" customHeight="1" x14ac:dyDescent="0.2">
      <c r="A103" s="12">
        <v>94</v>
      </c>
      <c r="B103" s="2" t="s">
        <v>277</v>
      </c>
      <c r="C103" s="3">
        <f t="shared" si="1"/>
        <v>0</v>
      </c>
      <c r="D103" s="30" t="s">
        <v>393</v>
      </c>
      <c r="E103" s="1" t="s">
        <v>394</v>
      </c>
      <c r="F103" s="13" t="s">
        <v>395</v>
      </c>
      <c r="G103" s="1" t="s">
        <v>17</v>
      </c>
      <c r="H103" s="20">
        <v>42349</v>
      </c>
      <c r="I103" s="14">
        <v>1098771660</v>
      </c>
      <c r="J103" s="41" t="s">
        <v>18</v>
      </c>
      <c r="L103" s="15" t="s">
        <v>396</v>
      </c>
      <c r="M103" s="1" t="s">
        <v>58</v>
      </c>
      <c r="O103" s="16" t="s">
        <v>898</v>
      </c>
      <c r="P103" s="15" t="s">
        <v>1004</v>
      </c>
      <c r="Q103" s="3">
        <v>30638</v>
      </c>
    </row>
    <row r="104" spans="1:17" ht="13.15" customHeight="1" x14ac:dyDescent="0.2">
      <c r="A104" s="12">
        <v>95</v>
      </c>
      <c r="B104" s="2" t="s">
        <v>82</v>
      </c>
      <c r="C104" s="3">
        <f t="shared" si="1"/>
        <v>0</v>
      </c>
      <c r="D104" s="30" t="s">
        <v>107</v>
      </c>
      <c r="E104" s="17" t="s">
        <v>108</v>
      </c>
      <c r="F104" s="27" t="s">
        <v>109</v>
      </c>
      <c r="G104" s="32" t="s">
        <v>17</v>
      </c>
      <c r="H104" s="33">
        <v>41264</v>
      </c>
      <c r="I104" s="18">
        <v>1098706313</v>
      </c>
      <c r="J104" s="19" t="s">
        <v>18</v>
      </c>
      <c r="L104" s="15" t="s">
        <v>110</v>
      </c>
      <c r="M104" s="17" t="s">
        <v>58</v>
      </c>
      <c r="N104" s="17"/>
      <c r="O104" s="16" t="s">
        <v>899</v>
      </c>
      <c r="P104" s="15" t="s">
        <v>998</v>
      </c>
      <c r="Q104" s="3">
        <v>24846</v>
      </c>
    </row>
    <row r="105" spans="1:17" ht="13.15" customHeight="1" x14ac:dyDescent="0.2">
      <c r="A105" s="12">
        <v>96</v>
      </c>
      <c r="B105" s="2" t="s">
        <v>140</v>
      </c>
      <c r="C105" s="3">
        <f t="shared" si="1"/>
        <v>0</v>
      </c>
      <c r="D105" s="26" t="s">
        <v>154</v>
      </c>
      <c r="E105" s="17" t="s">
        <v>155</v>
      </c>
      <c r="F105" s="34" t="s">
        <v>156</v>
      </c>
      <c r="G105" s="17" t="s">
        <v>17</v>
      </c>
      <c r="H105" s="35">
        <v>41481</v>
      </c>
      <c r="I105" s="18">
        <v>1095813805</v>
      </c>
      <c r="J105" s="19" t="s">
        <v>29</v>
      </c>
      <c r="L105" s="15" t="s">
        <v>157</v>
      </c>
      <c r="M105" s="23" t="s">
        <v>58</v>
      </c>
      <c r="O105" s="16" t="s">
        <v>900</v>
      </c>
      <c r="P105" s="15" t="s">
        <v>1001</v>
      </c>
      <c r="Q105" s="3">
        <v>25624</v>
      </c>
    </row>
    <row r="106" spans="1:17" ht="13.15" customHeight="1" x14ac:dyDescent="0.2">
      <c r="A106" s="12">
        <v>97</v>
      </c>
      <c r="B106" s="2" t="s">
        <v>581</v>
      </c>
      <c r="C106" s="3" t="b">
        <f t="shared" si="1"/>
        <v>1</v>
      </c>
      <c r="D106" s="30" t="s">
        <v>619</v>
      </c>
      <c r="E106" s="17" t="s">
        <v>620</v>
      </c>
      <c r="F106" s="27" t="s">
        <v>621</v>
      </c>
      <c r="G106" s="32" t="s">
        <v>17</v>
      </c>
      <c r="H106" s="33">
        <v>42935</v>
      </c>
      <c r="I106" s="18">
        <v>1098775040</v>
      </c>
      <c r="J106" s="40" t="s">
        <v>18</v>
      </c>
      <c r="L106" s="45" t="s">
        <v>622</v>
      </c>
      <c r="M106" s="23" t="s">
        <v>58</v>
      </c>
      <c r="N106" s="2"/>
      <c r="O106" s="16" t="s">
        <v>901</v>
      </c>
      <c r="P106" s="45" t="s">
        <v>1012</v>
      </c>
      <c r="Q106" s="3">
        <v>34828</v>
      </c>
    </row>
    <row r="107" spans="1:17" ht="13.15" customHeight="1" x14ac:dyDescent="0.2">
      <c r="A107" s="12">
        <v>98</v>
      </c>
      <c r="B107" s="2" t="s">
        <v>495</v>
      </c>
      <c r="C107" s="3">
        <f t="shared" si="1"/>
        <v>0</v>
      </c>
      <c r="D107" s="30" t="s">
        <v>473</v>
      </c>
      <c r="E107" s="17" t="s">
        <v>474</v>
      </c>
      <c r="F107" s="27" t="s">
        <v>475</v>
      </c>
      <c r="G107" s="17" t="s">
        <v>17</v>
      </c>
      <c r="H107" s="31">
        <v>42573</v>
      </c>
      <c r="I107" s="18">
        <v>1098759184</v>
      </c>
      <c r="J107" s="40" t="s">
        <v>18</v>
      </c>
      <c r="L107" s="3" t="s">
        <v>476</v>
      </c>
      <c r="M107" s="1" t="s">
        <v>58</v>
      </c>
      <c r="N107" s="23"/>
      <c r="O107" s="16" t="s">
        <v>902</v>
      </c>
      <c r="P107" s="3" t="s">
        <v>1011</v>
      </c>
      <c r="Q107" s="3">
        <v>32193</v>
      </c>
    </row>
    <row r="108" spans="1:17" ht="13.15" customHeight="1" x14ac:dyDescent="0.2">
      <c r="A108" s="12">
        <v>99</v>
      </c>
      <c r="B108" s="2" t="s">
        <v>140</v>
      </c>
      <c r="C108" s="3">
        <f t="shared" si="1"/>
        <v>0</v>
      </c>
      <c r="D108" s="26" t="s">
        <v>158</v>
      </c>
      <c r="E108" s="17" t="s">
        <v>159</v>
      </c>
      <c r="F108" s="34" t="s">
        <v>160</v>
      </c>
      <c r="G108" s="17" t="s">
        <v>17</v>
      </c>
      <c r="H108" s="35">
        <v>41481</v>
      </c>
      <c r="I108" s="18">
        <v>1098610427</v>
      </c>
      <c r="J108" s="19" t="s">
        <v>18</v>
      </c>
      <c r="L108" s="15" t="s">
        <v>161</v>
      </c>
      <c r="M108" s="23" t="s">
        <v>58</v>
      </c>
      <c r="O108" s="16" t="s">
        <v>903</v>
      </c>
      <c r="P108" s="15" t="s">
        <v>1001</v>
      </c>
      <c r="Q108" s="3">
        <v>25625</v>
      </c>
    </row>
    <row r="109" spans="1:17" ht="13.15" customHeight="1" x14ac:dyDescent="0.2">
      <c r="A109" s="12">
        <v>100</v>
      </c>
      <c r="B109" s="2" t="s">
        <v>1</v>
      </c>
      <c r="C109" s="3">
        <f t="shared" si="1"/>
        <v>0</v>
      </c>
      <c r="D109" s="26" t="s">
        <v>40</v>
      </c>
      <c r="E109" s="17" t="s">
        <v>41</v>
      </c>
      <c r="F109" s="27" t="s">
        <v>42</v>
      </c>
      <c r="G109" s="2" t="s">
        <v>17</v>
      </c>
      <c r="H109" s="5">
        <v>40893</v>
      </c>
      <c r="I109" s="18">
        <v>1049624916</v>
      </c>
      <c r="J109" s="19" t="s">
        <v>43</v>
      </c>
      <c r="L109" s="15" t="s">
        <v>44</v>
      </c>
      <c r="M109" s="1" t="s">
        <v>58</v>
      </c>
      <c r="N109" s="2"/>
      <c r="O109" s="16" t="s">
        <v>904</v>
      </c>
      <c r="P109" s="15" t="s">
        <v>1006</v>
      </c>
      <c r="Q109" s="3">
        <v>22569</v>
      </c>
    </row>
    <row r="110" spans="1:17" ht="13.15" customHeight="1" x14ac:dyDescent="0.2">
      <c r="A110" s="12">
        <v>101</v>
      </c>
      <c r="B110" s="2" t="s">
        <v>494</v>
      </c>
      <c r="C110" s="3">
        <f t="shared" si="1"/>
        <v>0</v>
      </c>
      <c r="D110" s="30" t="s">
        <v>429</v>
      </c>
      <c r="E110" s="17" t="s">
        <v>430</v>
      </c>
      <c r="F110" s="27" t="s">
        <v>431</v>
      </c>
      <c r="G110" s="18" t="s">
        <v>17</v>
      </c>
      <c r="H110" s="31">
        <v>42426</v>
      </c>
      <c r="I110" s="18">
        <v>1052390551</v>
      </c>
      <c r="J110" s="40" t="s">
        <v>400</v>
      </c>
      <c r="L110" s="15" t="s">
        <v>432</v>
      </c>
      <c r="M110" s="1" t="s">
        <v>58</v>
      </c>
      <c r="O110" s="16" t="s">
        <v>905</v>
      </c>
      <c r="P110" s="15" t="s">
        <v>1019</v>
      </c>
      <c r="Q110" s="3">
        <v>31137</v>
      </c>
    </row>
    <row r="111" spans="1:17" ht="13.15" customHeight="1" x14ac:dyDescent="0.2">
      <c r="A111" s="12">
        <v>102</v>
      </c>
      <c r="B111" s="2" t="s">
        <v>277</v>
      </c>
      <c r="C111" s="3">
        <f t="shared" si="1"/>
        <v>0</v>
      </c>
      <c r="D111" s="30" t="s">
        <v>397</v>
      </c>
      <c r="E111" s="1" t="s">
        <v>398</v>
      </c>
      <c r="F111" s="13" t="s">
        <v>399</v>
      </c>
      <c r="G111" s="1" t="s">
        <v>17</v>
      </c>
      <c r="H111" s="20">
        <v>42349</v>
      </c>
      <c r="I111" s="14">
        <v>46455310</v>
      </c>
      <c r="J111" s="41" t="s">
        <v>400</v>
      </c>
      <c r="L111" s="15" t="s">
        <v>401</v>
      </c>
      <c r="M111" s="1" t="s">
        <v>58</v>
      </c>
      <c r="O111" s="16" t="s">
        <v>906</v>
      </c>
      <c r="P111" s="15" t="s">
        <v>1004</v>
      </c>
      <c r="Q111" s="3">
        <v>30639</v>
      </c>
    </row>
    <row r="112" spans="1:17" ht="13.15" customHeight="1" x14ac:dyDescent="0.2">
      <c r="A112" s="12">
        <v>103</v>
      </c>
      <c r="B112" s="2" t="s">
        <v>581</v>
      </c>
      <c r="C112" s="3" t="b">
        <f t="shared" si="1"/>
        <v>1</v>
      </c>
      <c r="D112" s="30" t="s">
        <v>698</v>
      </c>
      <c r="E112" s="17" t="s">
        <v>699</v>
      </c>
      <c r="F112" s="27" t="s">
        <v>700</v>
      </c>
      <c r="G112" s="18" t="s">
        <v>17</v>
      </c>
      <c r="H112" s="31">
        <v>43084</v>
      </c>
      <c r="I112" s="14">
        <v>1095823714</v>
      </c>
      <c r="J112" s="41" t="s">
        <v>29</v>
      </c>
      <c r="L112" s="45" t="s">
        <v>701</v>
      </c>
      <c r="M112" s="1" t="s">
        <v>58</v>
      </c>
      <c r="O112" s="16" t="s">
        <v>907</v>
      </c>
      <c r="P112" s="45" t="s">
        <v>1000</v>
      </c>
      <c r="Q112" s="3">
        <v>36033</v>
      </c>
    </row>
    <row r="113" spans="1:17" ht="13.15" customHeight="1" x14ac:dyDescent="0.2">
      <c r="A113" s="12">
        <v>104</v>
      </c>
      <c r="B113" s="2" t="s">
        <v>495</v>
      </c>
      <c r="C113" s="3">
        <f t="shared" si="1"/>
        <v>0</v>
      </c>
      <c r="D113" s="30" t="s">
        <v>542</v>
      </c>
      <c r="E113" s="17" t="s">
        <v>543</v>
      </c>
      <c r="F113" s="27" t="s">
        <v>544</v>
      </c>
      <c r="G113" s="32" t="s">
        <v>17</v>
      </c>
      <c r="H113" s="33">
        <v>42719</v>
      </c>
      <c r="I113" s="18">
        <v>1098759223</v>
      </c>
      <c r="J113" s="40" t="s">
        <v>18</v>
      </c>
      <c r="L113" s="3" t="s">
        <v>545</v>
      </c>
      <c r="M113" s="1" t="s">
        <v>58</v>
      </c>
      <c r="O113" s="16" t="s">
        <v>908</v>
      </c>
      <c r="P113" s="3" t="s">
        <v>1003</v>
      </c>
      <c r="Q113" s="3">
        <v>33361</v>
      </c>
    </row>
    <row r="114" spans="1:17" ht="13.15" customHeight="1" x14ac:dyDescent="0.2">
      <c r="A114" s="12">
        <v>105</v>
      </c>
      <c r="B114" s="2" t="s">
        <v>277</v>
      </c>
      <c r="C114" s="3">
        <f t="shared" si="1"/>
        <v>0</v>
      </c>
      <c r="D114" s="30" t="s">
        <v>402</v>
      </c>
      <c r="E114" s="1" t="s">
        <v>403</v>
      </c>
      <c r="F114" s="13" t="s">
        <v>404</v>
      </c>
      <c r="G114" s="1" t="s">
        <v>17</v>
      </c>
      <c r="H114" s="20">
        <v>42349</v>
      </c>
      <c r="I114" s="14">
        <v>1098753881</v>
      </c>
      <c r="J114" s="41" t="s">
        <v>18</v>
      </c>
      <c r="L114" s="15" t="s">
        <v>405</v>
      </c>
      <c r="M114" s="1" t="s">
        <v>58</v>
      </c>
      <c r="O114" s="16" t="s">
        <v>909</v>
      </c>
      <c r="P114" s="15" t="s">
        <v>1004</v>
      </c>
      <c r="Q114" s="3">
        <v>30640</v>
      </c>
    </row>
    <row r="115" spans="1:17" ht="13.15" customHeight="1" x14ac:dyDescent="0.2">
      <c r="A115" s="12">
        <v>106</v>
      </c>
      <c r="B115" s="2" t="s">
        <v>581</v>
      </c>
      <c r="C115" s="3" t="b">
        <f t="shared" si="1"/>
        <v>1</v>
      </c>
      <c r="D115" s="30" t="s">
        <v>702</v>
      </c>
      <c r="E115" s="17" t="s">
        <v>703</v>
      </c>
      <c r="F115" s="27" t="s">
        <v>704</v>
      </c>
      <c r="G115" s="18" t="s">
        <v>17</v>
      </c>
      <c r="H115" s="31">
        <v>43084</v>
      </c>
      <c r="I115" s="14">
        <v>1095935121</v>
      </c>
      <c r="J115" s="41" t="s">
        <v>338</v>
      </c>
      <c r="L115" s="45" t="s">
        <v>705</v>
      </c>
      <c r="M115" s="1" t="s">
        <v>58</v>
      </c>
      <c r="O115" s="16" t="s">
        <v>910</v>
      </c>
      <c r="P115" s="45" t="s">
        <v>1000</v>
      </c>
      <c r="Q115" s="3">
        <v>36034</v>
      </c>
    </row>
    <row r="116" spans="1:17" ht="13.15" customHeight="1" x14ac:dyDescent="0.2">
      <c r="A116" s="12">
        <v>107</v>
      </c>
      <c r="B116" s="2" t="s">
        <v>495</v>
      </c>
      <c r="C116" s="3">
        <f t="shared" si="1"/>
        <v>0</v>
      </c>
      <c r="D116" s="30" t="s">
        <v>546</v>
      </c>
      <c r="E116" s="17" t="s">
        <v>547</v>
      </c>
      <c r="F116" s="27" t="s">
        <v>548</v>
      </c>
      <c r="G116" s="32" t="s">
        <v>17</v>
      </c>
      <c r="H116" s="33">
        <v>42719</v>
      </c>
      <c r="I116" s="18">
        <v>1095815525</v>
      </c>
      <c r="J116" s="40" t="s">
        <v>29</v>
      </c>
      <c r="L116" s="3" t="s">
        <v>549</v>
      </c>
      <c r="M116" s="1" t="s">
        <v>58</v>
      </c>
      <c r="O116" s="16" t="s">
        <v>911</v>
      </c>
      <c r="P116" s="3" t="s">
        <v>1003</v>
      </c>
      <c r="Q116" s="3">
        <v>33362</v>
      </c>
    </row>
    <row r="117" spans="1:17" ht="13.15" customHeight="1" x14ac:dyDescent="0.2">
      <c r="A117" s="12">
        <v>108</v>
      </c>
      <c r="B117" s="2" t="s">
        <v>277</v>
      </c>
      <c r="C117" s="3">
        <f t="shared" si="1"/>
        <v>0</v>
      </c>
      <c r="D117" s="30" t="s">
        <v>406</v>
      </c>
      <c r="E117" s="1" t="s">
        <v>407</v>
      </c>
      <c r="F117" s="13" t="s">
        <v>408</v>
      </c>
      <c r="G117" s="1" t="s">
        <v>17</v>
      </c>
      <c r="H117" s="20">
        <v>42349</v>
      </c>
      <c r="I117" s="14">
        <v>1098701346</v>
      </c>
      <c r="J117" s="41" t="s">
        <v>18</v>
      </c>
      <c r="L117" s="15" t="s">
        <v>409</v>
      </c>
      <c r="M117" s="1" t="s">
        <v>58</v>
      </c>
      <c r="O117" s="16" t="s">
        <v>912</v>
      </c>
      <c r="P117" s="15" t="s">
        <v>1004</v>
      </c>
      <c r="Q117" s="3">
        <v>30641</v>
      </c>
    </row>
    <row r="118" spans="1:17" ht="13.15" customHeight="1" x14ac:dyDescent="0.2">
      <c r="A118" s="12">
        <v>109</v>
      </c>
      <c r="B118" s="2" t="s">
        <v>140</v>
      </c>
      <c r="C118" s="3">
        <f t="shared" si="1"/>
        <v>0</v>
      </c>
      <c r="D118" s="4" t="s">
        <v>183</v>
      </c>
      <c r="E118" s="17" t="s">
        <v>184</v>
      </c>
      <c r="F118" s="36" t="s">
        <v>185</v>
      </c>
      <c r="G118" s="17" t="s">
        <v>63</v>
      </c>
      <c r="H118" s="35">
        <v>41621</v>
      </c>
      <c r="I118" s="18">
        <v>1098658713</v>
      </c>
      <c r="J118" s="19" t="s">
        <v>18</v>
      </c>
      <c r="L118" s="15" t="s">
        <v>186</v>
      </c>
      <c r="M118" s="23" t="s">
        <v>66</v>
      </c>
      <c r="N118" s="2"/>
      <c r="O118" s="16" t="s">
        <v>913</v>
      </c>
      <c r="P118" s="15" t="s">
        <v>1010</v>
      </c>
      <c r="Q118" s="3">
        <v>26509</v>
      </c>
    </row>
    <row r="119" spans="1:17" ht="13.15" customHeight="1" x14ac:dyDescent="0.2">
      <c r="A119" s="12">
        <v>110</v>
      </c>
      <c r="B119" s="2" t="s">
        <v>567</v>
      </c>
      <c r="C119" s="3">
        <f t="shared" si="1"/>
        <v>0</v>
      </c>
      <c r="D119" s="30" t="s">
        <v>577</v>
      </c>
      <c r="E119" s="17" t="s">
        <v>578</v>
      </c>
      <c r="F119" s="38" t="s">
        <v>579</v>
      </c>
      <c r="G119" s="17" t="s">
        <v>17</v>
      </c>
      <c r="H119" s="31">
        <v>42846</v>
      </c>
      <c r="I119" s="18">
        <v>1090419256</v>
      </c>
      <c r="J119" s="40" t="s">
        <v>540</v>
      </c>
      <c r="L119" s="3" t="s">
        <v>580</v>
      </c>
      <c r="M119" s="44" t="s">
        <v>58</v>
      </c>
      <c r="O119" s="16" t="s">
        <v>914</v>
      </c>
      <c r="P119" s="3" t="s">
        <v>1018</v>
      </c>
      <c r="Q119" s="3">
        <v>34137</v>
      </c>
    </row>
    <row r="120" spans="1:17" ht="13.15" customHeight="1" x14ac:dyDescent="0.2">
      <c r="A120" s="12">
        <v>111</v>
      </c>
      <c r="B120" s="2" t="s">
        <v>82</v>
      </c>
      <c r="C120" s="3">
        <f t="shared" si="1"/>
        <v>0</v>
      </c>
      <c r="D120" s="30" t="s">
        <v>111</v>
      </c>
      <c r="E120" s="17" t="s">
        <v>112</v>
      </c>
      <c r="F120" s="27" t="s">
        <v>113</v>
      </c>
      <c r="G120" s="32" t="s">
        <v>17</v>
      </c>
      <c r="H120" s="33">
        <v>41264</v>
      </c>
      <c r="I120" s="18">
        <v>1095806715</v>
      </c>
      <c r="J120" s="19" t="s">
        <v>29</v>
      </c>
      <c r="L120" s="15" t="s">
        <v>114</v>
      </c>
      <c r="M120" s="17" t="s">
        <v>58</v>
      </c>
      <c r="N120" s="17"/>
      <c r="O120" s="16" t="s">
        <v>915</v>
      </c>
      <c r="P120" s="15" t="s">
        <v>998</v>
      </c>
      <c r="Q120" s="3">
        <v>24847</v>
      </c>
    </row>
    <row r="121" spans="1:17" ht="13.15" customHeight="1" x14ac:dyDescent="0.2">
      <c r="A121" s="12">
        <v>112</v>
      </c>
      <c r="B121" s="2" t="s">
        <v>82</v>
      </c>
      <c r="C121" s="3">
        <f t="shared" si="1"/>
        <v>0</v>
      </c>
      <c r="D121" s="30" t="s">
        <v>115</v>
      </c>
      <c r="E121" s="17" t="s">
        <v>116</v>
      </c>
      <c r="F121" s="27" t="s">
        <v>117</v>
      </c>
      <c r="G121" s="32" t="s">
        <v>17</v>
      </c>
      <c r="H121" s="33">
        <v>41264</v>
      </c>
      <c r="I121" s="18">
        <v>1095802168</v>
      </c>
      <c r="J121" s="19" t="s">
        <v>29</v>
      </c>
      <c r="L121" s="15" t="s">
        <v>118</v>
      </c>
      <c r="M121" s="17" t="s">
        <v>58</v>
      </c>
      <c r="N121" s="17"/>
      <c r="O121" s="16" t="s">
        <v>916</v>
      </c>
      <c r="P121" s="15" t="s">
        <v>998</v>
      </c>
      <c r="Q121" s="3">
        <v>24848</v>
      </c>
    </row>
    <row r="122" spans="1:17" ht="13.15" customHeight="1" x14ac:dyDescent="0.2">
      <c r="A122" s="12">
        <v>113</v>
      </c>
      <c r="B122" s="2" t="s">
        <v>494</v>
      </c>
      <c r="C122" s="3">
        <f t="shared" si="1"/>
        <v>0</v>
      </c>
      <c r="D122" s="7" t="s">
        <v>441</v>
      </c>
      <c r="E122" s="32" t="s">
        <v>442</v>
      </c>
      <c r="F122" s="38" t="s">
        <v>443</v>
      </c>
      <c r="G122" s="18" t="s">
        <v>17</v>
      </c>
      <c r="H122" s="31">
        <v>42517</v>
      </c>
      <c r="I122" s="28">
        <v>1098755447</v>
      </c>
      <c r="J122" s="40" t="s">
        <v>18</v>
      </c>
      <c r="L122" s="3" t="s">
        <v>444</v>
      </c>
      <c r="M122" s="1" t="s">
        <v>58</v>
      </c>
      <c r="O122" s="16" t="s">
        <v>917</v>
      </c>
      <c r="P122" s="3" t="s">
        <v>1017</v>
      </c>
      <c r="Q122" s="3">
        <v>31650</v>
      </c>
    </row>
    <row r="123" spans="1:17" ht="13.15" customHeight="1" x14ac:dyDescent="0.2">
      <c r="A123" s="12">
        <v>114</v>
      </c>
      <c r="B123" s="2" t="s">
        <v>199</v>
      </c>
      <c r="C123" s="3">
        <f t="shared" si="1"/>
        <v>0</v>
      </c>
      <c r="D123" s="37" t="s">
        <v>208</v>
      </c>
      <c r="E123" s="17" t="s">
        <v>209</v>
      </c>
      <c r="F123" s="34" t="s">
        <v>210</v>
      </c>
      <c r="G123" s="17" t="s">
        <v>17</v>
      </c>
      <c r="H123" s="35">
        <v>41838</v>
      </c>
      <c r="I123" s="18">
        <v>63560459</v>
      </c>
      <c r="J123" s="19" t="s">
        <v>18</v>
      </c>
      <c r="L123" s="15" t="s">
        <v>211</v>
      </c>
      <c r="M123" s="23" t="s">
        <v>58</v>
      </c>
      <c r="O123" s="16" t="s">
        <v>918</v>
      </c>
      <c r="P123" s="15" t="s">
        <v>999</v>
      </c>
      <c r="Q123" s="3">
        <v>27188</v>
      </c>
    </row>
    <row r="124" spans="1:17" ht="13.15" customHeight="1" x14ac:dyDescent="0.25">
      <c r="A124" s="12">
        <v>115</v>
      </c>
      <c r="B124" s="2" t="s">
        <v>277</v>
      </c>
      <c r="C124" s="3">
        <f t="shared" si="1"/>
        <v>0</v>
      </c>
      <c r="D124" s="30" t="s">
        <v>306</v>
      </c>
      <c r="E124" s="17" t="s">
        <v>307</v>
      </c>
      <c r="F124" s="39" t="s">
        <v>308</v>
      </c>
      <c r="G124" s="32" t="s">
        <v>17</v>
      </c>
      <c r="H124" s="5">
        <v>42202</v>
      </c>
      <c r="I124" s="18">
        <v>1098672675</v>
      </c>
      <c r="J124" s="19" t="s">
        <v>18</v>
      </c>
      <c r="L124" s="15" t="s">
        <v>309</v>
      </c>
      <c r="M124" s="1" t="s">
        <v>58</v>
      </c>
      <c r="N124" s="2"/>
      <c r="O124" s="16" t="s">
        <v>919</v>
      </c>
      <c r="P124" s="15" t="s">
        <v>1005</v>
      </c>
      <c r="Q124" s="3">
        <v>29708</v>
      </c>
    </row>
    <row r="125" spans="1:17" ht="13.15" customHeight="1" x14ac:dyDescent="0.2">
      <c r="A125" s="12">
        <v>116</v>
      </c>
      <c r="B125" s="2" t="s">
        <v>199</v>
      </c>
      <c r="C125" s="3">
        <f t="shared" si="1"/>
        <v>0</v>
      </c>
      <c r="D125" s="37" t="s">
        <v>212</v>
      </c>
      <c r="E125" s="17" t="s">
        <v>213</v>
      </c>
      <c r="F125" s="34" t="s">
        <v>214</v>
      </c>
      <c r="G125" s="17" t="s">
        <v>63</v>
      </c>
      <c r="H125" s="35">
        <v>41838</v>
      </c>
      <c r="I125" s="18">
        <v>1100891854</v>
      </c>
      <c r="J125" s="19" t="s">
        <v>215</v>
      </c>
      <c r="L125" s="15" t="s">
        <v>216</v>
      </c>
      <c r="M125" s="23" t="s">
        <v>66</v>
      </c>
      <c r="N125" s="2"/>
      <c r="O125" s="16" t="s">
        <v>920</v>
      </c>
      <c r="P125" s="15" t="s">
        <v>999</v>
      </c>
      <c r="Q125" s="3">
        <v>27189</v>
      </c>
    </row>
    <row r="126" spans="1:17" ht="13.15" customHeight="1" x14ac:dyDescent="0.2">
      <c r="A126" s="12">
        <v>117</v>
      </c>
      <c r="B126" s="2" t="s">
        <v>581</v>
      </c>
      <c r="C126" s="3" t="b">
        <f t="shared" si="1"/>
        <v>1</v>
      </c>
      <c r="D126" s="30" t="s">
        <v>623</v>
      </c>
      <c r="E126" s="17" t="s">
        <v>624</v>
      </c>
      <c r="F126" s="27" t="s">
        <v>625</v>
      </c>
      <c r="G126" s="32" t="s">
        <v>17</v>
      </c>
      <c r="H126" s="33">
        <v>42935</v>
      </c>
      <c r="I126" s="18">
        <v>1095828251</v>
      </c>
      <c r="J126" s="40" t="s">
        <v>29</v>
      </c>
      <c r="K126" s="2" t="s">
        <v>131</v>
      </c>
      <c r="L126" s="45" t="s">
        <v>626</v>
      </c>
      <c r="M126" s="23" t="s">
        <v>58</v>
      </c>
      <c r="N126" s="2" t="s">
        <v>344</v>
      </c>
      <c r="O126" s="16" t="s">
        <v>921</v>
      </c>
      <c r="P126" s="45" t="s">
        <v>1012</v>
      </c>
      <c r="Q126" s="3">
        <v>34829</v>
      </c>
    </row>
    <row r="127" spans="1:17" ht="13.15" customHeight="1" x14ac:dyDescent="0.2">
      <c r="A127" s="12">
        <v>118</v>
      </c>
      <c r="B127" s="2" t="s">
        <v>581</v>
      </c>
      <c r="C127" s="3" t="b">
        <f t="shared" si="1"/>
        <v>0</v>
      </c>
      <c r="D127" s="30" t="s">
        <v>706</v>
      </c>
      <c r="E127" s="17" t="s">
        <v>707</v>
      </c>
      <c r="F127" s="27" t="s">
        <v>708</v>
      </c>
      <c r="G127" s="18" t="s">
        <v>63</v>
      </c>
      <c r="H127" s="31">
        <v>43084</v>
      </c>
      <c r="I127" s="14">
        <v>1098676711</v>
      </c>
      <c r="J127" s="41" t="s">
        <v>18</v>
      </c>
      <c r="L127" s="45" t="s">
        <v>709</v>
      </c>
      <c r="M127" s="1" t="s">
        <v>66</v>
      </c>
      <c r="N127" s="1" t="s">
        <v>344</v>
      </c>
      <c r="O127" s="16" t="s">
        <v>922</v>
      </c>
      <c r="P127" s="45" t="s">
        <v>1000</v>
      </c>
      <c r="Q127" s="3">
        <v>36035</v>
      </c>
    </row>
    <row r="128" spans="1:17" ht="13.15" customHeight="1" x14ac:dyDescent="0.2">
      <c r="A128" s="12">
        <v>119</v>
      </c>
      <c r="B128" s="2" t="s">
        <v>495</v>
      </c>
      <c r="C128" s="3">
        <f t="shared" si="1"/>
        <v>0</v>
      </c>
      <c r="D128" s="30" t="s">
        <v>550</v>
      </c>
      <c r="E128" s="17" t="s">
        <v>551</v>
      </c>
      <c r="F128" s="27" t="s">
        <v>552</v>
      </c>
      <c r="G128" s="32" t="s">
        <v>17</v>
      </c>
      <c r="H128" s="33">
        <v>42719</v>
      </c>
      <c r="I128" s="18">
        <v>1005288134</v>
      </c>
      <c r="J128" s="40" t="s">
        <v>18</v>
      </c>
      <c r="L128" s="3" t="s">
        <v>553</v>
      </c>
      <c r="M128" s="1" t="s">
        <v>58</v>
      </c>
      <c r="N128" s="1" t="s">
        <v>344</v>
      </c>
      <c r="O128" s="16" t="s">
        <v>923</v>
      </c>
      <c r="P128" s="3" t="s">
        <v>1003</v>
      </c>
      <c r="Q128" s="3">
        <v>33363</v>
      </c>
    </row>
    <row r="129" spans="1:17" ht="13.15" customHeight="1" x14ac:dyDescent="0.2">
      <c r="A129" s="12">
        <v>120</v>
      </c>
      <c r="B129" s="2" t="s">
        <v>495</v>
      </c>
      <c r="C129" s="3">
        <f t="shared" si="1"/>
        <v>0</v>
      </c>
      <c r="D129" s="30" t="s">
        <v>477</v>
      </c>
      <c r="E129" s="17" t="s">
        <v>478</v>
      </c>
      <c r="F129" s="27" t="s">
        <v>479</v>
      </c>
      <c r="G129" s="17" t="s">
        <v>17</v>
      </c>
      <c r="H129" s="31">
        <v>42573</v>
      </c>
      <c r="I129" s="18">
        <v>1095940443</v>
      </c>
      <c r="J129" s="40" t="s">
        <v>48</v>
      </c>
      <c r="L129" s="3" t="s">
        <v>480</v>
      </c>
      <c r="M129" s="1" t="s">
        <v>58</v>
      </c>
      <c r="O129" s="16" t="s">
        <v>924</v>
      </c>
      <c r="P129" s="3" t="s">
        <v>1011</v>
      </c>
      <c r="Q129" s="3">
        <v>32194</v>
      </c>
    </row>
    <row r="130" spans="1:17" ht="13.15" customHeight="1" x14ac:dyDescent="0.2">
      <c r="A130" s="12">
        <v>121</v>
      </c>
      <c r="B130" s="2" t="s">
        <v>495</v>
      </c>
      <c r="C130" s="3">
        <f t="shared" si="1"/>
        <v>0</v>
      </c>
      <c r="D130" s="30" t="s">
        <v>554</v>
      </c>
      <c r="E130" s="17" t="s">
        <v>555</v>
      </c>
      <c r="F130" s="27" t="s">
        <v>556</v>
      </c>
      <c r="G130" s="32" t="s">
        <v>17</v>
      </c>
      <c r="H130" s="33">
        <v>42719</v>
      </c>
      <c r="I130" s="18">
        <v>1010046436</v>
      </c>
      <c r="J130" s="40" t="s">
        <v>18</v>
      </c>
      <c r="L130" s="3" t="s">
        <v>557</v>
      </c>
      <c r="M130" s="1" t="s">
        <v>58</v>
      </c>
      <c r="O130" s="16" t="s">
        <v>925</v>
      </c>
      <c r="P130" s="3" t="s">
        <v>1003</v>
      </c>
      <c r="Q130" s="3">
        <v>33364</v>
      </c>
    </row>
    <row r="131" spans="1:17" ht="13.15" customHeight="1" x14ac:dyDescent="0.2">
      <c r="A131" s="12">
        <v>122</v>
      </c>
      <c r="B131" s="2" t="s">
        <v>581</v>
      </c>
      <c r="C131" s="3" t="b">
        <f t="shared" si="1"/>
        <v>0</v>
      </c>
      <c r="D131" s="30" t="s">
        <v>627</v>
      </c>
      <c r="E131" s="17" t="s">
        <v>628</v>
      </c>
      <c r="F131" s="27" t="s">
        <v>629</v>
      </c>
      <c r="G131" s="32" t="s">
        <v>63</v>
      </c>
      <c r="H131" s="33">
        <v>42935</v>
      </c>
      <c r="I131" s="18">
        <v>1098778022</v>
      </c>
      <c r="J131" s="40" t="s">
        <v>18</v>
      </c>
      <c r="L131" s="45" t="s">
        <v>630</v>
      </c>
      <c r="M131" s="23" t="s">
        <v>66</v>
      </c>
      <c r="N131" s="2"/>
      <c r="O131" s="16" t="s">
        <v>926</v>
      </c>
      <c r="P131" s="45" t="s">
        <v>1012</v>
      </c>
      <c r="Q131" s="3">
        <v>34830</v>
      </c>
    </row>
    <row r="132" spans="1:17" ht="13.15" customHeight="1" x14ac:dyDescent="0.2">
      <c r="A132" s="12">
        <v>123</v>
      </c>
      <c r="B132" s="2" t="s">
        <v>581</v>
      </c>
      <c r="C132" s="3" t="b">
        <f t="shared" si="1"/>
        <v>1</v>
      </c>
      <c r="D132" s="30" t="s">
        <v>710</v>
      </c>
      <c r="E132" s="17" t="s">
        <v>711</v>
      </c>
      <c r="F132" s="27" t="s">
        <v>712</v>
      </c>
      <c r="G132" s="18" t="s">
        <v>17</v>
      </c>
      <c r="H132" s="31">
        <v>43084</v>
      </c>
      <c r="I132" s="14">
        <v>1098781918</v>
      </c>
      <c r="J132" s="41" t="s">
        <v>18</v>
      </c>
      <c r="L132" s="45" t="s">
        <v>713</v>
      </c>
      <c r="M132" s="1" t="s">
        <v>58</v>
      </c>
      <c r="O132" s="16" t="s">
        <v>927</v>
      </c>
      <c r="P132" s="45" t="s">
        <v>1020</v>
      </c>
      <c r="Q132" s="3">
        <v>35578</v>
      </c>
    </row>
    <row r="133" spans="1:17" ht="13.15" customHeight="1" x14ac:dyDescent="0.2">
      <c r="A133" s="12">
        <v>124</v>
      </c>
      <c r="B133" s="2" t="s">
        <v>494</v>
      </c>
      <c r="C133" s="3">
        <f t="shared" si="1"/>
        <v>0</v>
      </c>
      <c r="D133" s="30" t="s">
        <v>433</v>
      </c>
      <c r="E133" s="17" t="s">
        <v>434</v>
      </c>
      <c r="F133" s="27" t="s">
        <v>435</v>
      </c>
      <c r="G133" s="18" t="s">
        <v>17</v>
      </c>
      <c r="H133" s="31">
        <v>42426</v>
      </c>
      <c r="I133" s="18">
        <v>1098665283</v>
      </c>
      <c r="J133" s="40" t="s">
        <v>18</v>
      </c>
      <c r="L133" s="15" t="s">
        <v>436</v>
      </c>
      <c r="M133" s="1" t="s">
        <v>58</v>
      </c>
      <c r="N133" s="2"/>
      <c r="O133" s="16" t="s">
        <v>928</v>
      </c>
      <c r="P133" s="15" t="s">
        <v>1019</v>
      </c>
      <c r="Q133" s="3">
        <v>31138</v>
      </c>
    </row>
    <row r="134" spans="1:17" ht="13.15" customHeight="1" x14ac:dyDescent="0.2">
      <c r="A134" s="12">
        <v>125</v>
      </c>
      <c r="B134" s="2" t="s">
        <v>82</v>
      </c>
      <c r="C134" s="3">
        <f t="shared" si="1"/>
        <v>0</v>
      </c>
      <c r="D134" s="30" t="s">
        <v>119</v>
      </c>
      <c r="E134" s="17" t="s">
        <v>120</v>
      </c>
      <c r="F134" s="27" t="s">
        <v>121</v>
      </c>
      <c r="G134" s="32" t="s">
        <v>17</v>
      </c>
      <c r="H134" s="33">
        <v>41264</v>
      </c>
      <c r="I134" s="18">
        <v>1098698028</v>
      </c>
      <c r="J134" s="19" t="s">
        <v>18</v>
      </c>
      <c r="L134" s="15" t="s">
        <v>122</v>
      </c>
      <c r="M134" s="17" t="s">
        <v>58</v>
      </c>
      <c r="N134" s="17"/>
      <c r="O134" s="16" t="s">
        <v>929</v>
      </c>
      <c r="P134" s="15" t="s">
        <v>998</v>
      </c>
      <c r="Q134" s="3">
        <v>24849</v>
      </c>
    </row>
    <row r="135" spans="1:17" ht="13.15" customHeight="1" x14ac:dyDescent="0.2">
      <c r="A135" s="12">
        <v>126</v>
      </c>
      <c r="B135" s="2" t="s">
        <v>581</v>
      </c>
      <c r="C135" s="3" t="b">
        <f t="shared" si="1"/>
        <v>1</v>
      </c>
      <c r="D135" s="30" t="s">
        <v>714</v>
      </c>
      <c r="E135" s="17" t="s">
        <v>715</v>
      </c>
      <c r="F135" s="27" t="s">
        <v>716</v>
      </c>
      <c r="G135" s="18" t="s">
        <v>17</v>
      </c>
      <c r="H135" s="31">
        <v>43084</v>
      </c>
      <c r="I135" s="14">
        <v>1098751119</v>
      </c>
      <c r="J135" s="41" t="s">
        <v>18</v>
      </c>
      <c r="L135" s="45" t="s">
        <v>717</v>
      </c>
      <c r="M135" s="1" t="s">
        <v>58</v>
      </c>
      <c r="O135" s="16" t="s">
        <v>930</v>
      </c>
      <c r="P135" s="45" t="s">
        <v>1021</v>
      </c>
      <c r="Q135" s="3">
        <v>36349</v>
      </c>
    </row>
    <row r="136" spans="1:17" ht="13.15" customHeight="1" x14ac:dyDescent="0.2">
      <c r="A136" s="12">
        <v>127</v>
      </c>
      <c r="B136" s="2" t="s">
        <v>581</v>
      </c>
      <c r="C136" s="3" t="b">
        <f t="shared" si="1"/>
        <v>0</v>
      </c>
      <c r="D136" s="30" t="s">
        <v>718</v>
      </c>
      <c r="E136" s="1" t="s">
        <v>719</v>
      </c>
      <c r="F136" s="13" t="s">
        <v>720</v>
      </c>
      <c r="G136" s="18" t="s">
        <v>63</v>
      </c>
      <c r="H136" s="31">
        <v>43084</v>
      </c>
      <c r="I136" s="14">
        <v>5690816</v>
      </c>
      <c r="J136" s="41" t="s">
        <v>721</v>
      </c>
      <c r="L136" s="16" t="s">
        <v>722</v>
      </c>
      <c r="M136" s="1" t="s">
        <v>66</v>
      </c>
      <c r="O136" s="16" t="s">
        <v>931</v>
      </c>
      <c r="P136" s="16" t="s">
        <v>1022</v>
      </c>
      <c r="Q136" s="3">
        <v>36293</v>
      </c>
    </row>
    <row r="137" spans="1:17" ht="13.15" customHeight="1" x14ac:dyDescent="0.2">
      <c r="A137" s="12">
        <v>128</v>
      </c>
      <c r="B137" s="2" t="s">
        <v>199</v>
      </c>
      <c r="C137" s="3">
        <f t="shared" si="1"/>
        <v>0</v>
      </c>
      <c r="D137" s="30" t="s">
        <v>257</v>
      </c>
      <c r="E137" s="32" t="s">
        <v>258</v>
      </c>
      <c r="F137" s="38" t="s">
        <v>259</v>
      </c>
      <c r="G137" s="32" t="s">
        <v>17</v>
      </c>
      <c r="H137" s="33">
        <v>41985</v>
      </c>
      <c r="I137" s="28">
        <v>1098737676</v>
      </c>
      <c r="J137" s="29" t="s">
        <v>18</v>
      </c>
      <c r="L137" s="15" t="s">
        <v>260</v>
      </c>
      <c r="M137" s="2" t="s">
        <v>58</v>
      </c>
      <c r="O137" s="16" t="s">
        <v>932</v>
      </c>
      <c r="P137" s="15" t="s">
        <v>1023</v>
      </c>
      <c r="Q137" s="3">
        <v>28641</v>
      </c>
    </row>
    <row r="138" spans="1:17" ht="13.15" customHeight="1" x14ac:dyDescent="0.25">
      <c r="A138" s="12">
        <v>129</v>
      </c>
      <c r="B138" s="2" t="s">
        <v>277</v>
      </c>
      <c r="C138" s="3">
        <f t="shared" ref="C138:C201" si="2">IF(B138=$E$4,+AND(G138="F"),0)</f>
        <v>0</v>
      </c>
      <c r="D138" s="30" t="s">
        <v>310</v>
      </c>
      <c r="E138" s="17" t="s">
        <v>311</v>
      </c>
      <c r="F138" s="39" t="s">
        <v>312</v>
      </c>
      <c r="G138" s="32" t="s">
        <v>17</v>
      </c>
      <c r="H138" s="5">
        <v>42202</v>
      </c>
      <c r="I138" s="18">
        <v>1098745894</v>
      </c>
      <c r="J138" s="19" t="s">
        <v>18</v>
      </c>
      <c r="L138" s="15" t="s">
        <v>313</v>
      </c>
      <c r="M138" s="1" t="s">
        <v>58</v>
      </c>
      <c r="N138" s="2" t="s">
        <v>344</v>
      </c>
      <c r="O138" s="16" t="s">
        <v>933</v>
      </c>
      <c r="P138" s="15" t="s">
        <v>1005</v>
      </c>
      <c r="Q138" s="3">
        <v>29709</v>
      </c>
    </row>
    <row r="139" spans="1:17" ht="13.15" customHeight="1" x14ac:dyDescent="0.2">
      <c r="A139" s="12">
        <v>130</v>
      </c>
      <c r="B139" s="2" t="s">
        <v>581</v>
      </c>
      <c r="C139" s="3" t="b">
        <f t="shared" si="2"/>
        <v>1</v>
      </c>
      <c r="D139" s="30" t="s">
        <v>723</v>
      </c>
      <c r="E139" s="17" t="s">
        <v>724</v>
      </c>
      <c r="F139" s="27" t="s">
        <v>725</v>
      </c>
      <c r="G139" s="18" t="s">
        <v>17</v>
      </c>
      <c r="H139" s="31">
        <v>43084</v>
      </c>
      <c r="I139" s="14">
        <v>1103712163</v>
      </c>
      <c r="J139" s="41" t="s">
        <v>726</v>
      </c>
      <c r="L139" s="45" t="s">
        <v>727</v>
      </c>
      <c r="M139" s="1" t="s">
        <v>58</v>
      </c>
      <c r="O139" s="16" t="s">
        <v>934</v>
      </c>
      <c r="P139" s="45" t="s">
        <v>1000</v>
      </c>
      <c r="Q139" s="3">
        <v>36036</v>
      </c>
    </row>
    <row r="140" spans="1:17" ht="13.15" customHeight="1" x14ac:dyDescent="0.2">
      <c r="A140" s="12">
        <v>131</v>
      </c>
      <c r="B140" s="2" t="s">
        <v>82</v>
      </c>
      <c r="C140" s="3">
        <f t="shared" si="2"/>
        <v>0</v>
      </c>
      <c r="D140" s="30" t="s">
        <v>123</v>
      </c>
      <c r="E140" s="17" t="s">
        <v>124</v>
      </c>
      <c r="F140" s="27" t="s">
        <v>125</v>
      </c>
      <c r="G140" s="32" t="s">
        <v>17</v>
      </c>
      <c r="H140" s="33">
        <v>41264</v>
      </c>
      <c r="I140" s="18">
        <v>1102351724</v>
      </c>
      <c r="J140" s="19" t="s">
        <v>70</v>
      </c>
      <c r="L140" s="15" t="s">
        <v>126</v>
      </c>
      <c r="M140" s="17" t="s">
        <v>58</v>
      </c>
      <c r="N140" s="17"/>
      <c r="O140" s="16" t="s">
        <v>935</v>
      </c>
      <c r="P140" s="15" t="s">
        <v>998</v>
      </c>
      <c r="Q140" s="3">
        <v>24850</v>
      </c>
    </row>
    <row r="141" spans="1:17" ht="13.15" customHeight="1" x14ac:dyDescent="0.2">
      <c r="A141" s="12">
        <v>132</v>
      </c>
      <c r="B141" s="2" t="s">
        <v>82</v>
      </c>
      <c r="C141" s="3">
        <f t="shared" si="2"/>
        <v>0</v>
      </c>
      <c r="D141" s="30" t="s">
        <v>127</v>
      </c>
      <c r="E141" s="17" t="s">
        <v>128</v>
      </c>
      <c r="F141" s="27" t="s">
        <v>129</v>
      </c>
      <c r="G141" s="32" t="s">
        <v>17</v>
      </c>
      <c r="H141" s="33">
        <v>41264</v>
      </c>
      <c r="I141" s="18">
        <v>37863013</v>
      </c>
      <c r="J141" s="19" t="s">
        <v>18</v>
      </c>
      <c r="K141" s="17" t="s">
        <v>131</v>
      </c>
      <c r="L141" s="15" t="s">
        <v>130</v>
      </c>
      <c r="M141" s="17" t="s">
        <v>58</v>
      </c>
      <c r="O141" s="16" t="s">
        <v>936</v>
      </c>
      <c r="P141" s="15" t="s">
        <v>998</v>
      </c>
      <c r="Q141" s="3">
        <v>24851</v>
      </c>
    </row>
    <row r="142" spans="1:17" ht="13.15" customHeight="1" x14ac:dyDescent="0.2">
      <c r="A142" s="12">
        <v>133</v>
      </c>
      <c r="B142" s="2" t="s">
        <v>581</v>
      </c>
      <c r="C142" s="3" t="b">
        <f t="shared" si="2"/>
        <v>1</v>
      </c>
      <c r="D142" s="30" t="s">
        <v>728</v>
      </c>
      <c r="E142" s="17" t="s">
        <v>729</v>
      </c>
      <c r="F142" s="27" t="s">
        <v>730</v>
      </c>
      <c r="G142" s="18" t="s">
        <v>17</v>
      </c>
      <c r="H142" s="31">
        <v>43084</v>
      </c>
      <c r="I142" s="14">
        <v>1095824371</v>
      </c>
      <c r="J142" s="41" t="s">
        <v>29</v>
      </c>
      <c r="L142" s="45" t="s">
        <v>731</v>
      </c>
      <c r="M142" s="1" t="s">
        <v>58</v>
      </c>
      <c r="O142" s="16" t="s">
        <v>937</v>
      </c>
      <c r="P142" s="45" t="s">
        <v>1000</v>
      </c>
      <c r="Q142" s="3">
        <v>36037</v>
      </c>
    </row>
    <row r="143" spans="1:17" ht="13.15" customHeight="1" x14ac:dyDescent="0.2">
      <c r="A143" s="12">
        <v>134</v>
      </c>
      <c r="B143" s="2" t="s">
        <v>1</v>
      </c>
      <c r="C143" s="3">
        <f t="shared" si="2"/>
        <v>0</v>
      </c>
      <c r="D143" s="26" t="s">
        <v>45</v>
      </c>
      <c r="E143" s="17" t="s">
        <v>46</v>
      </c>
      <c r="F143" s="27" t="s">
        <v>47</v>
      </c>
      <c r="G143" s="2" t="s">
        <v>17</v>
      </c>
      <c r="H143" s="5">
        <v>40893</v>
      </c>
      <c r="I143" s="18">
        <v>1095921762</v>
      </c>
      <c r="J143" s="19" t="s">
        <v>48</v>
      </c>
      <c r="L143" s="15" t="s">
        <v>49</v>
      </c>
      <c r="M143" s="1" t="s">
        <v>58</v>
      </c>
      <c r="O143" s="16" t="s">
        <v>938</v>
      </c>
      <c r="P143" s="15" t="s">
        <v>1006</v>
      </c>
      <c r="Q143" s="3">
        <v>22570</v>
      </c>
    </row>
    <row r="144" spans="1:17" ht="13.15" customHeight="1" x14ac:dyDescent="0.2">
      <c r="A144" s="12">
        <v>135</v>
      </c>
      <c r="B144" s="2" t="s">
        <v>1</v>
      </c>
      <c r="C144" s="3">
        <f t="shared" si="2"/>
        <v>0</v>
      </c>
      <c r="D144" s="26" t="s">
        <v>50</v>
      </c>
      <c r="E144" s="17" t="s">
        <v>51</v>
      </c>
      <c r="F144" s="27" t="s">
        <v>52</v>
      </c>
      <c r="G144" s="2" t="s">
        <v>17</v>
      </c>
      <c r="H144" s="5">
        <v>40893</v>
      </c>
      <c r="I144" s="18">
        <v>1098695961</v>
      </c>
      <c r="J144" s="19" t="s">
        <v>18</v>
      </c>
      <c r="L144" s="15" t="s">
        <v>53</v>
      </c>
      <c r="M144" s="1" t="s">
        <v>58</v>
      </c>
      <c r="N144" s="2"/>
      <c r="O144" s="16" t="s">
        <v>939</v>
      </c>
      <c r="P144" s="15" t="s">
        <v>1006</v>
      </c>
      <c r="Q144" s="3">
        <v>22571</v>
      </c>
    </row>
    <row r="145" spans="1:17" ht="13.15" customHeight="1" x14ac:dyDescent="0.2">
      <c r="A145" s="12">
        <v>136</v>
      </c>
      <c r="B145" s="2" t="s">
        <v>581</v>
      </c>
      <c r="C145" s="3" t="b">
        <f t="shared" si="2"/>
        <v>1</v>
      </c>
      <c r="D145" s="30" t="s">
        <v>631</v>
      </c>
      <c r="E145" s="17" t="s">
        <v>632</v>
      </c>
      <c r="F145" s="27" t="s">
        <v>633</v>
      </c>
      <c r="G145" s="32" t="s">
        <v>17</v>
      </c>
      <c r="H145" s="33">
        <v>42935</v>
      </c>
      <c r="I145" s="18">
        <v>1098703637</v>
      </c>
      <c r="J145" s="40" t="s">
        <v>18</v>
      </c>
      <c r="L145" s="45" t="s">
        <v>634</v>
      </c>
      <c r="M145" s="23" t="s">
        <v>58</v>
      </c>
      <c r="N145" s="2"/>
      <c r="O145" s="16" t="s">
        <v>940</v>
      </c>
      <c r="P145" s="45" t="s">
        <v>1012</v>
      </c>
      <c r="Q145" s="3">
        <v>34831</v>
      </c>
    </row>
    <row r="146" spans="1:17" ht="13.15" customHeight="1" x14ac:dyDescent="0.2">
      <c r="A146" s="12">
        <v>137</v>
      </c>
      <c r="B146" s="2" t="s">
        <v>581</v>
      </c>
      <c r="C146" s="3" t="b">
        <f t="shared" si="2"/>
        <v>1</v>
      </c>
      <c r="D146" s="30" t="s">
        <v>635</v>
      </c>
      <c r="E146" s="17" t="s">
        <v>636</v>
      </c>
      <c r="F146" s="27" t="s">
        <v>637</v>
      </c>
      <c r="G146" s="32" t="s">
        <v>17</v>
      </c>
      <c r="H146" s="33">
        <v>42935</v>
      </c>
      <c r="I146" s="18">
        <v>28216556</v>
      </c>
      <c r="J146" s="40" t="s">
        <v>638</v>
      </c>
      <c r="L146" s="45" t="s">
        <v>639</v>
      </c>
      <c r="M146" s="2" t="s">
        <v>58</v>
      </c>
      <c r="N146" s="2"/>
      <c r="O146" s="16" t="s">
        <v>941</v>
      </c>
      <c r="P146" s="45" t="s">
        <v>1012</v>
      </c>
      <c r="Q146" s="3">
        <v>34832</v>
      </c>
    </row>
    <row r="147" spans="1:17" ht="13.15" customHeight="1" x14ac:dyDescent="0.2">
      <c r="A147" s="12">
        <v>138</v>
      </c>
      <c r="B147" s="2" t="s">
        <v>140</v>
      </c>
      <c r="C147" s="3">
        <f t="shared" si="2"/>
        <v>0</v>
      </c>
      <c r="D147" s="4" t="s">
        <v>187</v>
      </c>
      <c r="E147" s="17" t="s">
        <v>188</v>
      </c>
      <c r="F147" s="36" t="s">
        <v>189</v>
      </c>
      <c r="G147" s="17" t="s">
        <v>17</v>
      </c>
      <c r="H147" s="35">
        <v>41621</v>
      </c>
      <c r="I147" s="18">
        <v>1098698546</v>
      </c>
      <c r="J147" s="19" t="s">
        <v>18</v>
      </c>
      <c r="L147" s="15" t="s">
        <v>190</v>
      </c>
      <c r="M147" s="23" t="s">
        <v>58</v>
      </c>
      <c r="N147" s="23"/>
      <c r="O147" s="16" t="s">
        <v>942</v>
      </c>
      <c r="P147" s="15" t="s">
        <v>1010</v>
      </c>
      <c r="Q147" s="3">
        <v>26510</v>
      </c>
    </row>
    <row r="148" spans="1:17" ht="13.15" customHeight="1" x14ac:dyDescent="0.2">
      <c r="A148" s="12">
        <v>139</v>
      </c>
      <c r="B148" s="2" t="s">
        <v>581</v>
      </c>
      <c r="C148" s="3" t="b">
        <f t="shared" si="2"/>
        <v>1</v>
      </c>
      <c r="D148" s="30" t="s">
        <v>732</v>
      </c>
      <c r="E148" s="17" t="s">
        <v>733</v>
      </c>
      <c r="F148" s="27" t="s">
        <v>734</v>
      </c>
      <c r="G148" s="18" t="s">
        <v>17</v>
      </c>
      <c r="H148" s="31">
        <v>43084</v>
      </c>
      <c r="I148" s="14">
        <v>1102380189</v>
      </c>
      <c r="J148" s="41" t="s">
        <v>70</v>
      </c>
      <c r="L148" s="45" t="s">
        <v>735</v>
      </c>
      <c r="M148" s="1" t="s">
        <v>58</v>
      </c>
      <c r="O148" s="16" t="s">
        <v>943</v>
      </c>
      <c r="P148" s="45" t="s">
        <v>1021</v>
      </c>
      <c r="Q148" s="3">
        <v>36348</v>
      </c>
    </row>
    <row r="149" spans="1:17" ht="13.15" customHeight="1" x14ac:dyDescent="0.2">
      <c r="A149" s="12">
        <v>140</v>
      </c>
      <c r="B149" s="2" t="s">
        <v>140</v>
      </c>
      <c r="C149" s="3">
        <f t="shared" si="2"/>
        <v>0</v>
      </c>
      <c r="D149" s="4" t="s">
        <v>191</v>
      </c>
      <c r="E149" s="17" t="s">
        <v>192</v>
      </c>
      <c r="F149" s="36" t="s">
        <v>193</v>
      </c>
      <c r="G149" s="17" t="s">
        <v>17</v>
      </c>
      <c r="H149" s="35">
        <v>41621</v>
      </c>
      <c r="I149" s="18">
        <v>1098701190</v>
      </c>
      <c r="J149" s="19" t="s">
        <v>18</v>
      </c>
      <c r="L149" s="15" t="s">
        <v>194</v>
      </c>
      <c r="M149" s="23" t="s">
        <v>58</v>
      </c>
      <c r="N149" s="2"/>
      <c r="O149" s="16" t="s">
        <v>944</v>
      </c>
      <c r="P149" s="15" t="s">
        <v>1024</v>
      </c>
      <c r="Q149" s="3">
        <v>26511</v>
      </c>
    </row>
    <row r="150" spans="1:17" ht="13.15" customHeight="1" x14ac:dyDescent="0.2">
      <c r="A150" s="12">
        <v>141</v>
      </c>
      <c r="B150" s="2" t="s">
        <v>495</v>
      </c>
      <c r="C150" s="3">
        <f t="shared" si="2"/>
        <v>0</v>
      </c>
      <c r="D150" s="30" t="s">
        <v>481</v>
      </c>
      <c r="E150" s="17" t="s">
        <v>482</v>
      </c>
      <c r="F150" s="27" t="s">
        <v>483</v>
      </c>
      <c r="G150" s="17" t="s">
        <v>17</v>
      </c>
      <c r="H150" s="31">
        <v>42573</v>
      </c>
      <c r="I150" s="18">
        <v>1101685770</v>
      </c>
      <c r="J150" s="40" t="s">
        <v>75</v>
      </c>
      <c r="L150" s="3" t="s">
        <v>484</v>
      </c>
      <c r="M150" s="1" t="s">
        <v>58</v>
      </c>
      <c r="N150" s="2"/>
      <c r="O150" s="16" t="s">
        <v>945</v>
      </c>
      <c r="P150" s="3" t="s">
        <v>1011</v>
      </c>
      <c r="Q150" s="3">
        <v>32195</v>
      </c>
    </row>
    <row r="151" spans="1:17" ht="13.15" customHeight="1" x14ac:dyDescent="0.2">
      <c r="A151" s="12">
        <v>142</v>
      </c>
      <c r="B151" s="2" t="s">
        <v>277</v>
      </c>
      <c r="C151" s="3">
        <f t="shared" si="2"/>
        <v>0</v>
      </c>
      <c r="D151" s="30" t="s">
        <v>410</v>
      </c>
      <c r="E151" s="1" t="s">
        <v>411</v>
      </c>
      <c r="F151" s="13" t="s">
        <v>412</v>
      </c>
      <c r="G151" s="1" t="s">
        <v>17</v>
      </c>
      <c r="H151" s="20">
        <v>42349</v>
      </c>
      <c r="I151" s="14">
        <v>1095941491</v>
      </c>
      <c r="J151" s="41" t="s">
        <v>338</v>
      </c>
      <c r="L151" s="15" t="s">
        <v>413</v>
      </c>
      <c r="M151" s="1" t="s">
        <v>58</v>
      </c>
      <c r="O151" s="16" t="s">
        <v>946</v>
      </c>
      <c r="P151" s="15" t="s">
        <v>1004</v>
      </c>
      <c r="Q151" s="3">
        <v>30643</v>
      </c>
    </row>
    <row r="152" spans="1:17" ht="13.15" customHeight="1" x14ac:dyDescent="0.2">
      <c r="A152" s="12">
        <v>143</v>
      </c>
      <c r="B152" s="2" t="s">
        <v>82</v>
      </c>
      <c r="C152" s="3">
        <f t="shared" si="2"/>
        <v>0</v>
      </c>
      <c r="D152" s="30" t="s">
        <v>132</v>
      </c>
      <c r="E152" s="17" t="s">
        <v>133</v>
      </c>
      <c r="F152" s="27" t="s">
        <v>134</v>
      </c>
      <c r="G152" s="32" t="s">
        <v>17</v>
      </c>
      <c r="H152" s="33">
        <v>41264</v>
      </c>
      <c r="I152" s="18">
        <v>1095926761</v>
      </c>
      <c r="J152" s="19" t="s">
        <v>48</v>
      </c>
      <c r="L152" s="15" t="s">
        <v>135</v>
      </c>
      <c r="M152" s="17" t="s">
        <v>58</v>
      </c>
      <c r="N152" s="17"/>
      <c r="O152" s="16" t="s">
        <v>947</v>
      </c>
      <c r="P152" s="15" t="s">
        <v>998</v>
      </c>
      <c r="Q152" s="3">
        <v>24852</v>
      </c>
    </row>
    <row r="153" spans="1:17" ht="13.15" customHeight="1" x14ac:dyDescent="0.2">
      <c r="A153" s="12">
        <v>144</v>
      </c>
      <c r="B153" s="2" t="s">
        <v>581</v>
      </c>
      <c r="C153" s="3" t="b">
        <f t="shared" si="2"/>
        <v>1</v>
      </c>
      <c r="D153" s="30" t="s">
        <v>736</v>
      </c>
      <c r="E153" s="17" t="s">
        <v>737</v>
      </c>
      <c r="F153" s="27" t="s">
        <v>738</v>
      </c>
      <c r="G153" s="18" t="s">
        <v>17</v>
      </c>
      <c r="H153" s="31">
        <v>43084</v>
      </c>
      <c r="I153" s="14">
        <v>1095912982</v>
      </c>
      <c r="J153" s="41" t="s">
        <v>338</v>
      </c>
      <c r="K153" s="1" t="s">
        <v>131</v>
      </c>
      <c r="L153" s="45" t="s">
        <v>739</v>
      </c>
      <c r="M153" s="1" t="s">
        <v>58</v>
      </c>
      <c r="N153" s="1" t="s">
        <v>344</v>
      </c>
      <c r="O153" s="16" t="s">
        <v>948</v>
      </c>
      <c r="P153" s="45" t="s">
        <v>1000</v>
      </c>
      <c r="Q153" s="3">
        <v>36038</v>
      </c>
    </row>
    <row r="154" spans="1:17" ht="13.15" customHeight="1" x14ac:dyDescent="0.2">
      <c r="A154" s="12">
        <v>145</v>
      </c>
      <c r="B154" s="2" t="s">
        <v>199</v>
      </c>
      <c r="C154" s="3">
        <f t="shared" si="2"/>
        <v>0</v>
      </c>
      <c r="D154" s="30" t="s">
        <v>261</v>
      </c>
      <c r="E154" s="32" t="s">
        <v>262</v>
      </c>
      <c r="F154" s="38" t="s">
        <v>263</v>
      </c>
      <c r="G154" s="32" t="s">
        <v>17</v>
      </c>
      <c r="H154" s="33">
        <v>41985</v>
      </c>
      <c r="I154" s="28">
        <v>37273259</v>
      </c>
      <c r="J154" s="29" t="s">
        <v>220</v>
      </c>
      <c r="L154" s="15" t="s">
        <v>264</v>
      </c>
      <c r="M154" s="2" t="s">
        <v>58</v>
      </c>
      <c r="O154" s="16" t="s">
        <v>949</v>
      </c>
      <c r="P154" s="15" t="s">
        <v>1023</v>
      </c>
      <c r="Q154" s="3">
        <v>28642</v>
      </c>
    </row>
    <row r="155" spans="1:17" ht="13.15" customHeight="1" x14ac:dyDescent="0.2">
      <c r="A155" s="12">
        <v>146</v>
      </c>
      <c r="B155" s="2" t="s">
        <v>199</v>
      </c>
      <c r="C155" s="3">
        <f t="shared" si="2"/>
        <v>0</v>
      </c>
      <c r="D155" s="30" t="s">
        <v>265</v>
      </c>
      <c r="E155" s="32" t="s">
        <v>266</v>
      </c>
      <c r="F155" s="38" t="s">
        <v>267</v>
      </c>
      <c r="G155" s="32" t="s">
        <v>17</v>
      </c>
      <c r="H155" s="33">
        <v>41985</v>
      </c>
      <c r="I155" s="28">
        <v>1098643601</v>
      </c>
      <c r="J155" s="29" t="s">
        <v>18</v>
      </c>
      <c r="L155" s="15" t="s">
        <v>268</v>
      </c>
      <c r="M155" s="2" t="s">
        <v>58</v>
      </c>
      <c r="O155" s="16" t="s">
        <v>950</v>
      </c>
      <c r="P155" s="15" t="s">
        <v>1023</v>
      </c>
      <c r="Q155" s="3">
        <v>28643</v>
      </c>
    </row>
    <row r="156" spans="1:17" ht="13.15" customHeight="1" x14ac:dyDescent="0.2">
      <c r="A156" s="12">
        <v>147</v>
      </c>
      <c r="B156" s="2" t="s">
        <v>277</v>
      </c>
      <c r="C156" s="3">
        <f t="shared" si="2"/>
        <v>0</v>
      </c>
      <c r="D156" s="30" t="s">
        <v>414</v>
      </c>
      <c r="E156" s="1" t="s">
        <v>415</v>
      </c>
      <c r="F156" s="13" t="s">
        <v>416</v>
      </c>
      <c r="G156" s="1" t="s">
        <v>17</v>
      </c>
      <c r="H156" s="20">
        <v>42349</v>
      </c>
      <c r="I156" s="14">
        <v>23351784</v>
      </c>
      <c r="J156" s="41" t="s">
        <v>417</v>
      </c>
      <c r="L156" s="15" t="s">
        <v>418</v>
      </c>
      <c r="M156" s="1" t="s">
        <v>58</v>
      </c>
      <c r="O156" s="16" t="s">
        <v>951</v>
      </c>
      <c r="P156" s="15" t="s">
        <v>1004</v>
      </c>
      <c r="Q156" s="3">
        <v>30644</v>
      </c>
    </row>
    <row r="157" spans="1:17" ht="13.15" customHeight="1" x14ac:dyDescent="0.2">
      <c r="A157" s="12">
        <v>148</v>
      </c>
      <c r="B157" s="2" t="s">
        <v>495</v>
      </c>
      <c r="C157" s="3">
        <f t="shared" si="2"/>
        <v>0</v>
      </c>
      <c r="D157" s="30" t="s">
        <v>558</v>
      </c>
      <c r="E157" s="17" t="s">
        <v>559</v>
      </c>
      <c r="F157" s="13" t="s">
        <v>560</v>
      </c>
      <c r="G157" s="32" t="s">
        <v>17</v>
      </c>
      <c r="H157" s="33">
        <v>42719</v>
      </c>
      <c r="I157" s="14">
        <v>1104184753</v>
      </c>
      <c r="J157" s="41" t="s">
        <v>561</v>
      </c>
      <c r="L157" s="3" t="s">
        <v>562</v>
      </c>
      <c r="M157" s="1" t="s">
        <v>58</v>
      </c>
      <c r="O157" s="16" t="s">
        <v>952</v>
      </c>
      <c r="P157" s="3" t="s">
        <v>1016</v>
      </c>
      <c r="Q157" s="3">
        <v>33566</v>
      </c>
    </row>
    <row r="158" spans="1:17" ht="13.15" customHeight="1" x14ac:dyDescent="0.2">
      <c r="A158" s="12">
        <v>149</v>
      </c>
      <c r="B158" s="2" t="s">
        <v>581</v>
      </c>
      <c r="C158" s="3" t="b">
        <f t="shared" si="2"/>
        <v>1</v>
      </c>
      <c r="D158" s="30" t="s">
        <v>640</v>
      </c>
      <c r="E158" s="17" t="s">
        <v>641</v>
      </c>
      <c r="F158" s="27" t="s">
        <v>642</v>
      </c>
      <c r="G158" s="32" t="s">
        <v>17</v>
      </c>
      <c r="H158" s="33">
        <v>42935</v>
      </c>
      <c r="I158" s="18">
        <v>1098791280</v>
      </c>
      <c r="J158" s="40" t="s">
        <v>18</v>
      </c>
      <c r="L158" s="45" t="s">
        <v>643</v>
      </c>
      <c r="M158" s="2" t="s">
        <v>58</v>
      </c>
      <c r="N158" s="2"/>
      <c r="O158" s="16" t="s">
        <v>953</v>
      </c>
      <c r="P158" s="45" t="s">
        <v>1012</v>
      </c>
      <c r="Q158" s="3">
        <v>34833</v>
      </c>
    </row>
    <row r="159" spans="1:17" ht="13.15" customHeight="1" x14ac:dyDescent="0.25">
      <c r="A159" s="12">
        <v>150</v>
      </c>
      <c r="B159" s="2" t="s">
        <v>1</v>
      </c>
      <c r="C159" s="3">
        <f t="shared" si="2"/>
        <v>0</v>
      </c>
      <c r="D159" s="26" t="s">
        <v>54</v>
      </c>
      <c r="E159" s="17" t="s">
        <v>55</v>
      </c>
      <c r="F159" s="27" t="s">
        <v>56</v>
      </c>
      <c r="G159" s="2" t="s">
        <v>17</v>
      </c>
      <c r="H159" s="5">
        <v>40893</v>
      </c>
      <c r="I159" s="28">
        <v>1098694949</v>
      </c>
      <c r="J159" s="29" t="s">
        <v>18</v>
      </c>
      <c r="L159" s="15" t="s">
        <v>57</v>
      </c>
      <c r="M159" s="1" t="s">
        <v>58</v>
      </c>
      <c r="N159" s="46"/>
      <c r="O159" s="16" t="s">
        <v>954</v>
      </c>
      <c r="P159" s="15" t="s">
        <v>1006</v>
      </c>
      <c r="Q159" s="3">
        <v>22572</v>
      </c>
    </row>
    <row r="160" spans="1:17" ht="13.15" customHeight="1" x14ac:dyDescent="0.2">
      <c r="A160" s="12">
        <v>151</v>
      </c>
      <c r="B160" s="2" t="s">
        <v>199</v>
      </c>
      <c r="C160" s="3">
        <f t="shared" si="2"/>
        <v>0</v>
      </c>
      <c r="D160" s="30" t="s">
        <v>269</v>
      </c>
      <c r="E160" s="32" t="s">
        <v>270</v>
      </c>
      <c r="F160" s="38" t="s">
        <v>271</v>
      </c>
      <c r="G160" s="32" t="s">
        <v>17</v>
      </c>
      <c r="H160" s="33">
        <v>41985</v>
      </c>
      <c r="I160" s="28">
        <v>1095797221</v>
      </c>
      <c r="J160" s="29" t="s">
        <v>29</v>
      </c>
      <c r="L160" s="15" t="s">
        <v>272</v>
      </c>
      <c r="M160" s="2" t="s">
        <v>58</v>
      </c>
      <c r="N160" s="2"/>
      <c r="O160" s="16" t="s">
        <v>955</v>
      </c>
      <c r="P160" s="15" t="s">
        <v>1023</v>
      </c>
      <c r="Q160" s="3">
        <v>28644</v>
      </c>
    </row>
    <row r="161" spans="1:17" ht="13.15" customHeight="1" x14ac:dyDescent="0.25">
      <c r="A161" s="12">
        <v>152</v>
      </c>
      <c r="B161" s="2" t="s">
        <v>277</v>
      </c>
      <c r="C161" s="3">
        <f t="shared" si="2"/>
        <v>0</v>
      </c>
      <c r="D161" s="30" t="s">
        <v>314</v>
      </c>
      <c r="E161" s="17" t="s">
        <v>315</v>
      </c>
      <c r="F161" s="39" t="s">
        <v>316</v>
      </c>
      <c r="G161" s="32" t="s">
        <v>63</v>
      </c>
      <c r="H161" s="5">
        <v>42202</v>
      </c>
      <c r="I161" s="18">
        <v>1098739903</v>
      </c>
      <c r="J161" s="19" t="s">
        <v>18</v>
      </c>
      <c r="L161" s="15" t="s">
        <v>317</v>
      </c>
      <c r="M161" s="1" t="s">
        <v>66</v>
      </c>
      <c r="N161" s="2"/>
      <c r="O161" s="16" t="s">
        <v>956</v>
      </c>
      <c r="P161" s="15" t="s">
        <v>1005</v>
      </c>
      <c r="Q161" s="3">
        <v>29710</v>
      </c>
    </row>
    <row r="162" spans="1:17" ht="13.15" customHeight="1" x14ac:dyDescent="0.2">
      <c r="A162" s="12">
        <v>153</v>
      </c>
      <c r="B162" s="2" t="s">
        <v>199</v>
      </c>
      <c r="C162" s="3">
        <f t="shared" si="2"/>
        <v>0</v>
      </c>
      <c r="D162" s="30" t="s">
        <v>273</v>
      </c>
      <c r="E162" s="32" t="s">
        <v>274</v>
      </c>
      <c r="F162" s="38" t="s">
        <v>275</v>
      </c>
      <c r="G162" s="32" t="s">
        <v>17</v>
      </c>
      <c r="H162" s="33">
        <v>41985</v>
      </c>
      <c r="I162" s="28">
        <v>1098742016</v>
      </c>
      <c r="J162" s="29" t="s">
        <v>18</v>
      </c>
      <c r="L162" s="15" t="s">
        <v>276</v>
      </c>
      <c r="M162" s="2" t="s">
        <v>58</v>
      </c>
      <c r="N162" s="2"/>
      <c r="O162" s="16" t="s">
        <v>957</v>
      </c>
      <c r="P162" s="15" t="s">
        <v>1023</v>
      </c>
      <c r="Q162" s="3">
        <v>28645</v>
      </c>
    </row>
    <row r="163" spans="1:17" ht="13.15" customHeight="1" x14ac:dyDescent="0.2">
      <c r="A163" s="12">
        <v>154</v>
      </c>
      <c r="B163" s="2" t="s">
        <v>140</v>
      </c>
      <c r="C163" s="3">
        <f t="shared" si="2"/>
        <v>0</v>
      </c>
      <c r="D163" s="4" t="s">
        <v>195</v>
      </c>
      <c r="E163" s="17" t="s">
        <v>196</v>
      </c>
      <c r="F163" s="36" t="s">
        <v>197</v>
      </c>
      <c r="G163" s="17" t="s">
        <v>17</v>
      </c>
      <c r="H163" s="35">
        <v>41621</v>
      </c>
      <c r="I163" s="18">
        <v>1032440087</v>
      </c>
      <c r="J163" s="19" t="s">
        <v>177</v>
      </c>
      <c r="L163" s="15" t="s">
        <v>198</v>
      </c>
      <c r="M163" s="23" t="s">
        <v>58</v>
      </c>
      <c r="O163" s="16" t="s">
        <v>958</v>
      </c>
      <c r="P163" s="15" t="s">
        <v>1024</v>
      </c>
      <c r="Q163" s="3">
        <v>26512</v>
      </c>
    </row>
    <row r="164" spans="1:17" ht="13.15" customHeight="1" x14ac:dyDescent="0.2">
      <c r="A164" s="12">
        <v>155</v>
      </c>
      <c r="B164" s="2" t="s">
        <v>82</v>
      </c>
      <c r="C164" s="3">
        <f t="shared" si="2"/>
        <v>0</v>
      </c>
      <c r="D164" s="30" t="s">
        <v>136</v>
      </c>
      <c r="E164" s="17" t="s">
        <v>137</v>
      </c>
      <c r="F164" s="27" t="s">
        <v>138</v>
      </c>
      <c r="G164" s="32" t="s">
        <v>17</v>
      </c>
      <c r="H164" s="33">
        <v>41264</v>
      </c>
      <c r="I164" s="18">
        <v>1098696590</v>
      </c>
      <c r="J164" s="19" t="s">
        <v>18</v>
      </c>
      <c r="L164" s="15" t="s">
        <v>139</v>
      </c>
      <c r="M164" s="17" t="s">
        <v>58</v>
      </c>
      <c r="N164" s="17"/>
      <c r="O164" s="16" t="s">
        <v>959</v>
      </c>
      <c r="P164" s="15" t="s">
        <v>998</v>
      </c>
      <c r="Q164" s="3">
        <v>24853</v>
      </c>
    </row>
    <row r="165" spans="1:17" ht="13.15" customHeight="1" x14ac:dyDescent="0.2">
      <c r="A165" s="12">
        <v>156</v>
      </c>
      <c r="B165" s="2" t="s">
        <v>581</v>
      </c>
      <c r="C165" s="3" t="b">
        <f t="shared" si="2"/>
        <v>1</v>
      </c>
      <c r="D165" s="30" t="s">
        <v>740</v>
      </c>
      <c r="E165" s="17" t="s">
        <v>741</v>
      </c>
      <c r="F165" s="27" t="s">
        <v>742</v>
      </c>
      <c r="G165" s="18" t="s">
        <v>17</v>
      </c>
      <c r="H165" s="31">
        <v>43084</v>
      </c>
      <c r="I165" s="14">
        <v>1095819801</v>
      </c>
      <c r="J165" s="41" t="s">
        <v>29</v>
      </c>
      <c r="L165" s="45" t="s">
        <v>743</v>
      </c>
      <c r="M165" s="1" t="s">
        <v>58</v>
      </c>
      <c r="O165" s="16" t="s">
        <v>960</v>
      </c>
      <c r="P165" s="45" t="s">
        <v>1000</v>
      </c>
      <c r="Q165" s="3">
        <v>36039</v>
      </c>
    </row>
    <row r="166" spans="1:17" ht="13.15" customHeight="1" x14ac:dyDescent="0.2">
      <c r="A166" s="12">
        <v>157</v>
      </c>
      <c r="B166" s="2" t="s">
        <v>581</v>
      </c>
      <c r="C166" s="3" t="b">
        <f t="shared" si="2"/>
        <v>1</v>
      </c>
      <c r="D166" s="30" t="s">
        <v>744</v>
      </c>
      <c r="E166" s="17" t="s">
        <v>745</v>
      </c>
      <c r="F166" s="27" t="s">
        <v>746</v>
      </c>
      <c r="G166" s="18" t="s">
        <v>17</v>
      </c>
      <c r="H166" s="31">
        <v>43084</v>
      </c>
      <c r="I166" s="14">
        <v>1096956093</v>
      </c>
      <c r="J166" s="41" t="s">
        <v>747</v>
      </c>
      <c r="L166" s="45" t="s">
        <v>748</v>
      </c>
      <c r="M166" s="1" t="s">
        <v>58</v>
      </c>
      <c r="O166" s="16" t="s">
        <v>961</v>
      </c>
      <c r="P166" s="45" t="s">
        <v>1000</v>
      </c>
      <c r="Q166" s="3">
        <v>36040</v>
      </c>
    </row>
    <row r="167" spans="1:17" ht="13.15" customHeight="1" x14ac:dyDescent="0.2">
      <c r="A167" s="12">
        <v>158</v>
      </c>
      <c r="B167" s="2" t="s">
        <v>277</v>
      </c>
      <c r="C167" s="3">
        <f t="shared" si="2"/>
        <v>0</v>
      </c>
      <c r="D167" s="30" t="s">
        <v>419</v>
      </c>
      <c r="E167" s="1" t="s">
        <v>420</v>
      </c>
      <c r="F167" s="13" t="s">
        <v>421</v>
      </c>
      <c r="G167" s="1" t="s">
        <v>17</v>
      </c>
      <c r="H167" s="20">
        <v>42349</v>
      </c>
      <c r="I167" s="14">
        <v>1016031025</v>
      </c>
      <c r="J167" s="41" t="s">
        <v>422</v>
      </c>
      <c r="L167" s="15" t="s">
        <v>423</v>
      </c>
      <c r="M167" s="1" t="s">
        <v>58</v>
      </c>
      <c r="O167" s="16" t="s">
        <v>962</v>
      </c>
      <c r="P167" s="15" t="s">
        <v>1004</v>
      </c>
      <c r="Q167" s="3">
        <v>30645</v>
      </c>
    </row>
    <row r="168" spans="1:17" ht="13.15" customHeight="1" x14ac:dyDescent="0.25">
      <c r="A168" s="12">
        <v>159</v>
      </c>
      <c r="B168" s="2" t="s">
        <v>277</v>
      </c>
      <c r="C168" s="3">
        <f t="shared" si="2"/>
        <v>0</v>
      </c>
      <c r="D168" s="30" t="s">
        <v>318</v>
      </c>
      <c r="E168" s="17" t="s">
        <v>319</v>
      </c>
      <c r="F168" s="39" t="s">
        <v>320</v>
      </c>
      <c r="G168" s="32" t="s">
        <v>17</v>
      </c>
      <c r="H168" s="5">
        <v>42202</v>
      </c>
      <c r="I168" s="18">
        <v>1102369907</v>
      </c>
      <c r="J168" s="19" t="s">
        <v>70</v>
      </c>
      <c r="L168" s="15" t="s">
        <v>321</v>
      </c>
      <c r="M168" s="1" t="s">
        <v>58</v>
      </c>
      <c r="O168" s="16" t="s">
        <v>963</v>
      </c>
      <c r="P168" s="15" t="s">
        <v>1005</v>
      </c>
      <c r="Q168" s="3">
        <v>29711</v>
      </c>
    </row>
    <row r="169" spans="1:17" ht="13.15" customHeight="1" x14ac:dyDescent="0.2">
      <c r="A169" s="12">
        <v>160</v>
      </c>
      <c r="B169" s="2" t="s">
        <v>495</v>
      </c>
      <c r="C169" s="3">
        <f t="shared" si="2"/>
        <v>0</v>
      </c>
      <c r="D169" s="30" t="s">
        <v>563</v>
      </c>
      <c r="E169" s="17" t="s">
        <v>564</v>
      </c>
      <c r="F169" s="27" t="s">
        <v>565</v>
      </c>
      <c r="G169" s="32" t="s">
        <v>17</v>
      </c>
      <c r="H169" s="33">
        <v>42719</v>
      </c>
      <c r="I169" s="18">
        <v>1095826916</v>
      </c>
      <c r="J169" s="40" t="s">
        <v>29</v>
      </c>
      <c r="L169" s="3" t="s">
        <v>566</v>
      </c>
      <c r="M169" s="1" t="s">
        <v>58</v>
      </c>
      <c r="N169" s="1" t="s">
        <v>344</v>
      </c>
      <c r="O169" s="16" t="s">
        <v>964</v>
      </c>
      <c r="P169" s="3" t="s">
        <v>1003</v>
      </c>
      <c r="Q169" s="3">
        <v>33365</v>
      </c>
    </row>
    <row r="170" spans="1:17" ht="13.15" customHeight="1" x14ac:dyDescent="0.2">
      <c r="A170" s="12">
        <v>161</v>
      </c>
      <c r="B170" s="2" t="s">
        <v>277</v>
      </c>
      <c r="C170" s="3">
        <f t="shared" si="2"/>
        <v>0</v>
      </c>
      <c r="D170" s="30" t="s">
        <v>424</v>
      </c>
      <c r="E170" s="1" t="s">
        <v>425</v>
      </c>
      <c r="F170" s="13" t="s">
        <v>426</v>
      </c>
      <c r="G170" s="1" t="s">
        <v>17</v>
      </c>
      <c r="H170" s="20">
        <v>42349</v>
      </c>
      <c r="I170" s="14">
        <v>1098734476</v>
      </c>
      <c r="J170" s="41" t="s">
        <v>18</v>
      </c>
      <c r="L170" s="15" t="s">
        <v>427</v>
      </c>
      <c r="M170" s="1" t="s">
        <v>58</v>
      </c>
      <c r="O170" s="16" t="s">
        <v>965</v>
      </c>
      <c r="P170" s="15" t="s">
        <v>1004</v>
      </c>
      <c r="Q170" s="3">
        <v>30646</v>
      </c>
    </row>
    <row r="171" spans="1:17" ht="13.15" customHeight="1" x14ac:dyDescent="0.2">
      <c r="A171" s="12">
        <v>162</v>
      </c>
      <c r="B171" s="2" t="s">
        <v>199</v>
      </c>
      <c r="C171" s="3">
        <f t="shared" si="2"/>
        <v>0</v>
      </c>
      <c r="D171" s="37" t="s">
        <v>217</v>
      </c>
      <c r="E171" s="17" t="s">
        <v>218</v>
      </c>
      <c r="F171" s="34" t="s">
        <v>219</v>
      </c>
      <c r="G171" s="17" t="s">
        <v>17</v>
      </c>
      <c r="H171" s="35">
        <v>41838</v>
      </c>
      <c r="I171" s="18">
        <v>1090393393</v>
      </c>
      <c r="J171" s="19" t="s">
        <v>220</v>
      </c>
      <c r="L171" s="15" t="s">
        <v>221</v>
      </c>
      <c r="M171" s="23" t="s">
        <v>58</v>
      </c>
      <c r="N171" s="2"/>
      <c r="O171" s="16" t="s">
        <v>966</v>
      </c>
      <c r="P171" s="15" t="s">
        <v>999</v>
      </c>
      <c r="Q171" s="3">
        <v>27190</v>
      </c>
    </row>
    <row r="172" spans="1:17" ht="13.15" customHeight="1" x14ac:dyDescent="0.25">
      <c r="A172" s="12">
        <v>163</v>
      </c>
      <c r="B172" s="2" t="s">
        <v>81</v>
      </c>
      <c r="C172" s="3">
        <f t="shared" si="2"/>
        <v>0</v>
      </c>
      <c r="D172" s="30" t="s">
        <v>77</v>
      </c>
      <c r="E172" s="19" t="s">
        <v>78</v>
      </c>
      <c r="F172" s="27" t="s">
        <v>79</v>
      </c>
      <c r="G172" s="17" t="s">
        <v>17</v>
      </c>
      <c r="H172" s="31">
        <v>41089</v>
      </c>
      <c r="I172" s="18">
        <v>1098689932</v>
      </c>
      <c r="J172" s="19" t="s">
        <v>18</v>
      </c>
      <c r="L172" s="15" t="s">
        <v>80</v>
      </c>
      <c r="M172" s="1" t="s">
        <v>58</v>
      </c>
      <c r="N172" s="46"/>
      <c r="O172" s="16" t="s">
        <v>967</v>
      </c>
      <c r="P172" s="15" t="s">
        <v>1007</v>
      </c>
      <c r="Q172" s="3">
        <v>23447</v>
      </c>
    </row>
    <row r="173" spans="1:17" ht="13.15" customHeight="1" x14ac:dyDescent="0.2">
      <c r="A173" s="12">
        <v>164</v>
      </c>
      <c r="B173" s="2" t="s">
        <v>495</v>
      </c>
      <c r="C173" s="3">
        <f t="shared" si="2"/>
        <v>0</v>
      </c>
      <c r="D173" s="30" t="s">
        <v>485</v>
      </c>
      <c r="E173" s="17" t="s">
        <v>486</v>
      </c>
      <c r="F173" s="27" t="s">
        <v>487</v>
      </c>
      <c r="G173" s="17" t="s">
        <v>17</v>
      </c>
      <c r="H173" s="31">
        <v>42573</v>
      </c>
      <c r="I173" s="18">
        <v>1099207874</v>
      </c>
      <c r="J173" s="40" t="s">
        <v>488</v>
      </c>
      <c r="L173" s="3" t="s">
        <v>489</v>
      </c>
      <c r="M173" s="1" t="s">
        <v>58</v>
      </c>
      <c r="O173" s="16" t="s">
        <v>968</v>
      </c>
      <c r="P173" s="3" t="s">
        <v>1011</v>
      </c>
      <c r="Q173" s="3">
        <v>32196</v>
      </c>
    </row>
    <row r="174" spans="1:17" ht="13.15" customHeight="1" x14ac:dyDescent="0.2">
      <c r="A174" s="12">
        <v>165</v>
      </c>
      <c r="B174" s="2" t="s">
        <v>581</v>
      </c>
      <c r="C174" s="3" t="b">
        <f t="shared" si="2"/>
        <v>1</v>
      </c>
      <c r="D174" s="30" t="s">
        <v>644</v>
      </c>
      <c r="E174" s="17" t="s">
        <v>645</v>
      </c>
      <c r="F174" s="27" t="s">
        <v>646</v>
      </c>
      <c r="G174" s="32" t="s">
        <v>17</v>
      </c>
      <c r="H174" s="33">
        <v>42935</v>
      </c>
      <c r="I174" s="18">
        <v>1098748335</v>
      </c>
      <c r="J174" s="40" t="s">
        <v>18</v>
      </c>
      <c r="L174" s="45" t="s">
        <v>647</v>
      </c>
      <c r="M174" s="2" t="s">
        <v>58</v>
      </c>
      <c r="N174" s="2"/>
      <c r="O174" s="16" t="s">
        <v>969</v>
      </c>
      <c r="P174" s="45" t="s">
        <v>1012</v>
      </c>
      <c r="Q174" s="3">
        <v>34834</v>
      </c>
    </row>
    <row r="175" spans="1:17" ht="13.15" customHeight="1" x14ac:dyDescent="0.25">
      <c r="A175" s="12">
        <v>166</v>
      </c>
      <c r="B175" s="2" t="s">
        <v>277</v>
      </c>
      <c r="C175" s="3">
        <f t="shared" si="2"/>
        <v>0</v>
      </c>
      <c r="D175" s="30" t="s">
        <v>322</v>
      </c>
      <c r="E175" s="17" t="s">
        <v>323</v>
      </c>
      <c r="F175" s="39" t="s">
        <v>324</v>
      </c>
      <c r="G175" s="32" t="s">
        <v>17</v>
      </c>
      <c r="H175" s="5">
        <v>42202</v>
      </c>
      <c r="I175" s="18">
        <v>1098734282</v>
      </c>
      <c r="J175" s="19" t="s">
        <v>18</v>
      </c>
      <c r="L175" s="15" t="s">
        <v>325</v>
      </c>
      <c r="M175" s="1" t="s">
        <v>58</v>
      </c>
      <c r="O175" s="16" t="s">
        <v>970</v>
      </c>
      <c r="P175" s="15" t="s">
        <v>1005</v>
      </c>
      <c r="Q175" s="3">
        <v>29712</v>
      </c>
    </row>
    <row r="176" spans="1:17" ht="13.15" customHeight="1" x14ac:dyDescent="0.2">
      <c r="A176" s="12">
        <v>167</v>
      </c>
      <c r="B176" s="2" t="s">
        <v>199</v>
      </c>
      <c r="C176" s="3">
        <f t="shared" si="2"/>
        <v>0</v>
      </c>
      <c r="D176" s="37" t="s">
        <v>222</v>
      </c>
      <c r="E176" s="17" t="s">
        <v>223</v>
      </c>
      <c r="F176" s="34" t="s">
        <v>224</v>
      </c>
      <c r="G176" s="17" t="s">
        <v>63</v>
      </c>
      <c r="H176" s="35">
        <v>41838</v>
      </c>
      <c r="I176" s="18">
        <v>1098718452</v>
      </c>
      <c r="J176" s="19" t="s">
        <v>18</v>
      </c>
      <c r="L176" s="15" t="s">
        <v>225</v>
      </c>
      <c r="M176" s="23" t="s">
        <v>66</v>
      </c>
      <c r="O176" s="16" t="s">
        <v>971</v>
      </c>
      <c r="P176" s="15" t="s">
        <v>999</v>
      </c>
      <c r="Q176" s="3">
        <v>27191</v>
      </c>
    </row>
    <row r="177" spans="1:17" ht="13.15" customHeight="1" x14ac:dyDescent="0.2">
      <c r="A177" s="12">
        <v>168</v>
      </c>
      <c r="B177" s="2" t="s">
        <v>581</v>
      </c>
      <c r="C177" s="3" t="b">
        <f t="shared" si="2"/>
        <v>1</v>
      </c>
      <c r="D177" s="30" t="s">
        <v>749</v>
      </c>
      <c r="E177" s="17" t="s">
        <v>750</v>
      </c>
      <c r="F177" s="27" t="s">
        <v>751</v>
      </c>
      <c r="G177" s="18" t="s">
        <v>17</v>
      </c>
      <c r="H177" s="31">
        <v>43084</v>
      </c>
      <c r="I177" s="14">
        <v>1065658884</v>
      </c>
      <c r="J177" s="41" t="s">
        <v>752</v>
      </c>
      <c r="L177" s="45" t="s">
        <v>753</v>
      </c>
      <c r="M177" s="1" t="s">
        <v>58</v>
      </c>
      <c r="O177" s="16" t="s">
        <v>972</v>
      </c>
      <c r="P177" s="45" t="s">
        <v>1000</v>
      </c>
      <c r="Q177" s="3">
        <v>36041</v>
      </c>
    </row>
    <row r="178" spans="1:17" ht="13.15" customHeight="1" x14ac:dyDescent="0.2">
      <c r="A178" s="12">
        <v>169</v>
      </c>
      <c r="B178" s="2" t="s">
        <v>199</v>
      </c>
      <c r="C178" s="3">
        <f t="shared" si="2"/>
        <v>0</v>
      </c>
      <c r="D178" s="37" t="s">
        <v>226</v>
      </c>
      <c r="E178" s="17" t="s">
        <v>227</v>
      </c>
      <c r="F178" s="34" t="s">
        <v>228</v>
      </c>
      <c r="G178" s="17" t="s">
        <v>63</v>
      </c>
      <c r="H178" s="35">
        <v>41838</v>
      </c>
      <c r="I178" s="18">
        <v>1101048590</v>
      </c>
      <c r="J178" s="19" t="s">
        <v>229</v>
      </c>
      <c r="L178" s="15" t="s">
        <v>230</v>
      </c>
      <c r="M178" s="23" t="s">
        <v>66</v>
      </c>
      <c r="O178" s="16" t="s">
        <v>973</v>
      </c>
      <c r="P178" s="15" t="s">
        <v>999</v>
      </c>
      <c r="Q178" s="3">
        <v>27192</v>
      </c>
    </row>
    <row r="179" spans="1:17" ht="13.15" customHeight="1" x14ac:dyDescent="0.2">
      <c r="A179" s="12">
        <v>170</v>
      </c>
      <c r="B179" s="2" t="s">
        <v>581</v>
      </c>
      <c r="C179" s="3" t="b">
        <f t="shared" si="2"/>
        <v>1</v>
      </c>
      <c r="D179" s="30" t="s">
        <v>648</v>
      </c>
      <c r="E179" s="17" t="s">
        <v>649</v>
      </c>
      <c r="F179" s="27" t="s">
        <v>650</v>
      </c>
      <c r="G179" s="32" t="s">
        <v>17</v>
      </c>
      <c r="H179" s="33">
        <v>42935</v>
      </c>
      <c r="I179" s="18">
        <v>1098764256</v>
      </c>
      <c r="J179" s="40" t="s">
        <v>18</v>
      </c>
      <c r="L179" s="45" t="s">
        <v>651</v>
      </c>
      <c r="M179" s="2" t="s">
        <v>58</v>
      </c>
      <c r="N179" s="2"/>
      <c r="O179" s="16" t="s">
        <v>974</v>
      </c>
      <c r="P179" s="45" t="s">
        <v>1012</v>
      </c>
      <c r="Q179" s="3">
        <v>34835</v>
      </c>
    </row>
    <row r="180" spans="1:17" ht="13.15" customHeight="1" x14ac:dyDescent="0.2">
      <c r="A180" s="12">
        <v>171</v>
      </c>
      <c r="B180" s="2" t="s">
        <v>495</v>
      </c>
      <c r="C180" s="3">
        <f t="shared" si="2"/>
        <v>0</v>
      </c>
      <c r="D180" s="30" t="s">
        <v>490</v>
      </c>
      <c r="E180" s="17" t="s">
        <v>491</v>
      </c>
      <c r="F180" s="27" t="s">
        <v>492</v>
      </c>
      <c r="G180" s="17" t="s">
        <v>63</v>
      </c>
      <c r="H180" s="31">
        <v>42573</v>
      </c>
      <c r="I180" s="18">
        <v>1098768577</v>
      </c>
      <c r="J180" s="40" t="s">
        <v>18</v>
      </c>
      <c r="L180" s="3" t="s">
        <v>493</v>
      </c>
      <c r="M180" s="1" t="s">
        <v>66</v>
      </c>
      <c r="O180" s="16" t="s">
        <v>975</v>
      </c>
      <c r="P180" s="3" t="s">
        <v>1011</v>
      </c>
      <c r="Q180" s="3">
        <v>32197</v>
      </c>
    </row>
    <row r="181" spans="1:17" ht="13.15" customHeight="1" x14ac:dyDescent="0.25">
      <c r="A181" s="12">
        <v>172</v>
      </c>
      <c r="B181" s="2" t="s">
        <v>277</v>
      </c>
      <c r="C181" s="3">
        <f t="shared" si="2"/>
        <v>0</v>
      </c>
      <c r="D181" s="30" t="s">
        <v>326</v>
      </c>
      <c r="E181" s="17" t="s">
        <v>327</v>
      </c>
      <c r="F181" s="39" t="s">
        <v>328</v>
      </c>
      <c r="G181" s="32" t="s">
        <v>17</v>
      </c>
      <c r="H181" s="5">
        <v>42202</v>
      </c>
      <c r="I181" s="18">
        <v>1098702223</v>
      </c>
      <c r="J181" s="19" t="s">
        <v>18</v>
      </c>
      <c r="L181" s="15" t="s">
        <v>329</v>
      </c>
      <c r="M181" s="1" t="s">
        <v>58</v>
      </c>
      <c r="N181" s="2"/>
      <c r="O181" s="16" t="s">
        <v>976</v>
      </c>
      <c r="P181" s="15" t="s">
        <v>1005</v>
      </c>
      <c r="Q181" s="3">
        <v>29713</v>
      </c>
    </row>
    <row r="182" spans="1:17" ht="13.15" customHeight="1" x14ac:dyDescent="0.2">
      <c r="A182" s="47"/>
      <c r="B182" s="48"/>
      <c r="C182" s="49">
        <f t="shared" si="2"/>
        <v>0</v>
      </c>
      <c r="D182" s="47">
        <v>173</v>
      </c>
      <c r="E182" s="50"/>
      <c r="F182" s="49" t="s">
        <v>754</v>
      </c>
      <c r="G182" s="51" t="s">
        <v>17</v>
      </c>
      <c r="H182" s="52">
        <v>43308</v>
      </c>
      <c r="I182" s="53">
        <v>1095823302</v>
      </c>
      <c r="J182" s="49" t="s">
        <v>29</v>
      </c>
      <c r="K182" s="48"/>
      <c r="L182" s="48" t="s">
        <v>755</v>
      </c>
      <c r="M182" s="48" t="s">
        <v>58</v>
      </c>
      <c r="O182" s="16" t="s">
        <v>977</v>
      </c>
      <c r="P182" s="48" t="s">
        <v>1025</v>
      </c>
      <c r="Q182" s="3">
        <v>37450</v>
      </c>
    </row>
    <row r="183" spans="1:17" ht="13.15" customHeight="1" x14ac:dyDescent="0.2">
      <c r="A183" s="47"/>
      <c r="B183" s="48"/>
      <c r="C183" s="49">
        <f t="shared" si="2"/>
        <v>0</v>
      </c>
      <c r="D183" s="54">
        <v>174</v>
      </c>
      <c r="E183" s="50"/>
      <c r="F183" s="49" t="s">
        <v>756</v>
      </c>
      <c r="G183" s="51" t="s">
        <v>17</v>
      </c>
      <c r="H183" s="52">
        <v>43308</v>
      </c>
      <c r="I183" s="53">
        <v>1030553469</v>
      </c>
      <c r="J183" s="49" t="s">
        <v>177</v>
      </c>
      <c r="K183" s="48"/>
      <c r="L183" s="48" t="s">
        <v>757</v>
      </c>
      <c r="M183" s="48" t="s">
        <v>58</v>
      </c>
      <c r="O183" s="16" t="s">
        <v>978</v>
      </c>
      <c r="P183" s="48" t="s">
        <v>1025</v>
      </c>
      <c r="Q183" s="3">
        <v>37451</v>
      </c>
    </row>
    <row r="184" spans="1:17" ht="13.15" customHeight="1" x14ac:dyDescent="0.2">
      <c r="A184" s="47"/>
      <c r="B184" s="48"/>
      <c r="C184" s="49">
        <f t="shared" si="2"/>
        <v>0</v>
      </c>
      <c r="D184" s="54">
        <v>175</v>
      </c>
      <c r="E184" s="50"/>
      <c r="F184" s="49" t="s">
        <v>758</v>
      </c>
      <c r="G184" s="51" t="s">
        <v>17</v>
      </c>
      <c r="H184" s="52">
        <v>43308</v>
      </c>
      <c r="I184" s="53">
        <v>1098757088</v>
      </c>
      <c r="J184" s="49" t="s">
        <v>18</v>
      </c>
      <c r="K184" s="48"/>
      <c r="L184" s="48" t="s">
        <v>759</v>
      </c>
      <c r="M184" s="48" t="s">
        <v>58</v>
      </c>
      <c r="O184" s="16" t="s">
        <v>979</v>
      </c>
      <c r="P184" s="48" t="s">
        <v>1025</v>
      </c>
      <c r="Q184" s="3">
        <v>37452</v>
      </c>
    </row>
    <row r="185" spans="1:17" ht="13.15" customHeight="1" x14ac:dyDescent="0.2">
      <c r="A185" s="47"/>
      <c r="B185" s="48"/>
      <c r="C185" s="49">
        <f t="shared" si="2"/>
        <v>0</v>
      </c>
      <c r="D185" s="54">
        <v>176</v>
      </c>
      <c r="E185" s="50"/>
      <c r="F185" s="49" t="s">
        <v>760</v>
      </c>
      <c r="G185" s="51" t="s">
        <v>17</v>
      </c>
      <c r="H185" s="52">
        <v>43308</v>
      </c>
      <c r="I185" s="53">
        <v>1098637754</v>
      </c>
      <c r="J185" s="49" t="s">
        <v>18</v>
      </c>
      <c r="K185" s="48"/>
      <c r="L185" s="48" t="s">
        <v>761</v>
      </c>
      <c r="M185" s="48" t="s">
        <v>58</v>
      </c>
      <c r="O185" s="16" t="s">
        <v>980</v>
      </c>
      <c r="P185" s="48" t="s">
        <v>1025</v>
      </c>
      <c r="Q185" s="3">
        <v>37453</v>
      </c>
    </row>
    <row r="186" spans="1:17" ht="13.15" customHeight="1" x14ac:dyDescent="0.2">
      <c r="A186" s="47"/>
      <c r="B186" s="48"/>
      <c r="C186" s="49">
        <f t="shared" si="2"/>
        <v>0</v>
      </c>
      <c r="D186" s="47">
        <v>177</v>
      </c>
      <c r="E186" s="50"/>
      <c r="F186" s="49" t="s">
        <v>762</v>
      </c>
      <c r="G186" s="51" t="s">
        <v>17</v>
      </c>
      <c r="H186" s="52">
        <v>43308</v>
      </c>
      <c r="I186" s="53">
        <v>1098791574</v>
      </c>
      <c r="J186" s="49" t="s">
        <v>18</v>
      </c>
      <c r="K186" s="48"/>
      <c r="L186" s="48" t="s">
        <v>763</v>
      </c>
      <c r="M186" s="48" t="s">
        <v>58</v>
      </c>
      <c r="O186" s="16" t="s">
        <v>981</v>
      </c>
      <c r="P186" s="48" t="s">
        <v>1025</v>
      </c>
      <c r="Q186" s="3">
        <v>37454</v>
      </c>
    </row>
    <row r="187" spans="1:17" ht="13.15" customHeight="1" x14ac:dyDescent="0.2">
      <c r="A187" s="47"/>
      <c r="B187" s="48"/>
      <c r="C187" s="49">
        <f t="shared" si="2"/>
        <v>0</v>
      </c>
      <c r="D187" s="54">
        <v>178</v>
      </c>
      <c r="E187" s="50"/>
      <c r="F187" s="49" t="s">
        <v>764</v>
      </c>
      <c r="G187" s="51" t="s">
        <v>17</v>
      </c>
      <c r="H187" s="52">
        <v>43308</v>
      </c>
      <c r="I187" s="53">
        <v>1098681465</v>
      </c>
      <c r="J187" s="49" t="s">
        <v>18</v>
      </c>
      <c r="K187" s="48"/>
      <c r="L187" s="48" t="s">
        <v>765</v>
      </c>
      <c r="M187" s="48" t="s">
        <v>58</v>
      </c>
      <c r="O187" s="16" t="s">
        <v>982</v>
      </c>
      <c r="P187" s="48" t="s">
        <v>1025</v>
      </c>
      <c r="Q187" s="3">
        <v>37455</v>
      </c>
    </row>
    <row r="188" spans="1:17" ht="13.15" customHeight="1" x14ac:dyDescent="0.2">
      <c r="A188" s="47"/>
      <c r="B188" s="48"/>
      <c r="C188" s="49">
        <f t="shared" si="2"/>
        <v>0</v>
      </c>
      <c r="D188" s="54">
        <v>179</v>
      </c>
      <c r="E188" s="50"/>
      <c r="F188" s="49" t="s">
        <v>766</v>
      </c>
      <c r="G188" s="51" t="s">
        <v>17</v>
      </c>
      <c r="H188" s="52">
        <v>43308</v>
      </c>
      <c r="I188" s="53">
        <v>1098746191</v>
      </c>
      <c r="J188" s="49" t="s">
        <v>18</v>
      </c>
      <c r="K188" s="48"/>
      <c r="L188" s="48" t="s">
        <v>767</v>
      </c>
      <c r="M188" s="48" t="s">
        <v>58</v>
      </c>
      <c r="O188" s="16" t="s">
        <v>983</v>
      </c>
      <c r="P188" s="48" t="s">
        <v>1025</v>
      </c>
      <c r="Q188" s="3">
        <v>37456</v>
      </c>
    </row>
    <row r="189" spans="1:17" ht="13.15" customHeight="1" x14ac:dyDescent="0.2">
      <c r="A189" s="47"/>
      <c r="B189" s="48"/>
      <c r="C189" s="49">
        <f t="shared" si="2"/>
        <v>0</v>
      </c>
      <c r="D189" s="54">
        <v>180</v>
      </c>
      <c r="E189" s="50"/>
      <c r="F189" s="49" t="s">
        <v>768</v>
      </c>
      <c r="G189" s="51" t="s">
        <v>17</v>
      </c>
      <c r="H189" s="52">
        <v>43308</v>
      </c>
      <c r="I189" s="53">
        <v>1098773575</v>
      </c>
      <c r="J189" s="49" t="s">
        <v>18</v>
      </c>
      <c r="K189" s="48"/>
      <c r="L189" s="48" t="s">
        <v>769</v>
      </c>
      <c r="M189" s="48" t="s">
        <v>58</v>
      </c>
      <c r="O189" s="16" t="s">
        <v>984</v>
      </c>
      <c r="P189" s="48" t="s">
        <v>1025</v>
      </c>
      <c r="Q189" s="3">
        <v>37457</v>
      </c>
    </row>
    <row r="190" spans="1:17" ht="13.15" customHeight="1" x14ac:dyDescent="0.2">
      <c r="A190" s="47"/>
      <c r="B190" s="48"/>
      <c r="C190" s="49">
        <f t="shared" si="2"/>
        <v>0</v>
      </c>
      <c r="D190" s="47">
        <v>181</v>
      </c>
      <c r="E190" s="50"/>
      <c r="F190" s="49" t="s">
        <v>770</v>
      </c>
      <c r="G190" s="51" t="s">
        <v>17</v>
      </c>
      <c r="H190" s="52">
        <v>43308</v>
      </c>
      <c r="I190" s="53">
        <v>1098714074</v>
      </c>
      <c r="J190" s="49" t="s">
        <v>18</v>
      </c>
      <c r="K190" s="48"/>
      <c r="L190" s="48" t="s">
        <v>773</v>
      </c>
      <c r="M190" s="48" t="s">
        <v>58</v>
      </c>
      <c r="O190" s="16" t="s">
        <v>985</v>
      </c>
      <c r="P190" s="48" t="s">
        <v>1025</v>
      </c>
      <c r="Q190" s="3">
        <v>37458</v>
      </c>
    </row>
    <row r="191" spans="1:17" ht="13.15" customHeight="1" x14ac:dyDescent="0.2">
      <c r="A191" s="47"/>
      <c r="B191" s="48"/>
      <c r="C191" s="49">
        <f t="shared" si="2"/>
        <v>0</v>
      </c>
      <c r="D191" s="54">
        <v>182</v>
      </c>
      <c r="E191" s="50"/>
      <c r="F191" s="49" t="s">
        <v>771</v>
      </c>
      <c r="G191" s="51" t="s">
        <v>17</v>
      </c>
      <c r="H191" s="52">
        <v>43308</v>
      </c>
      <c r="I191" s="53">
        <v>1098670147</v>
      </c>
      <c r="J191" s="49" t="s">
        <v>18</v>
      </c>
      <c r="K191" s="48"/>
      <c r="L191" s="48" t="s">
        <v>772</v>
      </c>
      <c r="M191" s="48" t="s">
        <v>58</v>
      </c>
      <c r="O191" s="16" t="s">
        <v>986</v>
      </c>
      <c r="P191" s="48" t="s">
        <v>1025</v>
      </c>
      <c r="Q191" s="3">
        <v>37459</v>
      </c>
    </row>
    <row r="192" spans="1:17" ht="13.15" customHeight="1" x14ac:dyDescent="0.2">
      <c r="A192" s="47"/>
      <c r="B192" s="48"/>
      <c r="C192" s="49">
        <f t="shared" si="2"/>
        <v>0</v>
      </c>
      <c r="D192" s="54">
        <v>183</v>
      </c>
      <c r="E192" s="50"/>
      <c r="F192" s="49" t="s">
        <v>774</v>
      </c>
      <c r="G192" s="51" t="s">
        <v>17</v>
      </c>
      <c r="H192" s="52">
        <v>43308</v>
      </c>
      <c r="I192" s="53">
        <v>1095820966</v>
      </c>
      <c r="J192" s="49" t="s">
        <v>29</v>
      </c>
      <c r="K192" s="48"/>
      <c r="L192" s="48" t="s">
        <v>775</v>
      </c>
      <c r="M192" s="48" t="s">
        <v>58</v>
      </c>
      <c r="O192" s="16" t="s">
        <v>987</v>
      </c>
      <c r="P192" s="48" t="s">
        <v>1025</v>
      </c>
      <c r="Q192" s="3">
        <v>37460</v>
      </c>
    </row>
    <row r="193" spans="1:17" ht="13.15" customHeight="1" x14ac:dyDescent="0.2">
      <c r="A193" s="47"/>
      <c r="B193" s="48"/>
      <c r="C193" s="49">
        <f t="shared" si="2"/>
        <v>0</v>
      </c>
      <c r="D193" s="54">
        <v>184</v>
      </c>
      <c r="E193" s="50"/>
      <c r="F193" s="49" t="s">
        <v>776</v>
      </c>
      <c r="G193" s="51" t="s">
        <v>17</v>
      </c>
      <c r="H193" s="52">
        <v>43308</v>
      </c>
      <c r="I193" s="53">
        <v>1098780118</v>
      </c>
      <c r="J193" s="49" t="s">
        <v>18</v>
      </c>
      <c r="K193" s="48"/>
      <c r="L193" s="48" t="s">
        <v>777</v>
      </c>
      <c r="M193" s="48" t="s">
        <v>58</v>
      </c>
      <c r="O193" s="16" t="s">
        <v>988</v>
      </c>
      <c r="P193" s="48" t="s">
        <v>1026</v>
      </c>
      <c r="Q193" s="3">
        <v>37461</v>
      </c>
    </row>
    <row r="194" spans="1:17" ht="13.15" customHeight="1" x14ac:dyDescent="0.2">
      <c r="A194" s="47"/>
      <c r="B194" s="48"/>
      <c r="C194" s="49">
        <f t="shared" si="2"/>
        <v>0</v>
      </c>
      <c r="D194" s="47">
        <v>185</v>
      </c>
      <c r="E194" s="50"/>
      <c r="F194" s="49" t="s">
        <v>778</v>
      </c>
      <c r="G194" s="51" t="s">
        <v>17</v>
      </c>
      <c r="H194" s="52">
        <v>43308</v>
      </c>
      <c r="I194" s="53">
        <v>1102378877</v>
      </c>
      <c r="J194" s="49" t="s">
        <v>70</v>
      </c>
      <c r="K194" s="48"/>
      <c r="L194" s="48" t="s">
        <v>779</v>
      </c>
      <c r="M194" s="48" t="s">
        <v>58</v>
      </c>
      <c r="O194" s="16" t="s">
        <v>989</v>
      </c>
      <c r="P194" s="48" t="s">
        <v>1026</v>
      </c>
      <c r="Q194" s="3">
        <v>37462</v>
      </c>
    </row>
    <row r="195" spans="1:17" ht="13.15" customHeight="1" x14ac:dyDescent="0.2">
      <c r="A195" s="47"/>
      <c r="B195" s="48"/>
      <c r="C195" s="49">
        <f t="shared" si="2"/>
        <v>0</v>
      </c>
      <c r="D195" s="54">
        <v>186</v>
      </c>
      <c r="E195" s="50"/>
      <c r="F195" s="49" t="s">
        <v>780</v>
      </c>
      <c r="G195" s="51" t="s">
        <v>17</v>
      </c>
      <c r="H195" s="52">
        <v>43308</v>
      </c>
      <c r="I195" s="53">
        <v>1098781819</v>
      </c>
      <c r="J195" s="49" t="s">
        <v>18</v>
      </c>
      <c r="K195" s="48"/>
      <c r="L195" s="48" t="s">
        <v>781</v>
      </c>
      <c r="M195" s="48" t="s">
        <v>58</v>
      </c>
      <c r="O195" s="16" t="s">
        <v>990</v>
      </c>
      <c r="P195" s="48" t="s">
        <v>1026</v>
      </c>
      <c r="Q195" s="3">
        <v>37463</v>
      </c>
    </row>
    <row r="196" spans="1:17" ht="13.15" customHeight="1" x14ac:dyDescent="0.2">
      <c r="A196" s="47"/>
      <c r="B196" s="48"/>
      <c r="C196" s="49">
        <f t="shared" si="2"/>
        <v>0</v>
      </c>
      <c r="D196" s="54">
        <v>187</v>
      </c>
      <c r="E196" s="50"/>
      <c r="F196" s="49" t="s">
        <v>782</v>
      </c>
      <c r="G196" s="51" t="s">
        <v>17</v>
      </c>
      <c r="H196" s="52">
        <v>43308</v>
      </c>
      <c r="I196" s="53">
        <v>1098699293</v>
      </c>
      <c r="J196" s="49" t="s">
        <v>18</v>
      </c>
      <c r="K196" s="48"/>
      <c r="L196" s="48" t="s">
        <v>783</v>
      </c>
      <c r="M196" s="48" t="s">
        <v>58</v>
      </c>
      <c r="O196" s="16" t="s">
        <v>991</v>
      </c>
      <c r="P196" s="48" t="s">
        <v>1026</v>
      </c>
      <c r="Q196" s="3">
        <v>37464</v>
      </c>
    </row>
    <row r="197" spans="1:17" ht="13.15" customHeight="1" x14ac:dyDescent="0.2">
      <c r="A197" s="47"/>
      <c r="B197" s="48"/>
      <c r="C197" s="49">
        <f t="shared" si="2"/>
        <v>0</v>
      </c>
      <c r="D197" s="54">
        <v>188</v>
      </c>
      <c r="E197" s="50"/>
      <c r="F197" s="49" t="s">
        <v>784</v>
      </c>
      <c r="G197" s="51" t="s">
        <v>17</v>
      </c>
      <c r="H197" s="52">
        <v>43308</v>
      </c>
      <c r="I197" s="53">
        <v>1095824083</v>
      </c>
      <c r="J197" s="49" t="s">
        <v>29</v>
      </c>
      <c r="K197" s="48"/>
      <c r="L197" s="48" t="s">
        <v>785</v>
      </c>
      <c r="M197" s="48" t="s">
        <v>58</v>
      </c>
      <c r="O197" s="16" t="s">
        <v>992</v>
      </c>
      <c r="P197" s="48" t="s">
        <v>1026</v>
      </c>
      <c r="Q197" s="3">
        <v>37465</v>
      </c>
    </row>
    <row r="198" spans="1:17" ht="13.15" customHeight="1" x14ac:dyDescent="0.2">
      <c r="A198" s="47"/>
      <c r="B198" s="48"/>
      <c r="C198" s="49">
        <f t="shared" si="2"/>
        <v>0</v>
      </c>
      <c r="D198" s="47">
        <v>189</v>
      </c>
      <c r="E198" s="50"/>
      <c r="F198" s="49" t="s">
        <v>786</v>
      </c>
      <c r="G198" s="51" t="s">
        <v>17</v>
      </c>
      <c r="H198" s="52">
        <v>43308</v>
      </c>
      <c r="I198" s="53">
        <v>1098768073</v>
      </c>
      <c r="J198" s="49" t="s">
        <v>18</v>
      </c>
      <c r="K198" s="48"/>
      <c r="L198" s="48" t="s">
        <v>787</v>
      </c>
      <c r="M198" s="48" t="s">
        <v>58</v>
      </c>
      <c r="O198" s="16" t="s">
        <v>993</v>
      </c>
      <c r="P198" s="48" t="s">
        <v>1026</v>
      </c>
      <c r="Q198" s="3">
        <v>37466</v>
      </c>
    </row>
    <row r="199" spans="1:17" ht="13.15" customHeight="1" x14ac:dyDescent="0.2">
      <c r="A199" s="47"/>
      <c r="B199" s="48"/>
      <c r="C199" s="49">
        <f t="shared" si="2"/>
        <v>0</v>
      </c>
      <c r="D199" s="54">
        <v>190</v>
      </c>
      <c r="E199" s="50"/>
      <c r="F199" s="49" t="s">
        <v>788</v>
      </c>
      <c r="G199" s="51" t="s">
        <v>17</v>
      </c>
      <c r="H199" s="52">
        <v>43308</v>
      </c>
      <c r="I199" s="53">
        <v>1100889759</v>
      </c>
      <c r="J199" s="49" t="s">
        <v>215</v>
      </c>
      <c r="K199" s="48"/>
      <c r="L199" s="48" t="s">
        <v>789</v>
      </c>
      <c r="M199" s="48" t="s">
        <v>58</v>
      </c>
      <c r="O199" s="16" t="s">
        <v>994</v>
      </c>
      <c r="P199" s="48" t="s">
        <v>1026</v>
      </c>
      <c r="Q199" s="3">
        <v>37467</v>
      </c>
    </row>
    <row r="200" spans="1:17" ht="13.15" customHeight="1" x14ac:dyDescent="0.2">
      <c r="A200" s="47"/>
      <c r="B200" s="48"/>
      <c r="C200" s="49">
        <f t="shared" si="2"/>
        <v>0</v>
      </c>
      <c r="D200" s="54">
        <v>191</v>
      </c>
      <c r="E200" s="50"/>
      <c r="F200" s="49" t="s">
        <v>790</v>
      </c>
      <c r="G200" s="51" t="s">
        <v>17</v>
      </c>
      <c r="H200" s="52">
        <v>43308</v>
      </c>
      <c r="I200" s="53">
        <v>1098778695</v>
      </c>
      <c r="J200" s="49" t="s">
        <v>18</v>
      </c>
      <c r="K200" s="48"/>
      <c r="L200" s="48" t="s">
        <v>791</v>
      </c>
      <c r="M200" s="48" t="s">
        <v>58</v>
      </c>
      <c r="O200" s="16" t="s">
        <v>995</v>
      </c>
      <c r="P200" s="48" t="s">
        <v>1026</v>
      </c>
      <c r="Q200" s="3">
        <v>37468</v>
      </c>
    </row>
    <row r="201" spans="1:17" ht="13.15" customHeight="1" x14ac:dyDescent="0.2">
      <c r="A201" s="47"/>
      <c r="B201" s="48"/>
      <c r="C201" s="49">
        <f t="shared" si="2"/>
        <v>0</v>
      </c>
      <c r="D201" s="54">
        <v>192</v>
      </c>
      <c r="E201" s="50"/>
      <c r="F201" s="49" t="s">
        <v>792</v>
      </c>
      <c r="G201" s="51" t="s">
        <v>17</v>
      </c>
      <c r="H201" s="52">
        <v>43308</v>
      </c>
      <c r="I201" s="53">
        <v>1095828158</v>
      </c>
      <c r="J201" s="49" t="s">
        <v>29</v>
      </c>
      <c r="K201" s="48"/>
      <c r="L201" s="48" t="s">
        <v>791</v>
      </c>
      <c r="M201" s="48" t="s">
        <v>58</v>
      </c>
      <c r="O201" s="16" t="s">
        <v>996</v>
      </c>
      <c r="P201" s="48" t="s">
        <v>1026</v>
      </c>
      <c r="Q201" s="3" t="s">
        <v>1027</v>
      </c>
    </row>
    <row r="202" spans="1:17" ht="13.15" customHeight="1" x14ac:dyDescent="0.2">
      <c r="C202" s="3">
        <f t="shared" ref="C202:C265" si="3">IF(B202=$E$4,+AND(G202="F"),0)</f>
        <v>0</v>
      </c>
      <c r="G202" s="21"/>
      <c r="O202" s="16" t="s">
        <v>997</v>
      </c>
    </row>
    <row r="203" spans="1:17" ht="13.15" customHeight="1" x14ac:dyDescent="0.2">
      <c r="C203" s="3">
        <f t="shared" si="3"/>
        <v>0</v>
      </c>
      <c r="G203" s="21"/>
      <c r="O203" s="16" t="s">
        <v>997</v>
      </c>
      <c r="Q203" s="3" t="str">
        <f>+CONCATENARCELDAS(Q10:Q201)</f>
        <v>, '24840' , '27186' , '36022' , '25621' , '33616' , '36023' , '33351' , '33352' , '30624' , '30625' , '29702' , '22564' , '30626' , '36024' , '30627' , '30628' , '24841' , '23444' , '30629' , '25622' , '34819' , '34820' , '24842' , '28635' , '33353' , '30630' , '23445' , '33354' , '28636' , '36025' , '36026' , '24843' , '28637' , '22565' , '26504' , '26505' , '32186' , '36027' , '29703' , '34821' , '34822' , '28813' , '22566' , '30631' , '32187' , '31057' , '30305' , '28638' , '22567' , '33565' , '26506' , '31649' , '36028' , '25623' , '30633' , '30634' , '36029' , '22568' , '23446' , '33355' , '29704' , '29705' , '34823' , '28639' , '32188' , '26507' , '32189' , '33356' , '33357' , '34824' , '32190' , '36030' , '33574' , '24844' , '24845' , '30635' , '36031' , '34825' , '33358' , '34136' , '30636' , '34826' , '28640' , '26508' , '32191' , '32192' , '27187' , '29706' , '29707' , '30637' , '36032' , '34827' , '33360' , '30638' , '24846' , '25624' , '34828' , '32193' , '25625' , '22569' , '31137' , '30639' , '36033' , '33361' , '30640' , '36034' , '33362' , '30641' , '26509' , '34137' , '24847' , '24848' , '31650' , '27188' , '29708' , '27189' , '34829' , '36035' , '33363' , '32194' , '33364' , '34830' , '35578' , '31138' , '24849' , '36349' , '36293' , '28641' , '29709' , '36036' , '24850' , '24851' , '36037' , '22570' , '22571' , '34831' , '34832' , '26510' , '36348' , '26511' , '32195' , '30643' , '24852' , '36038' , '28642' , '28643' , '30644' , '33566' , '34833' , '22572' , '28644' , '29710' , '28645' , '26512' , '24853' , '36039' , '36040' , '30645' , '29711' , '33365' , '30646' , '27190' , '23447' , '32196' , '34834' , '29712' , '27191' , '36041' , '27192' , '34835' , '32197' , '29713' , '37450' , '37451' , '37452' , '37453' , '37454' , '37455' , '37456' , '37457' , '37458' , '37459' , '37460' , '37461' , '37462' , '37463' , '37464' , '37465' , '37466' , '37467' , '37468' , '37468a</v>
      </c>
    </row>
    <row r="204" spans="1:17" ht="13.15" customHeight="1" x14ac:dyDescent="0.2">
      <c r="C204" s="3">
        <f t="shared" si="3"/>
        <v>0</v>
      </c>
      <c r="G204" s="21"/>
      <c r="O204" s="16" t="s">
        <v>997</v>
      </c>
    </row>
    <row r="205" spans="1:17" ht="13.15" customHeight="1" x14ac:dyDescent="0.2">
      <c r="C205" s="3">
        <f t="shared" si="3"/>
        <v>0</v>
      </c>
      <c r="G205" s="21"/>
      <c r="O205" s="16" t="s">
        <v>997</v>
      </c>
    </row>
    <row r="206" spans="1:17" ht="13.15" customHeight="1" x14ac:dyDescent="0.2">
      <c r="C206" s="3">
        <f t="shared" si="3"/>
        <v>0</v>
      </c>
      <c r="G206" s="21"/>
      <c r="O206" s="16" t="s">
        <v>997</v>
      </c>
    </row>
    <row r="207" spans="1:17" ht="13.15" customHeight="1" x14ac:dyDescent="0.2">
      <c r="C207" s="3">
        <f t="shared" si="3"/>
        <v>0</v>
      </c>
      <c r="G207" s="21"/>
      <c r="O207" s="16" t="s">
        <v>997</v>
      </c>
    </row>
    <row r="208" spans="1:17" ht="13.15" customHeight="1" x14ac:dyDescent="0.2">
      <c r="C208" s="3">
        <f t="shared" si="3"/>
        <v>0</v>
      </c>
      <c r="G208" s="21"/>
      <c r="O208" s="16" t="s">
        <v>997</v>
      </c>
    </row>
    <row r="209" spans="3:15" ht="13.15" customHeight="1" x14ac:dyDescent="0.2">
      <c r="C209" s="3">
        <f t="shared" si="3"/>
        <v>0</v>
      </c>
      <c r="G209" s="21"/>
      <c r="O209" s="16" t="s">
        <v>997</v>
      </c>
    </row>
    <row r="210" spans="3:15" ht="13.15" customHeight="1" x14ac:dyDescent="0.2">
      <c r="C210" s="3">
        <f t="shared" si="3"/>
        <v>0</v>
      </c>
      <c r="G210" s="21"/>
      <c r="O210" s="16" t="s">
        <v>997</v>
      </c>
    </row>
    <row r="211" spans="3:15" ht="13.15" customHeight="1" x14ac:dyDescent="0.2">
      <c r="C211" s="3">
        <f t="shared" si="3"/>
        <v>0</v>
      </c>
      <c r="G211" s="21"/>
      <c r="O211" s="16" t="s">
        <v>997</v>
      </c>
    </row>
    <row r="212" spans="3:15" ht="13.15" customHeight="1" x14ac:dyDescent="0.2">
      <c r="C212" s="3">
        <f t="shared" si="3"/>
        <v>0</v>
      </c>
      <c r="G212" s="21"/>
      <c r="O212" s="16" t="s">
        <v>997</v>
      </c>
    </row>
    <row r="213" spans="3:15" ht="13.15" customHeight="1" x14ac:dyDescent="0.2">
      <c r="C213" s="3">
        <f t="shared" si="3"/>
        <v>0</v>
      </c>
      <c r="G213" s="21"/>
      <c r="O213" s="16" t="s">
        <v>997</v>
      </c>
    </row>
    <row r="214" spans="3:15" ht="13.15" customHeight="1" x14ac:dyDescent="0.2">
      <c r="C214" s="3">
        <f t="shared" si="3"/>
        <v>0</v>
      </c>
      <c r="G214" s="21"/>
      <c r="O214" s="16" t="s">
        <v>997</v>
      </c>
    </row>
    <row r="215" spans="3:15" ht="13.15" customHeight="1" x14ac:dyDescent="0.2">
      <c r="C215" s="3">
        <f t="shared" si="3"/>
        <v>0</v>
      </c>
      <c r="G215" s="21"/>
      <c r="O215" s="16" t="s">
        <v>997</v>
      </c>
    </row>
    <row r="216" spans="3:15" ht="13.15" customHeight="1" x14ac:dyDescent="0.2">
      <c r="C216" s="3">
        <f t="shared" si="3"/>
        <v>0</v>
      </c>
      <c r="G216" s="21"/>
      <c r="O216" s="16" t="s">
        <v>997</v>
      </c>
    </row>
    <row r="217" spans="3:15" ht="13.15" customHeight="1" x14ac:dyDescent="0.2">
      <c r="C217" s="3">
        <f t="shared" si="3"/>
        <v>0</v>
      </c>
      <c r="G217" s="21"/>
      <c r="O217" s="16" t="s">
        <v>997</v>
      </c>
    </row>
    <row r="218" spans="3:15" ht="13.15" customHeight="1" x14ac:dyDescent="0.2">
      <c r="C218" s="3">
        <f t="shared" si="3"/>
        <v>0</v>
      </c>
      <c r="G218" s="21"/>
      <c r="O218" s="16" t="s">
        <v>997</v>
      </c>
    </row>
    <row r="219" spans="3:15" ht="13.15" customHeight="1" x14ac:dyDescent="0.2">
      <c r="C219" s="3">
        <f t="shared" si="3"/>
        <v>0</v>
      </c>
      <c r="G219" s="21"/>
      <c r="O219" s="16" t="s">
        <v>997</v>
      </c>
    </row>
    <row r="220" spans="3:15" ht="13.15" customHeight="1" x14ac:dyDescent="0.2">
      <c r="C220" s="3">
        <f t="shared" si="3"/>
        <v>0</v>
      </c>
      <c r="G220" s="21"/>
      <c r="O220" s="16" t="s">
        <v>997</v>
      </c>
    </row>
    <row r="221" spans="3:15" ht="13.15" customHeight="1" x14ac:dyDescent="0.2">
      <c r="C221" s="3">
        <f t="shared" si="3"/>
        <v>0</v>
      </c>
      <c r="G221" s="21"/>
      <c r="O221" s="16" t="s">
        <v>997</v>
      </c>
    </row>
    <row r="222" spans="3:15" ht="13.15" customHeight="1" x14ac:dyDescent="0.2">
      <c r="C222" s="3">
        <f t="shared" si="3"/>
        <v>0</v>
      </c>
      <c r="G222" s="21"/>
      <c r="O222" s="16" t="s">
        <v>997</v>
      </c>
    </row>
    <row r="223" spans="3:15" ht="13.15" customHeight="1" x14ac:dyDescent="0.2">
      <c r="C223" s="3">
        <f t="shared" si="3"/>
        <v>0</v>
      </c>
      <c r="G223" s="21"/>
      <c r="O223" s="16" t="s">
        <v>997</v>
      </c>
    </row>
    <row r="224" spans="3:15" ht="13.15" customHeight="1" x14ac:dyDescent="0.2">
      <c r="C224" s="3">
        <f t="shared" si="3"/>
        <v>0</v>
      </c>
      <c r="G224" s="21"/>
      <c r="O224" s="16" t="s">
        <v>997</v>
      </c>
    </row>
    <row r="225" spans="3:15" ht="13.15" customHeight="1" x14ac:dyDescent="0.2">
      <c r="C225" s="3">
        <f t="shared" si="3"/>
        <v>0</v>
      </c>
      <c r="G225" s="21"/>
      <c r="O225" s="16" t="s">
        <v>997</v>
      </c>
    </row>
    <row r="226" spans="3:15" ht="13.15" customHeight="1" x14ac:dyDescent="0.2">
      <c r="C226" s="3">
        <f t="shared" si="3"/>
        <v>0</v>
      </c>
      <c r="G226" s="21"/>
      <c r="O226" s="16" t="s">
        <v>997</v>
      </c>
    </row>
    <row r="227" spans="3:15" ht="13.15" customHeight="1" x14ac:dyDescent="0.2">
      <c r="C227" s="3">
        <f t="shared" si="3"/>
        <v>0</v>
      </c>
      <c r="G227" s="21"/>
      <c r="O227" s="16" t="s">
        <v>997</v>
      </c>
    </row>
    <row r="228" spans="3:15" ht="13.15" customHeight="1" x14ac:dyDescent="0.2">
      <c r="C228" s="3">
        <f t="shared" si="3"/>
        <v>0</v>
      </c>
      <c r="G228" s="21"/>
      <c r="O228" s="16" t="s">
        <v>997</v>
      </c>
    </row>
    <row r="229" spans="3:15" ht="13.15" customHeight="1" x14ac:dyDescent="0.2">
      <c r="C229" s="3">
        <f t="shared" si="3"/>
        <v>0</v>
      </c>
      <c r="G229" s="21"/>
      <c r="O229" s="16" t="s">
        <v>997</v>
      </c>
    </row>
    <row r="230" spans="3:15" ht="13.15" customHeight="1" x14ac:dyDescent="0.2">
      <c r="C230" s="3">
        <f t="shared" si="3"/>
        <v>0</v>
      </c>
      <c r="G230" s="21"/>
      <c r="O230" s="16" t="s">
        <v>997</v>
      </c>
    </row>
    <row r="231" spans="3:15" ht="13.15" customHeight="1" x14ac:dyDescent="0.2">
      <c r="C231" s="3">
        <f t="shared" si="3"/>
        <v>0</v>
      </c>
      <c r="G231" s="21"/>
      <c r="O231" s="16" t="s">
        <v>997</v>
      </c>
    </row>
    <row r="232" spans="3:15" ht="13.15" customHeight="1" x14ac:dyDescent="0.2">
      <c r="C232" s="3">
        <f t="shared" si="3"/>
        <v>0</v>
      </c>
      <c r="G232" s="21"/>
      <c r="O232" s="16" t="s">
        <v>997</v>
      </c>
    </row>
    <row r="233" spans="3:15" ht="13.15" customHeight="1" x14ac:dyDescent="0.2">
      <c r="C233" s="3">
        <f t="shared" si="3"/>
        <v>0</v>
      </c>
      <c r="G233" s="21"/>
      <c r="O233" s="16" t="s">
        <v>997</v>
      </c>
    </row>
    <row r="234" spans="3:15" ht="13.15" customHeight="1" x14ac:dyDescent="0.2">
      <c r="C234" s="3">
        <f t="shared" si="3"/>
        <v>0</v>
      </c>
      <c r="G234" s="21"/>
      <c r="O234" s="16" t="s">
        <v>997</v>
      </c>
    </row>
    <row r="235" spans="3:15" ht="13.15" customHeight="1" x14ac:dyDescent="0.2">
      <c r="C235" s="3">
        <f t="shared" si="3"/>
        <v>0</v>
      </c>
      <c r="G235" s="21"/>
      <c r="O235" s="16" t="s">
        <v>997</v>
      </c>
    </row>
    <row r="236" spans="3:15" ht="13.15" customHeight="1" x14ac:dyDescent="0.2">
      <c r="C236" s="3">
        <f t="shared" si="3"/>
        <v>0</v>
      </c>
      <c r="G236" s="21"/>
      <c r="O236" s="16" t="s">
        <v>997</v>
      </c>
    </row>
    <row r="237" spans="3:15" ht="13.15" customHeight="1" x14ac:dyDescent="0.2">
      <c r="C237" s="3">
        <f t="shared" si="3"/>
        <v>0</v>
      </c>
      <c r="G237" s="21"/>
      <c r="O237" s="16" t="s">
        <v>997</v>
      </c>
    </row>
    <row r="238" spans="3:15" ht="13.15" customHeight="1" x14ac:dyDescent="0.2">
      <c r="C238" s="3">
        <f t="shared" si="3"/>
        <v>0</v>
      </c>
      <c r="G238" s="21"/>
      <c r="O238" s="16" t="s">
        <v>997</v>
      </c>
    </row>
    <row r="239" spans="3:15" ht="13.15" customHeight="1" x14ac:dyDescent="0.2">
      <c r="C239" s="3">
        <f t="shared" si="3"/>
        <v>0</v>
      </c>
      <c r="G239" s="21"/>
      <c r="O239" s="16" t="s">
        <v>997</v>
      </c>
    </row>
    <row r="240" spans="3:15" ht="13.15" customHeight="1" x14ac:dyDescent="0.2">
      <c r="C240" s="3">
        <f t="shared" si="3"/>
        <v>0</v>
      </c>
      <c r="G240" s="21"/>
      <c r="O240" s="16" t="s">
        <v>997</v>
      </c>
    </row>
    <row r="241" spans="3:15" ht="13.15" customHeight="1" x14ac:dyDescent="0.2">
      <c r="C241" s="3">
        <f t="shared" si="3"/>
        <v>0</v>
      </c>
      <c r="G241" s="21"/>
      <c r="O241" s="16" t="s">
        <v>997</v>
      </c>
    </row>
    <row r="242" spans="3:15" ht="13.15" customHeight="1" x14ac:dyDescent="0.2">
      <c r="C242" s="3">
        <f t="shared" si="3"/>
        <v>0</v>
      </c>
      <c r="G242" s="21"/>
      <c r="O242" s="16" t="s">
        <v>997</v>
      </c>
    </row>
    <row r="243" spans="3:15" ht="13.15" customHeight="1" x14ac:dyDescent="0.2">
      <c r="C243" s="3">
        <f t="shared" si="3"/>
        <v>0</v>
      </c>
      <c r="G243" s="21"/>
      <c r="O243" s="16" t="s">
        <v>997</v>
      </c>
    </row>
    <row r="244" spans="3:15" ht="13.15" customHeight="1" x14ac:dyDescent="0.2">
      <c r="C244" s="3">
        <f t="shared" si="3"/>
        <v>0</v>
      </c>
      <c r="G244" s="21"/>
      <c r="O244" s="16" t="s">
        <v>997</v>
      </c>
    </row>
    <row r="245" spans="3:15" ht="13.15" customHeight="1" x14ac:dyDescent="0.2">
      <c r="C245" s="3">
        <f t="shared" si="3"/>
        <v>0</v>
      </c>
      <c r="G245" s="21"/>
      <c r="O245" s="16" t="s">
        <v>997</v>
      </c>
    </row>
    <row r="246" spans="3:15" ht="13.15" customHeight="1" x14ac:dyDescent="0.2">
      <c r="C246" s="3">
        <f t="shared" si="3"/>
        <v>0</v>
      </c>
      <c r="G246" s="21"/>
      <c r="O246" s="16" t="s">
        <v>997</v>
      </c>
    </row>
    <row r="247" spans="3:15" ht="13.15" customHeight="1" x14ac:dyDescent="0.2">
      <c r="C247" s="3">
        <f t="shared" si="3"/>
        <v>0</v>
      </c>
      <c r="G247" s="21"/>
      <c r="O247" s="16" t="s">
        <v>997</v>
      </c>
    </row>
    <row r="248" spans="3:15" ht="13.15" customHeight="1" x14ac:dyDescent="0.2">
      <c r="C248" s="3">
        <f t="shared" si="3"/>
        <v>0</v>
      </c>
      <c r="G248" s="21"/>
      <c r="O248" s="16" t="s">
        <v>997</v>
      </c>
    </row>
    <row r="249" spans="3:15" ht="13.15" customHeight="1" x14ac:dyDescent="0.2">
      <c r="C249" s="3">
        <f t="shared" si="3"/>
        <v>0</v>
      </c>
      <c r="G249" s="21"/>
      <c r="O249" s="16" t="s">
        <v>997</v>
      </c>
    </row>
    <row r="250" spans="3:15" ht="13.15" customHeight="1" x14ac:dyDescent="0.2">
      <c r="C250" s="3">
        <f t="shared" si="3"/>
        <v>0</v>
      </c>
      <c r="G250" s="21"/>
      <c r="O250" s="16" t="s">
        <v>997</v>
      </c>
    </row>
    <row r="251" spans="3:15" ht="13.15" customHeight="1" x14ac:dyDescent="0.2">
      <c r="C251" s="3">
        <f t="shared" si="3"/>
        <v>0</v>
      </c>
      <c r="G251" s="21"/>
      <c r="O251" s="16" t="s">
        <v>997</v>
      </c>
    </row>
    <row r="252" spans="3:15" ht="13.15" customHeight="1" x14ac:dyDescent="0.2">
      <c r="C252" s="3">
        <f t="shared" si="3"/>
        <v>0</v>
      </c>
      <c r="G252" s="21"/>
      <c r="O252" s="16" t="s">
        <v>997</v>
      </c>
    </row>
    <row r="253" spans="3:15" ht="13.15" customHeight="1" x14ac:dyDescent="0.2">
      <c r="C253" s="3">
        <f t="shared" si="3"/>
        <v>0</v>
      </c>
      <c r="G253" s="21"/>
      <c r="O253" s="16" t="s">
        <v>997</v>
      </c>
    </row>
    <row r="254" spans="3:15" ht="13.15" customHeight="1" x14ac:dyDescent="0.2">
      <c r="C254" s="3">
        <f t="shared" si="3"/>
        <v>0</v>
      </c>
      <c r="G254" s="21"/>
      <c r="O254" s="16" t="s">
        <v>997</v>
      </c>
    </row>
    <row r="255" spans="3:15" ht="13.15" customHeight="1" x14ac:dyDescent="0.2">
      <c r="C255" s="3">
        <f t="shared" si="3"/>
        <v>0</v>
      </c>
      <c r="G255" s="21"/>
      <c r="O255" s="16" t="s">
        <v>997</v>
      </c>
    </row>
    <row r="256" spans="3:15" ht="13.15" customHeight="1" x14ac:dyDescent="0.2">
      <c r="C256" s="3">
        <f t="shared" si="3"/>
        <v>0</v>
      </c>
      <c r="G256" s="21"/>
      <c r="O256" s="16" t="s">
        <v>997</v>
      </c>
    </row>
    <row r="257" spans="3:15" ht="13.15" customHeight="1" x14ac:dyDescent="0.2">
      <c r="C257" s="3">
        <f t="shared" si="3"/>
        <v>0</v>
      </c>
      <c r="G257" s="21"/>
      <c r="O257" s="16" t="s">
        <v>997</v>
      </c>
    </row>
    <row r="258" spans="3:15" ht="13.15" customHeight="1" x14ac:dyDescent="0.2">
      <c r="C258" s="3">
        <f t="shared" si="3"/>
        <v>0</v>
      </c>
      <c r="G258" s="21"/>
      <c r="O258" s="16" t="s">
        <v>997</v>
      </c>
    </row>
    <row r="259" spans="3:15" ht="13.15" customHeight="1" x14ac:dyDescent="0.2">
      <c r="C259" s="3">
        <f t="shared" si="3"/>
        <v>0</v>
      </c>
      <c r="G259" s="21"/>
      <c r="O259" s="16" t="s">
        <v>997</v>
      </c>
    </row>
    <row r="260" spans="3:15" ht="13.15" customHeight="1" x14ac:dyDescent="0.2">
      <c r="C260" s="3">
        <f t="shared" si="3"/>
        <v>0</v>
      </c>
      <c r="G260" s="21"/>
      <c r="O260" s="16" t="s">
        <v>997</v>
      </c>
    </row>
    <row r="261" spans="3:15" ht="13.15" customHeight="1" x14ac:dyDescent="0.2">
      <c r="C261" s="3">
        <f t="shared" si="3"/>
        <v>0</v>
      </c>
      <c r="G261" s="21"/>
      <c r="O261" s="16" t="s">
        <v>997</v>
      </c>
    </row>
    <row r="262" spans="3:15" ht="13.15" customHeight="1" x14ac:dyDescent="0.2">
      <c r="C262" s="3">
        <f t="shared" si="3"/>
        <v>0</v>
      </c>
      <c r="G262" s="21"/>
      <c r="O262" s="16" t="s">
        <v>997</v>
      </c>
    </row>
    <row r="263" spans="3:15" ht="13.15" customHeight="1" x14ac:dyDescent="0.2">
      <c r="C263" s="3">
        <f t="shared" si="3"/>
        <v>0</v>
      </c>
      <c r="G263" s="21"/>
      <c r="O263" s="16" t="s">
        <v>997</v>
      </c>
    </row>
    <row r="264" spans="3:15" ht="13.15" customHeight="1" x14ac:dyDescent="0.2">
      <c r="C264" s="3">
        <f t="shared" si="3"/>
        <v>0</v>
      </c>
      <c r="G264" s="21"/>
      <c r="O264" s="16" t="s">
        <v>997</v>
      </c>
    </row>
    <row r="265" spans="3:15" ht="13.15" customHeight="1" x14ac:dyDescent="0.2">
      <c r="C265" s="3">
        <f t="shared" si="3"/>
        <v>0</v>
      </c>
      <c r="G265" s="21"/>
      <c r="O265" s="16" t="s">
        <v>997</v>
      </c>
    </row>
    <row r="266" spans="3:15" ht="13.15" customHeight="1" x14ac:dyDescent="0.2">
      <c r="C266" s="3">
        <f t="shared" ref="C266:C329" si="4">IF(B266=$E$4,+AND(G266="F"),0)</f>
        <v>0</v>
      </c>
      <c r="G266" s="21"/>
      <c r="O266" s="16" t="s">
        <v>997</v>
      </c>
    </row>
    <row r="267" spans="3:15" ht="13.15" customHeight="1" x14ac:dyDescent="0.2">
      <c r="C267" s="3">
        <f t="shared" si="4"/>
        <v>0</v>
      </c>
      <c r="G267" s="21"/>
      <c r="O267" s="16" t="s">
        <v>997</v>
      </c>
    </row>
    <row r="268" spans="3:15" ht="13.15" customHeight="1" x14ac:dyDescent="0.2">
      <c r="C268" s="3">
        <f t="shared" si="4"/>
        <v>0</v>
      </c>
      <c r="G268" s="21"/>
      <c r="O268" s="16" t="s">
        <v>997</v>
      </c>
    </row>
    <row r="269" spans="3:15" ht="13.15" customHeight="1" x14ac:dyDescent="0.2">
      <c r="C269" s="3">
        <f t="shared" si="4"/>
        <v>0</v>
      </c>
      <c r="G269" s="21"/>
      <c r="O269" s="16" t="s">
        <v>997</v>
      </c>
    </row>
    <row r="270" spans="3:15" ht="13.15" customHeight="1" x14ac:dyDescent="0.2">
      <c r="C270" s="3">
        <f t="shared" si="4"/>
        <v>0</v>
      </c>
      <c r="G270" s="21"/>
      <c r="O270" s="16" t="s">
        <v>997</v>
      </c>
    </row>
    <row r="271" spans="3:15" ht="13.15" customHeight="1" x14ac:dyDescent="0.2">
      <c r="C271" s="3">
        <f t="shared" si="4"/>
        <v>0</v>
      </c>
      <c r="G271" s="21"/>
      <c r="O271" s="16" t="s">
        <v>997</v>
      </c>
    </row>
    <row r="272" spans="3:15" ht="13.15" customHeight="1" x14ac:dyDescent="0.2">
      <c r="C272" s="3">
        <f t="shared" si="4"/>
        <v>0</v>
      </c>
      <c r="G272" s="21"/>
      <c r="O272" s="16" t="s">
        <v>997</v>
      </c>
    </row>
    <row r="273" spans="3:15" ht="13.15" customHeight="1" x14ac:dyDescent="0.2">
      <c r="C273" s="3">
        <f t="shared" si="4"/>
        <v>0</v>
      </c>
      <c r="G273" s="21"/>
      <c r="O273" s="16" t="s">
        <v>997</v>
      </c>
    </row>
    <row r="274" spans="3:15" ht="13.15" customHeight="1" x14ac:dyDescent="0.2">
      <c r="C274" s="3">
        <f t="shared" si="4"/>
        <v>0</v>
      </c>
      <c r="G274" s="21"/>
      <c r="O274" s="16" t="s">
        <v>997</v>
      </c>
    </row>
    <row r="275" spans="3:15" ht="13.15" customHeight="1" x14ac:dyDescent="0.2">
      <c r="C275" s="3">
        <f t="shared" si="4"/>
        <v>0</v>
      </c>
      <c r="G275" s="21"/>
      <c r="O275" s="16" t="s">
        <v>997</v>
      </c>
    </row>
    <row r="276" spans="3:15" ht="13.15" customHeight="1" x14ac:dyDescent="0.2">
      <c r="C276" s="3">
        <f t="shared" si="4"/>
        <v>0</v>
      </c>
      <c r="G276" s="21"/>
      <c r="O276" s="16" t="s">
        <v>997</v>
      </c>
    </row>
    <row r="277" spans="3:15" ht="13.15" customHeight="1" x14ac:dyDescent="0.2">
      <c r="C277" s="3">
        <f t="shared" si="4"/>
        <v>0</v>
      </c>
      <c r="G277" s="21"/>
      <c r="O277" s="16" t="s">
        <v>997</v>
      </c>
    </row>
    <row r="278" spans="3:15" ht="13.15" customHeight="1" x14ac:dyDescent="0.2">
      <c r="C278" s="3">
        <f t="shared" si="4"/>
        <v>0</v>
      </c>
      <c r="G278" s="21"/>
      <c r="O278" s="16" t="s">
        <v>997</v>
      </c>
    </row>
    <row r="279" spans="3:15" ht="13.15" customHeight="1" x14ac:dyDescent="0.2">
      <c r="C279" s="3">
        <f t="shared" si="4"/>
        <v>0</v>
      </c>
      <c r="G279" s="21"/>
      <c r="O279" s="16" t="s">
        <v>997</v>
      </c>
    </row>
    <row r="280" spans="3:15" ht="13.15" customHeight="1" x14ac:dyDescent="0.2">
      <c r="C280" s="3">
        <f t="shared" si="4"/>
        <v>0</v>
      </c>
      <c r="G280" s="21"/>
      <c r="O280" s="16" t="s">
        <v>997</v>
      </c>
    </row>
    <row r="281" spans="3:15" ht="13.15" customHeight="1" x14ac:dyDescent="0.2">
      <c r="C281" s="3">
        <f t="shared" si="4"/>
        <v>0</v>
      </c>
      <c r="G281" s="21"/>
      <c r="O281" s="16" t="s">
        <v>997</v>
      </c>
    </row>
    <row r="282" spans="3:15" ht="13.15" customHeight="1" x14ac:dyDescent="0.2">
      <c r="C282" s="3">
        <f t="shared" si="4"/>
        <v>0</v>
      </c>
      <c r="G282" s="21"/>
      <c r="O282" s="16" t="s">
        <v>997</v>
      </c>
    </row>
    <row r="283" spans="3:15" ht="13.15" customHeight="1" x14ac:dyDescent="0.2">
      <c r="C283" s="3">
        <f t="shared" si="4"/>
        <v>0</v>
      </c>
      <c r="G283" s="21"/>
      <c r="O283" s="16" t="s">
        <v>997</v>
      </c>
    </row>
    <row r="284" spans="3:15" ht="13.15" customHeight="1" x14ac:dyDescent="0.2">
      <c r="C284" s="3">
        <f t="shared" si="4"/>
        <v>0</v>
      </c>
      <c r="G284" s="21"/>
      <c r="O284" s="16" t="s">
        <v>997</v>
      </c>
    </row>
    <row r="285" spans="3:15" ht="13.15" customHeight="1" x14ac:dyDescent="0.2">
      <c r="C285" s="3">
        <f t="shared" si="4"/>
        <v>0</v>
      </c>
      <c r="G285" s="21"/>
      <c r="O285" s="16" t="s">
        <v>997</v>
      </c>
    </row>
    <row r="286" spans="3:15" ht="13.15" customHeight="1" x14ac:dyDescent="0.2">
      <c r="C286" s="3">
        <f t="shared" si="4"/>
        <v>0</v>
      </c>
      <c r="G286" s="21"/>
      <c r="O286" s="16" t="s">
        <v>997</v>
      </c>
    </row>
    <row r="287" spans="3:15" ht="13.15" customHeight="1" x14ac:dyDescent="0.2">
      <c r="C287" s="3">
        <f t="shared" si="4"/>
        <v>0</v>
      </c>
      <c r="G287" s="21"/>
      <c r="O287" s="16" t="s">
        <v>997</v>
      </c>
    </row>
    <row r="288" spans="3:15" ht="13.15" customHeight="1" x14ac:dyDescent="0.2">
      <c r="C288" s="3">
        <f t="shared" si="4"/>
        <v>0</v>
      </c>
      <c r="G288" s="21"/>
      <c r="O288" s="16" t="s">
        <v>997</v>
      </c>
    </row>
    <row r="289" spans="3:15" ht="13.15" customHeight="1" x14ac:dyDescent="0.2">
      <c r="C289" s="3">
        <f t="shared" si="4"/>
        <v>0</v>
      </c>
      <c r="G289" s="21"/>
      <c r="O289" s="16" t="s">
        <v>997</v>
      </c>
    </row>
    <row r="290" spans="3:15" ht="13.15" customHeight="1" x14ac:dyDescent="0.2">
      <c r="C290" s="3">
        <f t="shared" si="4"/>
        <v>0</v>
      </c>
      <c r="G290" s="21"/>
      <c r="O290" s="16" t="s">
        <v>997</v>
      </c>
    </row>
    <row r="291" spans="3:15" ht="13.15" customHeight="1" x14ac:dyDescent="0.2">
      <c r="C291" s="3">
        <f t="shared" si="4"/>
        <v>0</v>
      </c>
      <c r="G291" s="21"/>
      <c r="O291" s="16" t="s">
        <v>997</v>
      </c>
    </row>
    <row r="292" spans="3:15" ht="13.15" customHeight="1" x14ac:dyDescent="0.2">
      <c r="C292" s="3">
        <f t="shared" si="4"/>
        <v>0</v>
      </c>
      <c r="G292" s="21"/>
      <c r="O292" s="16" t="s">
        <v>997</v>
      </c>
    </row>
    <row r="293" spans="3:15" ht="13.15" customHeight="1" x14ac:dyDescent="0.2">
      <c r="C293" s="3">
        <f t="shared" si="4"/>
        <v>0</v>
      </c>
      <c r="G293" s="21"/>
      <c r="O293" s="16" t="s">
        <v>997</v>
      </c>
    </row>
    <row r="294" spans="3:15" ht="13.15" customHeight="1" x14ac:dyDescent="0.2">
      <c r="C294" s="3">
        <f t="shared" si="4"/>
        <v>0</v>
      </c>
      <c r="G294" s="21"/>
      <c r="O294" s="16" t="s">
        <v>997</v>
      </c>
    </row>
    <row r="295" spans="3:15" ht="13.15" customHeight="1" x14ac:dyDescent="0.2">
      <c r="C295" s="3">
        <f t="shared" si="4"/>
        <v>0</v>
      </c>
      <c r="G295" s="21"/>
      <c r="O295" s="16" t="s">
        <v>997</v>
      </c>
    </row>
    <row r="296" spans="3:15" ht="13.15" customHeight="1" x14ac:dyDescent="0.2">
      <c r="C296" s="3">
        <f t="shared" si="4"/>
        <v>0</v>
      </c>
      <c r="G296" s="21"/>
      <c r="O296" s="16" t="s">
        <v>997</v>
      </c>
    </row>
    <row r="297" spans="3:15" ht="13.15" customHeight="1" x14ac:dyDescent="0.2">
      <c r="C297" s="3">
        <f t="shared" si="4"/>
        <v>0</v>
      </c>
      <c r="G297" s="21"/>
      <c r="O297" s="16" t="s">
        <v>997</v>
      </c>
    </row>
    <row r="298" spans="3:15" ht="13.15" customHeight="1" x14ac:dyDescent="0.2">
      <c r="C298" s="3">
        <f t="shared" si="4"/>
        <v>0</v>
      </c>
      <c r="G298" s="21"/>
      <c r="O298" s="16" t="s">
        <v>997</v>
      </c>
    </row>
    <row r="299" spans="3:15" ht="13.15" customHeight="1" x14ac:dyDescent="0.2">
      <c r="C299" s="3">
        <f t="shared" si="4"/>
        <v>0</v>
      </c>
      <c r="G299" s="21"/>
      <c r="O299" s="16" t="s">
        <v>997</v>
      </c>
    </row>
    <row r="300" spans="3:15" ht="13.15" customHeight="1" x14ac:dyDescent="0.2">
      <c r="C300" s="3">
        <f t="shared" si="4"/>
        <v>0</v>
      </c>
      <c r="G300" s="21"/>
      <c r="O300" s="16" t="s">
        <v>997</v>
      </c>
    </row>
    <row r="301" spans="3:15" ht="13.15" customHeight="1" x14ac:dyDescent="0.2">
      <c r="C301" s="3">
        <f t="shared" si="4"/>
        <v>0</v>
      </c>
      <c r="G301" s="21"/>
      <c r="O301" s="16" t="s">
        <v>997</v>
      </c>
    </row>
    <row r="302" spans="3:15" ht="13.15" customHeight="1" x14ac:dyDescent="0.2">
      <c r="C302" s="3">
        <f t="shared" si="4"/>
        <v>0</v>
      </c>
      <c r="G302" s="21"/>
      <c r="O302" s="16" t="s">
        <v>997</v>
      </c>
    </row>
    <row r="303" spans="3:15" ht="13.15" customHeight="1" x14ac:dyDescent="0.2">
      <c r="C303" s="3">
        <f t="shared" si="4"/>
        <v>0</v>
      </c>
      <c r="G303" s="21"/>
      <c r="O303" s="16" t="s">
        <v>997</v>
      </c>
    </row>
    <row r="304" spans="3:15" ht="13.15" customHeight="1" x14ac:dyDescent="0.2">
      <c r="C304" s="3">
        <f t="shared" si="4"/>
        <v>0</v>
      </c>
      <c r="G304" s="21"/>
      <c r="O304" s="16" t="s">
        <v>997</v>
      </c>
    </row>
    <row r="305" spans="3:15" ht="13.15" customHeight="1" x14ac:dyDescent="0.2">
      <c r="C305" s="3">
        <f t="shared" si="4"/>
        <v>0</v>
      </c>
      <c r="G305" s="21"/>
      <c r="O305" s="16" t="s">
        <v>997</v>
      </c>
    </row>
    <row r="306" spans="3:15" ht="13.15" customHeight="1" x14ac:dyDescent="0.2">
      <c r="C306" s="3">
        <f t="shared" si="4"/>
        <v>0</v>
      </c>
      <c r="G306" s="21"/>
      <c r="O306" s="16" t="s">
        <v>997</v>
      </c>
    </row>
    <row r="307" spans="3:15" ht="13.15" customHeight="1" x14ac:dyDescent="0.2">
      <c r="C307" s="3">
        <f t="shared" si="4"/>
        <v>0</v>
      </c>
      <c r="G307" s="21"/>
      <c r="O307" s="16" t="s">
        <v>997</v>
      </c>
    </row>
    <row r="308" spans="3:15" ht="13.15" customHeight="1" x14ac:dyDescent="0.2">
      <c r="C308" s="3">
        <f t="shared" si="4"/>
        <v>0</v>
      </c>
      <c r="G308" s="21"/>
      <c r="O308" s="16" t="s">
        <v>997</v>
      </c>
    </row>
    <row r="309" spans="3:15" ht="13.15" customHeight="1" x14ac:dyDescent="0.2">
      <c r="C309" s="3">
        <f t="shared" si="4"/>
        <v>0</v>
      </c>
      <c r="G309" s="21"/>
      <c r="O309" s="16" t="s">
        <v>997</v>
      </c>
    </row>
    <row r="310" spans="3:15" ht="13.15" customHeight="1" x14ac:dyDescent="0.2">
      <c r="C310" s="3">
        <f t="shared" si="4"/>
        <v>0</v>
      </c>
      <c r="G310" s="21"/>
      <c r="O310" s="16" t="s">
        <v>997</v>
      </c>
    </row>
    <row r="311" spans="3:15" ht="13.15" customHeight="1" x14ac:dyDescent="0.2">
      <c r="C311" s="3">
        <f t="shared" si="4"/>
        <v>0</v>
      </c>
      <c r="G311" s="21"/>
      <c r="O311" s="16" t="s">
        <v>997</v>
      </c>
    </row>
    <row r="312" spans="3:15" ht="13.15" customHeight="1" x14ac:dyDescent="0.2">
      <c r="C312" s="3">
        <f t="shared" si="4"/>
        <v>0</v>
      </c>
      <c r="G312" s="21"/>
      <c r="O312" s="16" t="s">
        <v>997</v>
      </c>
    </row>
    <row r="313" spans="3:15" ht="13.15" customHeight="1" x14ac:dyDescent="0.2">
      <c r="C313" s="3">
        <f t="shared" si="4"/>
        <v>0</v>
      </c>
      <c r="G313" s="21"/>
      <c r="O313" s="16" t="s">
        <v>997</v>
      </c>
    </row>
    <row r="314" spans="3:15" ht="13.15" customHeight="1" x14ac:dyDescent="0.2">
      <c r="C314" s="3">
        <f t="shared" si="4"/>
        <v>0</v>
      </c>
      <c r="G314" s="21"/>
      <c r="O314" s="16" t="s">
        <v>997</v>
      </c>
    </row>
    <row r="315" spans="3:15" ht="13.15" customHeight="1" x14ac:dyDescent="0.2">
      <c r="C315" s="3">
        <f t="shared" si="4"/>
        <v>0</v>
      </c>
      <c r="G315" s="21"/>
      <c r="O315" s="16" t="s">
        <v>997</v>
      </c>
    </row>
    <row r="316" spans="3:15" ht="13.15" customHeight="1" x14ac:dyDescent="0.2">
      <c r="C316" s="3">
        <f t="shared" si="4"/>
        <v>0</v>
      </c>
      <c r="G316" s="21"/>
      <c r="O316" s="16" t="s">
        <v>997</v>
      </c>
    </row>
    <row r="317" spans="3:15" ht="13.15" customHeight="1" x14ac:dyDescent="0.2">
      <c r="C317" s="3">
        <f t="shared" si="4"/>
        <v>0</v>
      </c>
      <c r="G317" s="21"/>
      <c r="O317" s="16" t="s">
        <v>997</v>
      </c>
    </row>
    <row r="318" spans="3:15" ht="13.15" customHeight="1" x14ac:dyDescent="0.2">
      <c r="C318" s="3">
        <f t="shared" si="4"/>
        <v>0</v>
      </c>
      <c r="G318" s="21"/>
      <c r="O318" s="16" t="s">
        <v>997</v>
      </c>
    </row>
    <row r="319" spans="3:15" ht="13.15" customHeight="1" x14ac:dyDescent="0.2">
      <c r="C319" s="3">
        <f t="shared" si="4"/>
        <v>0</v>
      </c>
      <c r="G319" s="21"/>
      <c r="O319" s="16" t="s">
        <v>997</v>
      </c>
    </row>
    <row r="320" spans="3:15" ht="13.15" customHeight="1" x14ac:dyDescent="0.2">
      <c r="C320" s="3">
        <f t="shared" si="4"/>
        <v>0</v>
      </c>
      <c r="G320" s="21"/>
      <c r="O320" s="16" t="s">
        <v>997</v>
      </c>
    </row>
    <row r="321" spans="3:15" ht="13.15" customHeight="1" x14ac:dyDescent="0.2">
      <c r="C321" s="3">
        <f t="shared" si="4"/>
        <v>0</v>
      </c>
      <c r="G321" s="21"/>
      <c r="O321" s="16" t="s">
        <v>997</v>
      </c>
    </row>
    <row r="322" spans="3:15" ht="13.15" customHeight="1" x14ac:dyDescent="0.2">
      <c r="C322" s="3">
        <f t="shared" si="4"/>
        <v>0</v>
      </c>
      <c r="G322" s="21"/>
      <c r="O322" s="16" t="s">
        <v>997</v>
      </c>
    </row>
    <row r="323" spans="3:15" ht="13.15" customHeight="1" x14ac:dyDescent="0.2">
      <c r="C323" s="3">
        <f t="shared" si="4"/>
        <v>0</v>
      </c>
      <c r="G323" s="21"/>
      <c r="O323" s="16" t="s">
        <v>997</v>
      </c>
    </row>
    <row r="324" spans="3:15" ht="13.15" customHeight="1" x14ac:dyDescent="0.2">
      <c r="C324" s="3">
        <f t="shared" si="4"/>
        <v>0</v>
      </c>
      <c r="G324" s="21"/>
      <c r="O324" s="16" t="s">
        <v>997</v>
      </c>
    </row>
    <row r="325" spans="3:15" ht="13.15" customHeight="1" x14ac:dyDescent="0.2">
      <c r="C325" s="3">
        <f t="shared" si="4"/>
        <v>0</v>
      </c>
      <c r="G325" s="21"/>
      <c r="O325" s="16" t="s">
        <v>997</v>
      </c>
    </row>
    <row r="326" spans="3:15" ht="13.15" customHeight="1" x14ac:dyDescent="0.2">
      <c r="C326" s="3">
        <f t="shared" si="4"/>
        <v>0</v>
      </c>
      <c r="G326" s="21"/>
      <c r="O326" s="16" t="s">
        <v>997</v>
      </c>
    </row>
    <row r="327" spans="3:15" ht="13.15" customHeight="1" x14ac:dyDescent="0.2">
      <c r="C327" s="3">
        <f t="shared" si="4"/>
        <v>0</v>
      </c>
      <c r="G327" s="21"/>
      <c r="O327" s="16" t="s">
        <v>997</v>
      </c>
    </row>
    <row r="328" spans="3:15" ht="13.15" customHeight="1" x14ac:dyDescent="0.2">
      <c r="C328" s="3">
        <f t="shared" si="4"/>
        <v>0</v>
      </c>
      <c r="G328" s="21"/>
      <c r="O328" s="16" t="s">
        <v>997</v>
      </c>
    </row>
    <row r="329" spans="3:15" ht="13.15" customHeight="1" x14ac:dyDescent="0.2">
      <c r="C329" s="3">
        <f t="shared" si="4"/>
        <v>0</v>
      </c>
      <c r="G329" s="21"/>
      <c r="O329" s="16" t="s">
        <v>997</v>
      </c>
    </row>
    <row r="330" spans="3:15" ht="13.15" customHeight="1" x14ac:dyDescent="0.2">
      <c r="C330" s="3">
        <f t="shared" ref="C330:C393" si="5">IF(B330=$E$4,+AND(G330="F"),0)</f>
        <v>0</v>
      </c>
      <c r="G330" s="21"/>
      <c r="O330" s="16" t="s">
        <v>997</v>
      </c>
    </row>
    <row r="331" spans="3:15" ht="13.15" customHeight="1" x14ac:dyDescent="0.2">
      <c r="C331" s="3">
        <f t="shared" si="5"/>
        <v>0</v>
      </c>
      <c r="G331" s="21"/>
      <c r="O331" s="16" t="s">
        <v>997</v>
      </c>
    </row>
    <row r="332" spans="3:15" ht="13.15" customHeight="1" x14ac:dyDescent="0.2">
      <c r="C332" s="3">
        <f t="shared" si="5"/>
        <v>0</v>
      </c>
      <c r="G332" s="21"/>
      <c r="O332" s="16" t="s">
        <v>997</v>
      </c>
    </row>
    <row r="333" spans="3:15" ht="13.15" customHeight="1" x14ac:dyDescent="0.2">
      <c r="C333" s="3">
        <f t="shared" si="5"/>
        <v>0</v>
      </c>
      <c r="G333" s="21"/>
      <c r="O333" s="16" t="s">
        <v>997</v>
      </c>
    </row>
    <row r="334" spans="3:15" ht="13.15" customHeight="1" x14ac:dyDescent="0.2">
      <c r="C334" s="3">
        <f t="shared" si="5"/>
        <v>0</v>
      </c>
      <c r="G334" s="21"/>
      <c r="O334" s="16" t="s">
        <v>997</v>
      </c>
    </row>
    <row r="335" spans="3:15" ht="13.15" customHeight="1" x14ac:dyDescent="0.2">
      <c r="C335" s="3">
        <f t="shared" si="5"/>
        <v>0</v>
      </c>
      <c r="G335" s="21"/>
      <c r="O335" s="16" t="s">
        <v>997</v>
      </c>
    </row>
    <row r="336" spans="3:15" ht="13.15" customHeight="1" x14ac:dyDescent="0.2">
      <c r="C336" s="3">
        <f t="shared" si="5"/>
        <v>0</v>
      </c>
      <c r="G336" s="21"/>
      <c r="O336" s="16" t="s">
        <v>997</v>
      </c>
    </row>
    <row r="337" spans="3:15" ht="13.15" customHeight="1" x14ac:dyDescent="0.2">
      <c r="C337" s="3">
        <f t="shared" si="5"/>
        <v>0</v>
      </c>
      <c r="G337" s="21"/>
      <c r="O337" s="16" t="s">
        <v>997</v>
      </c>
    </row>
    <row r="338" spans="3:15" ht="13.15" customHeight="1" x14ac:dyDescent="0.2">
      <c r="C338" s="3">
        <f t="shared" si="5"/>
        <v>0</v>
      </c>
      <c r="G338" s="21"/>
      <c r="O338" s="16" t="s">
        <v>997</v>
      </c>
    </row>
    <row r="339" spans="3:15" ht="13.15" customHeight="1" x14ac:dyDescent="0.2">
      <c r="C339" s="3">
        <f t="shared" si="5"/>
        <v>0</v>
      </c>
      <c r="G339" s="21"/>
      <c r="O339" s="16" t="s">
        <v>997</v>
      </c>
    </row>
    <row r="340" spans="3:15" ht="13.15" customHeight="1" x14ac:dyDescent="0.2">
      <c r="C340" s="3">
        <f t="shared" si="5"/>
        <v>0</v>
      </c>
      <c r="G340" s="21"/>
      <c r="O340" s="16" t="s">
        <v>997</v>
      </c>
    </row>
    <row r="341" spans="3:15" ht="13.15" customHeight="1" x14ac:dyDescent="0.2">
      <c r="C341" s="3">
        <f t="shared" si="5"/>
        <v>0</v>
      </c>
      <c r="G341" s="21"/>
      <c r="O341" s="16" t="s">
        <v>997</v>
      </c>
    </row>
    <row r="342" spans="3:15" ht="13.15" customHeight="1" x14ac:dyDescent="0.2">
      <c r="C342" s="3">
        <f t="shared" si="5"/>
        <v>0</v>
      </c>
      <c r="G342" s="21"/>
      <c r="O342" s="16" t="s">
        <v>997</v>
      </c>
    </row>
    <row r="343" spans="3:15" ht="13.15" customHeight="1" x14ac:dyDescent="0.2">
      <c r="C343" s="3">
        <f t="shared" si="5"/>
        <v>0</v>
      </c>
      <c r="G343" s="21"/>
      <c r="O343" s="16" t="s">
        <v>997</v>
      </c>
    </row>
    <row r="344" spans="3:15" ht="13.15" customHeight="1" x14ac:dyDescent="0.2">
      <c r="C344" s="3">
        <f t="shared" si="5"/>
        <v>0</v>
      </c>
      <c r="G344" s="21"/>
      <c r="O344" s="16" t="s">
        <v>997</v>
      </c>
    </row>
    <row r="345" spans="3:15" ht="13.15" customHeight="1" x14ac:dyDescent="0.2">
      <c r="C345" s="3">
        <f t="shared" si="5"/>
        <v>0</v>
      </c>
      <c r="G345" s="21"/>
      <c r="O345" s="16" t="s">
        <v>997</v>
      </c>
    </row>
    <row r="346" spans="3:15" ht="13.15" customHeight="1" x14ac:dyDescent="0.2">
      <c r="C346" s="3">
        <f t="shared" si="5"/>
        <v>0</v>
      </c>
      <c r="G346" s="21"/>
      <c r="O346" s="16" t="s">
        <v>997</v>
      </c>
    </row>
    <row r="347" spans="3:15" ht="13.15" customHeight="1" x14ac:dyDescent="0.2">
      <c r="C347" s="3">
        <f t="shared" si="5"/>
        <v>0</v>
      </c>
      <c r="G347" s="21"/>
      <c r="O347" s="16" t="s">
        <v>997</v>
      </c>
    </row>
    <row r="348" spans="3:15" ht="13.15" customHeight="1" x14ac:dyDescent="0.2">
      <c r="C348" s="3">
        <f t="shared" si="5"/>
        <v>0</v>
      </c>
      <c r="G348" s="21"/>
      <c r="O348" s="16" t="s">
        <v>997</v>
      </c>
    </row>
    <row r="349" spans="3:15" ht="13.15" customHeight="1" x14ac:dyDescent="0.2">
      <c r="C349" s="3">
        <f t="shared" si="5"/>
        <v>0</v>
      </c>
      <c r="G349" s="21"/>
      <c r="O349" s="16" t="s">
        <v>997</v>
      </c>
    </row>
    <row r="350" spans="3:15" ht="13.15" customHeight="1" x14ac:dyDescent="0.2">
      <c r="C350" s="3">
        <f t="shared" si="5"/>
        <v>0</v>
      </c>
      <c r="G350" s="21"/>
      <c r="O350" s="16" t="s">
        <v>997</v>
      </c>
    </row>
    <row r="351" spans="3:15" ht="13.15" customHeight="1" x14ac:dyDescent="0.2">
      <c r="C351" s="3">
        <f t="shared" si="5"/>
        <v>0</v>
      </c>
      <c r="G351" s="21"/>
      <c r="O351" s="16" t="s">
        <v>997</v>
      </c>
    </row>
    <row r="352" spans="3:15" ht="13.15" customHeight="1" x14ac:dyDescent="0.2">
      <c r="C352" s="3">
        <f t="shared" si="5"/>
        <v>0</v>
      </c>
      <c r="G352" s="21"/>
      <c r="O352" s="16" t="s">
        <v>997</v>
      </c>
    </row>
    <row r="353" spans="3:15" ht="13.15" customHeight="1" x14ac:dyDescent="0.2">
      <c r="C353" s="3">
        <f t="shared" si="5"/>
        <v>0</v>
      </c>
      <c r="G353" s="21"/>
      <c r="O353" s="16" t="s">
        <v>997</v>
      </c>
    </row>
    <row r="354" spans="3:15" ht="13.15" customHeight="1" x14ac:dyDescent="0.2">
      <c r="C354" s="3">
        <f t="shared" si="5"/>
        <v>0</v>
      </c>
      <c r="G354" s="21"/>
      <c r="O354" s="16" t="s">
        <v>997</v>
      </c>
    </row>
    <row r="355" spans="3:15" ht="13.15" customHeight="1" x14ac:dyDescent="0.2">
      <c r="C355" s="3">
        <f t="shared" si="5"/>
        <v>0</v>
      </c>
      <c r="G355" s="21"/>
      <c r="O355" s="16" t="s">
        <v>997</v>
      </c>
    </row>
    <row r="356" spans="3:15" ht="13.15" customHeight="1" x14ac:dyDescent="0.2">
      <c r="C356" s="3">
        <f t="shared" si="5"/>
        <v>0</v>
      </c>
      <c r="G356" s="21"/>
      <c r="O356" s="16" t="s">
        <v>997</v>
      </c>
    </row>
    <row r="357" spans="3:15" ht="13.15" customHeight="1" x14ac:dyDescent="0.2">
      <c r="C357" s="3">
        <f t="shared" si="5"/>
        <v>0</v>
      </c>
      <c r="G357" s="21"/>
      <c r="O357" s="16" t="s">
        <v>997</v>
      </c>
    </row>
    <row r="358" spans="3:15" ht="13.15" customHeight="1" x14ac:dyDescent="0.2">
      <c r="C358" s="3">
        <f t="shared" si="5"/>
        <v>0</v>
      </c>
      <c r="G358" s="21"/>
      <c r="O358" s="16" t="s">
        <v>997</v>
      </c>
    </row>
    <row r="359" spans="3:15" ht="13.15" customHeight="1" x14ac:dyDescent="0.2">
      <c r="C359" s="3">
        <f t="shared" si="5"/>
        <v>0</v>
      </c>
      <c r="G359" s="21"/>
      <c r="O359" s="16" t="s">
        <v>997</v>
      </c>
    </row>
    <row r="360" spans="3:15" ht="13.15" customHeight="1" x14ac:dyDescent="0.2">
      <c r="C360" s="3">
        <f t="shared" si="5"/>
        <v>0</v>
      </c>
      <c r="G360" s="21"/>
      <c r="O360" s="16" t="s">
        <v>997</v>
      </c>
    </row>
    <row r="361" spans="3:15" ht="13.15" customHeight="1" x14ac:dyDescent="0.2">
      <c r="C361" s="3">
        <f t="shared" si="5"/>
        <v>0</v>
      </c>
      <c r="G361" s="21"/>
      <c r="O361" s="16" t="s">
        <v>997</v>
      </c>
    </row>
    <row r="362" spans="3:15" ht="13.15" customHeight="1" x14ac:dyDescent="0.2">
      <c r="C362" s="3">
        <f t="shared" si="5"/>
        <v>0</v>
      </c>
      <c r="G362" s="21"/>
      <c r="O362" s="16" t="s">
        <v>997</v>
      </c>
    </row>
    <row r="363" spans="3:15" ht="13.15" customHeight="1" x14ac:dyDescent="0.2">
      <c r="C363" s="3">
        <f t="shared" si="5"/>
        <v>0</v>
      </c>
      <c r="G363" s="21"/>
      <c r="O363" s="16" t="s">
        <v>997</v>
      </c>
    </row>
    <row r="364" spans="3:15" ht="13.15" customHeight="1" x14ac:dyDescent="0.2">
      <c r="C364" s="3">
        <f t="shared" si="5"/>
        <v>0</v>
      </c>
      <c r="G364" s="21"/>
      <c r="O364" s="16" t="s">
        <v>997</v>
      </c>
    </row>
    <row r="365" spans="3:15" ht="13.15" customHeight="1" x14ac:dyDescent="0.2">
      <c r="C365" s="3">
        <f t="shared" si="5"/>
        <v>0</v>
      </c>
      <c r="G365" s="21"/>
      <c r="O365" s="16" t="s">
        <v>997</v>
      </c>
    </row>
    <row r="366" spans="3:15" ht="13.15" customHeight="1" x14ac:dyDescent="0.2">
      <c r="C366" s="3">
        <f t="shared" si="5"/>
        <v>0</v>
      </c>
      <c r="G366" s="21"/>
      <c r="O366" s="16" t="s">
        <v>997</v>
      </c>
    </row>
    <row r="367" spans="3:15" ht="13.15" customHeight="1" x14ac:dyDescent="0.2">
      <c r="C367" s="3">
        <f t="shared" si="5"/>
        <v>0</v>
      </c>
      <c r="G367" s="21"/>
      <c r="O367" s="16" t="s">
        <v>997</v>
      </c>
    </row>
    <row r="368" spans="3:15" ht="13.15" customHeight="1" x14ac:dyDescent="0.2">
      <c r="C368" s="3">
        <f t="shared" si="5"/>
        <v>0</v>
      </c>
      <c r="G368" s="21"/>
      <c r="O368" s="16" t="s">
        <v>997</v>
      </c>
    </row>
    <row r="369" spans="3:15" ht="13.15" customHeight="1" x14ac:dyDescent="0.2">
      <c r="C369" s="3">
        <f t="shared" si="5"/>
        <v>0</v>
      </c>
      <c r="G369" s="21"/>
      <c r="O369" s="16" t="s">
        <v>997</v>
      </c>
    </row>
    <row r="370" spans="3:15" ht="13.15" customHeight="1" x14ac:dyDescent="0.2">
      <c r="C370" s="3">
        <f t="shared" si="5"/>
        <v>0</v>
      </c>
      <c r="G370" s="21"/>
      <c r="O370" s="16" t="s">
        <v>997</v>
      </c>
    </row>
    <row r="371" spans="3:15" ht="13.15" customHeight="1" x14ac:dyDescent="0.2">
      <c r="C371" s="3">
        <f t="shared" si="5"/>
        <v>0</v>
      </c>
      <c r="G371" s="21"/>
      <c r="O371" s="16" t="s">
        <v>997</v>
      </c>
    </row>
    <row r="372" spans="3:15" ht="13.15" customHeight="1" x14ac:dyDescent="0.2">
      <c r="C372" s="3">
        <f t="shared" si="5"/>
        <v>0</v>
      </c>
      <c r="G372" s="21"/>
      <c r="O372" s="16" t="s">
        <v>997</v>
      </c>
    </row>
    <row r="373" spans="3:15" ht="13.15" customHeight="1" x14ac:dyDescent="0.2">
      <c r="C373" s="3">
        <f t="shared" si="5"/>
        <v>0</v>
      </c>
      <c r="G373" s="21"/>
      <c r="O373" s="16" t="s">
        <v>997</v>
      </c>
    </row>
    <row r="374" spans="3:15" ht="13.15" customHeight="1" x14ac:dyDescent="0.2">
      <c r="C374" s="3">
        <f t="shared" si="5"/>
        <v>0</v>
      </c>
      <c r="G374" s="21"/>
      <c r="O374" s="16" t="s">
        <v>997</v>
      </c>
    </row>
    <row r="375" spans="3:15" ht="13.15" customHeight="1" x14ac:dyDescent="0.2">
      <c r="C375" s="3">
        <f t="shared" si="5"/>
        <v>0</v>
      </c>
      <c r="G375" s="21"/>
      <c r="O375" s="16" t="s">
        <v>997</v>
      </c>
    </row>
    <row r="376" spans="3:15" ht="13.15" customHeight="1" x14ac:dyDescent="0.2">
      <c r="C376" s="3">
        <f t="shared" si="5"/>
        <v>0</v>
      </c>
      <c r="G376" s="21"/>
      <c r="O376" s="16" t="s">
        <v>997</v>
      </c>
    </row>
    <row r="377" spans="3:15" ht="13.15" customHeight="1" x14ac:dyDescent="0.2">
      <c r="C377" s="3">
        <f t="shared" si="5"/>
        <v>0</v>
      </c>
      <c r="G377" s="21"/>
      <c r="O377" s="16" t="s">
        <v>997</v>
      </c>
    </row>
    <row r="378" spans="3:15" ht="13.15" customHeight="1" x14ac:dyDescent="0.2">
      <c r="C378" s="3">
        <f t="shared" si="5"/>
        <v>0</v>
      </c>
      <c r="G378" s="21"/>
      <c r="O378" s="16" t="s">
        <v>997</v>
      </c>
    </row>
    <row r="379" spans="3:15" ht="13.15" customHeight="1" x14ac:dyDescent="0.2">
      <c r="C379" s="3">
        <f t="shared" si="5"/>
        <v>0</v>
      </c>
      <c r="G379" s="21"/>
      <c r="O379" s="16" t="s">
        <v>997</v>
      </c>
    </row>
    <row r="380" spans="3:15" ht="13.15" customHeight="1" x14ac:dyDescent="0.2">
      <c r="C380" s="3">
        <f t="shared" si="5"/>
        <v>0</v>
      </c>
      <c r="G380" s="21"/>
      <c r="O380" s="16" t="s">
        <v>997</v>
      </c>
    </row>
    <row r="381" spans="3:15" ht="13.15" customHeight="1" x14ac:dyDescent="0.2">
      <c r="C381" s="3">
        <f t="shared" si="5"/>
        <v>0</v>
      </c>
      <c r="G381" s="21"/>
      <c r="O381" s="16" t="s">
        <v>997</v>
      </c>
    </row>
    <row r="382" spans="3:15" ht="13.15" customHeight="1" x14ac:dyDescent="0.2">
      <c r="C382" s="3">
        <f t="shared" si="5"/>
        <v>0</v>
      </c>
      <c r="G382" s="21"/>
      <c r="O382" s="16" t="s">
        <v>997</v>
      </c>
    </row>
    <row r="383" spans="3:15" ht="13.15" customHeight="1" x14ac:dyDescent="0.2">
      <c r="C383" s="3">
        <f t="shared" si="5"/>
        <v>0</v>
      </c>
      <c r="G383" s="21"/>
      <c r="O383" s="16" t="s">
        <v>997</v>
      </c>
    </row>
    <row r="384" spans="3:15" ht="13.15" customHeight="1" x14ac:dyDescent="0.2">
      <c r="C384" s="3">
        <f t="shared" si="5"/>
        <v>0</v>
      </c>
      <c r="G384" s="21"/>
      <c r="O384" s="16" t="s">
        <v>997</v>
      </c>
    </row>
    <row r="385" spans="3:15" ht="13.15" customHeight="1" x14ac:dyDescent="0.2">
      <c r="C385" s="3">
        <f t="shared" si="5"/>
        <v>0</v>
      </c>
      <c r="G385" s="21"/>
      <c r="O385" s="16" t="s">
        <v>997</v>
      </c>
    </row>
    <row r="386" spans="3:15" ht="13.15" customHeight="1" x14ac:dyDescent="0.2">
      <c r="C386" s="3">
        <f t="shared" si="5"/>
        <v>0</v>
      </c>
      <c r="G386" s="21"/>
      <c r="O386" s="16" t="s">
        <v>997</v>
      </c>
    </row>
    <row r="387" spans="3:15" ht="13.15" customHeight="1" x14ac:dyDescent="0.2">
      <c r="C387" s="3">
        <f t="shared" si="5"/>
        <v>0</v>
      </c>
      <c r="G387" s="21"/>
      <c r="O387" s="16" t="s">
        <v>997</v>
      </c>
    </row>
    <row r="388" spans="3:15" ht="13.15" customHeight="1" x14ac:dyDescent="0.2">
      <c r="C388" s="3">
        <f t="shared" si="5"/>
        <v>0</v>
      </c>
      <c r="G388" s="21"/>
      <c r="O388" s="16" t="s">
        <v>997</v>
      </c>
    </row>
    <row r="389" spans="3:15" ht="13.15" customHeight="1" x14ac:dyDescent="0.2">
      <c r="C389" s="3">
        <f t="shared" si="5"/>
        <v>0</v>
      </c>
      <c r="G389" s="21"/>
      <c r="O389" s="16" t="s">
        <v>997</v>
      </c>
    </row>
    <row r="390" spans="3:15" ht="13.15" customHeight="1" x14ac:dyDescent="0.2">
      <c r="C390" s="3">
        <f t="shared" si="5"/>
        <v>0</v>
      </c>
      <c r="G390" s="21"/>
      <c r="O390" s="16" t="s">
        <v>997</v>
      </c>
    </row>
    <row r="391" spans="3:15" ht="13.15" customHeight="1" x14ac:dyDescent="0.2">
      <c r="C391" s="3">
        <f t="shared" si="5"/>
        <v>0</v>
      </c>
      <c r="G391" s="21"/>
      <c r="O391" s="16" t="s">
        <v>997</v>
      </c>
    </row>
    <row r="392" spans="3:15" ht="13.15" customHeight="1" x14ac:dyDescent="0.2">
      <c r="C392" s="3">
        <f t="shared" si="5"/>
        <v>0</v>
      </c>
      <c r="G392" s="21"/>
      <c r="O392" s="16" t="s">
        <v>997</v>
      </c>
    </row>
    <row r="393" spans="3:15" ht="13.15" customHeight="1" x14ac:dyDescent="0.2">
      <c r="C393" s="3">
        <f t="shared" si="5"/>
        <v>0</v>
      </c>
      <c r="G393" s="21"/>
      <c r="O393" s="16" t="s">
        <v>997</v>
      </c>
    </row>
    <row r="394" spans="3:15" ht="13.15" customHeight="1" x14ac:dyDescent="0.2">
      <c r="C394" s="3">
        <f t="shared" ref="C394:C457" si="6">IF(B394=$E$4,+AND(G394="F"),0)</f>
        <v>0</v>
      </c>
      <c r="G394" s="21"/>
      <c r="O394" s="16" t="s">
        <v>997</v>
      </c>
    </row>
    <row r="395" spans="3:15" ht="13.15" customHeight="1" x14ac:dyDescent="0.2">
      <c r="C395" s="3">
        <f t="shared" si="6"/>
        <v>0</v>
      </c>
      <c r="G395" s="21"/>
      <c r="O395" s="16" t="s">
        <v>997</v>
      </c>
    </row>
    <row r="396" spans="3:15" ht="13.15" customHeight="1" x14ac:dyDescent="0.2">
      <c r="C396" s="3">
        <f t="shared" si="6"/>
        <v>0</v>
      </c>
      <c r="G396" s="21"/>
      <c r="O396" s="16" t="s">
        <v>997</v>
      </c>
    </row>
    <row r="397" spans="3:15" ht="13.15" customHeight="1" x14ac:dyDescent="0.2">
      <c r="C397" s="3">
        <f t="shared" si="6"/>
        <v>0</v>
      </c>
      <c r="G397" s="21"/>
      <c r="O397" s="16" t="s">
        <v>997</v>
      </c>
    </row>
    <row r="398" spans="3:15" ht="13.15" customHeight="1" x14ac:dyDescent="0.2">
      <c r="C398" s="3">
        <f t="shared" si="6"/>
        <v>0</v>
      </c>
      <c r="G398" s="21"/>
      <c r="O398" s="16" t="s">
        <v>997</v>
      </c>
    </row>
    <row r="399" spans="3:15" ht="13.15" customHeight="1" x14ac:dyDescent="0.2">
      <c r="C399" s="3">
        <f t="shared" si="6"/>
        <v>0</v>
      </c>
      <c r="G399" s="21"/>
      <c r="O399" s="16" t="s">
        <v>997</v>
      </c>
    </row>
    <row r="400" spans="3:15" ht="13.15" customHeight="1" x14ac:dyDescent="0.2">
      <c r="C400" s="3">
        <f t="shared" si="6"/>
        <v>0</v>
      </c>
      <c r="G400" s="21"/>
      <c r="O400" s="16" t="s">
        <v>997</v>
      </c>
    </row>
    <row r="401" spans="3:15" ht="13.15" customHeight="1" x14ac:dyDescent="0.2">
      <c r="C401" s="3">
        <f t="shared" si="6"/>
        <v>0</v>
      </c>
      <c r="G401" s="21"/>
      <c r="O401" s="16" t="s">
        <v>997</v>
      </c>
    </row>
    <row r="402" spans="3:15" ht="13.15" customHeight="1" x14ac:dyDescent="0.2">
      <c r="C402" s="3">
        <f t="shared" si="6"/>
        <v>0</v>
      </c>
      <c r="G402" s="21"/>
      <c r="O402" s="16" t="s">
        <v>997</v>
      </c>
    </row>
    <row r="403" spans="3:15" ht="13.15" customHeight="1" x14ac:dyDescent="0.2">
      <c r="C403" s="3">
        <f t="shared" si="6"/>
        <v>0</v>
      </c>
      <c r="G403" s="21"/>
      <c r="O403" s="16" t="s">
        <v>997</v>
      </c>
    </row>
    <row r="404" spans="3:15" ht="13.15" customHeight="1" x14ac:dyDescent="0.2">
      <c r="C404" s="3">
        <f t="shared" si="6"/>
        <v>0</v>
      </c>
      <c r="G404" s="21"/>
      <c r="O404" s="16" t="s">
        <v>997</v>
      </c>
    </row>
    <row r="405" spans="3:15" ht="13.15" customHeight="1" x14ac:dyDescent="0.2">
      <c r="C405" s="3">
        <f t="shared" si="6"/>
        <v>0</v>
      </c>
      <c r="G405" s="21"/>
      <c r="O405" s="16" t="s">
        <v>997</v>
      </c>
    </row>
    <row r="406" spans="3:15" ht="13.15" customHeight="1" x14ac:dyDescent="0.2">
      <c r="C406" s="3">
        <f t="shared" si="6"/>
        <v>0</v>
      </c>
      <c r="G406" s="21"/>
      <c r="O406" s="16" t="s">
        <v>997</v>
      </c>
    </row>
    <row r="407" spans="3:15" ht="13.15" customHeight="1" x14ac:dyDescent="0.2">
      <c r="C407" s="3">
        <f t="shared" si="6"/>
        <v>0</v>
      </c>
      <c r="G407" s="21"/>
      <c r="O407" s="16" t="s">
        <v>997</v>
      </c>
    </row>
    <row r="408" spans="3:15" ht="13.15" customHeight="1" x14ac:dyDescent="0.2">
      <c r="C408" s="3">
        <f t="shared" si="6"/>
        <v>0</v>
      </c>
      <c r="G408" s="21"/>
      <c r="O408" s="16" t="s">
        <v>997</v>
      </c>
    </row>
    <row r="409" spans="3:15" ht="13.15" customHeight="1" x14ac:dyDescent="0.2">
      <c r="C409" s="3">
        <f t="shared" si="6"/>
        <v>0</v>
      </c>
      <c r="G409" s="21"/>
      <c r="O409" s="16" t="s">
        <v>997</v>
      </c>
    </row>
    <row r="410" spans="3:15" ht="13.15" customHeight="1" x14ac:dyDescent="0.2">
      <c r="C410" s="3">
        <f t="shared" si="6"/>
        <v>0</v>
      </c>
      <c r="G410" s="21"/>
      <c r="O410" s="16" t="s">
        <v>997</v>
      </c>
    </row>
    <row r="411" spans="3:15" ht="13.15" customHeight="1" x14ac:dyDescent="0.2">
      <c r="C411" s="3">
        <f t="shared" si="6"/>
        <v>0</v>
      </c>
      <c r="G411" s="21"/>
      <c r="O411" s="16" t="s">
        <v>997</v>
      </c>
    </row>
    <row r="412" spans="3:15" ht="13.15" customHeight="1" x14ac:dyDescent="0.2">
      <c r="C412" s="3">
        <f t="shared" si="6"/>
        <v>0</v>
      </c>
      <c r="G412" s="21"/>
      <c r="O412" s="16" t="s">
        <v>997</v>
      </c>
    </row>
    <row r="413" spans="3:15" ht="13.15" customHeight="1" x14ac:dyDescent="0.2">
      <c r="C413" s="3">
        <f t="shared" si="6"/>
        <v>0</v>
      </c>
      <c r="G413" s="21"/>
      <c r="O413" s="16" t="s">
        <v>997</v>
      </c>
    </row>
    <row r="414" spans="3:15" ht="13.15" customHeight="1" x14ac:dyDescent="0.2">
      <c r="C414" s="3">
        <f t="shared" si="6"/>
        <v>0</v>
      </c>
      <c r="G414" s="21"/>
      <c r="O414" s="16" t="s">
        <v>997</v>
      </c>
    </row>
    <row r="415" spans="3:15" ht="13.15" customHeight="1" x14ac:dyDescent="0.2">
      <c r="C415" s="3">
        <f t="shared" si="6"/>
        <v>0</v>
      </c>
      <c r="G415" s="21"/>
      <c r="O415" s="16" t="s">
        <v>997</v>
      </c>
    </row>
    <row r="416" spans="3:15" ht="13.15" customHeight="1" x14ac:dyDescent="0.2">
      <c r="C416" s="3">
        <f t="shared" si="6"/>
        <v>0</v>
      </c>
      <c r="G416" s="21"/>
      <c r="O416" s="16" t="s">
        <v>997</v>
      </c>
    </row>
    <row r="417" spans="3:15" ht="13.15" customHeight="1" x14ac:dyDescent="0.2">
      <c r="C417" s="3">
        <f t="shared" si="6"/>
        <v>0</v>
      </c>
      <c r="G417" s="21"/>
      <c r="O417" s="16" t="s">
        <v>997</v>
      </c>
    </row>
    <row r="418" spans="3:15" ht="13.15" customHeight="1" x14ac:dyDescent="0.2">
      <c r="C418" s="3">
        <f t="shared" si="6"/>
        <v>0</v>
      </c>
      <c r="G418" s="21"/>
      <c r="O418" s="16" t="s">
        <v>997</v>
      </c>
    </row>
    <row r="419" spans="3:15" ht="13.15" customHeight="1" x14ac:dyDescent="0.2">
      <c r="C419" s="3">
        <f t="shared" si="6"/>
        <v>0</v>
      </c>
      <c r="G419" s="21"/>
      <c r="O419" s="16" t="s">
        <v>997</v>
      </c>
    </row>
    <row r="420" spans="3:15" ht="13.15" customHeight="1" x14ac:dyDescent="0.2">
      <c r="C420" s="3">
        <f t="shared" si="6"/>
        <v>0</v>
      </c>
      <c r="G420" s="21"/>
      <c r="O420" s="16" t="s">
        <v>997</v>
      </c>
    </row>
    <row r="421" spans="3:15" ht="13.15" customHeight="1" x14ac:dyDescent="0.2">
      <c r="C421" s="3">
        <f t="shared" si="6"/>
        <v>0</v>
      </c>
      <c r="G421" s="21"/>
      <c r="O421" s="16" t="s">
        <v>997</v>
      </c>
    </row>
    <row r="422" spans="3:15" ht="13.15" customHeight="1" x14ac:dyDescent="0.2">
      <c r="C422" s="3">
        <f t="shared" si="6"/>
        <v>0</v>
      </c>
      <c r="G422" s="21"/>
      <c r="O422" s="16" t="s">
        <v>997</v>
      </c>
    </row>
    <row r="423" spans="3:15" ht="13.15" customHeight="1" x14ac:dyDescent="0.2">
      <c r="C423" s="3">
        <f t="shared" si="6"/>
        <v>0</v>
      </c>
      <c r="G423" s="21"/>
      <c r="O423" s="16" t="s">
        <v>997</v>
      </c>
    </row>
    <row r="424" spans="3:15" ht="13.15" customHeight="1" x14ac:dyDescent="0.2">
      <c r="C424" s="3">
        <f t="shared" si="6"/>
        <v>0</v>
      </c>
      <c r="G424" s="21"/>
      <c r="O424" s="16" t="s">
        <v>997</v>
      </c>
    </row>
    <row r="425" spans="3:15" ht="13.15" customHeight="1" x14ac:dyDescent="0.2">
      <c r="C425" s="3">
        <f t="shared" si="6"/>
        <v>0</v>
      </c>
      <c r="G425" s="21"/>
      <c r="O425" s="16" t="s">
        <v>997</v>
      </c>
    </row>
    <row r="426" spans="3:15" ht="13.15" customHeight="1" x14ac:dyDescent="0.2">
      <c r="C426" s="3">
        <f t="shared" si="6"/>
        <v>0</v>
      </c>
      <c r="G426" s="21"/>
      <c r="O426" s="16" t="s">
        <v>997</v>
      </c>
    </row>
    <row r="427" spans="3:15" ht="13.15" customHeight="1" x14ac:dyDescent="0.2">
      <c r="C427" s="3">
        <f t="shared" si="6"/>
        <v>0</v>
      </c>
      <c r="G427" s="21"/>
      <c r="O427" s="16" t="s">
        <v>997</v>
      </c>
    </row>
    <row r="428" spans="3:15" ht="13.15" customHeight="1" x14ac:dyDescent="0.2">
      <c r="C428" s="3">
        <f t="shared" si="6"/>
        <v>0</v>
      </c>
      <c r="G428" s="21"/>
      <c r="O428" s="16" t="s">
        <v>997</v>
      </c>
    </row>
    <row r="429" spans="3:15" ht="13.15" customHeight="1" x14ac:dyDescent="0.2">
      <c r="C429" s="3">
        <f t="shared" si="6"/>
        <v>0</v>
      </c>
      <c r="G429" s="21"/>
      <c r="O429" s="16" t="s">
        <v>997</v>
      </c>
    </row>
    <row r="430" spans="3:15" ht="13.15" customHeight="1" x14ac:dyDescent="0.2">
      <c r="C430" s="3">
        <f t="shared" si="6"/>
        <v>0</v>
      </c>
      <c r="G430" s="21"/>
      <c r="O430" s="16" t="s">
        <v>997</v>
      </c>
    </row>
    <row r="431" spans="3:15" ht="13.15" customHeight="1" x14ac:dyDescent="0.2">
      <c r="C431" s="3">
        <f t="shared" si="6"/>
        <v>0</v>
      </c>
      <c r="G431" s="21"/>
      <c r="O431" s="16" t="s">
        <v>997</v>
      </c>
    </row>
    <row r="432" spans="3:15" ht="13.15" customHeight="1" x14ac:dyDescent="0.2">
      <c r="C432" s="3">
        <f t="shared" si="6"/>
        <v>0</v>
      </c>
      <c r="G432" s="21"/>
      <c r="O432" s="16" t="s">
        <v>997</v>
      </c>
    </row>
    <row r="433" spans="3:15" ht="13.15" customHeight="1" x14ac:dyDescent="0.2">
      <c r="C433" s="3">
        <f t="shared" si="6"/>
        <v>0</v>
      </c>
      <c r="G433" s="21"/>
      <c r="O433" s="16" t="s">
        <v>997</v>
      </c>
    </row>
    <row r="434" spans="3:15" ht="13.15" customHeight="1" x14ac:dyDescent="0.2">
      <c r="C434" s="3">
        <f t="shared" si="6"/>
        <v>0</v>
      </c>
      <c r="G434" s="21"/>
      <c r="O434" s="16" t="s">
        <v>997</v>
      </c>
    </row>
    <row r="435" spans="3:15" ht="13.15" customHeight="1" x14ac:dyDescent="0.2">
      <c r="C435" s="3">
        <f t="shared" si="6"/>
        <v>0</v>
      </c>
      <c r="G435" s="21"/>
      <c r="O435" s="16" t="s">
        <v>997</v>
      </c>
    </row>
    <row r="436" spans="3:15" ht="13.15" customHeight="1" x14ac:dyDescent="0.2">
      <c r="C436" s="3">
        <f t="shared" si="6"/>
        <v>0</v>
      </c>
      <c r="G436" s="21"/>
      <c r="O436" s="16" t="s">
        <v>997</v>
      </c>
    </row>
    <row r="437" spans="3:15" ht="13.15" customHeight="1" x14ac:dyDescent="0.2">
      <c r="C437" s="3">
        <f t="shared" si="6"/>
        <v>0</v>
      </c>
      <c r="G437" s="21"/>
      <c r="O437" s="16" t="s">
        <v>997</v>
      </c>
    </row>
    <row r="438" spans="3:15" ht="13.15" customHeight="1" x14ac:dyDescent="0.2">
      <c r="C438" s="3">
        <f t="shared" si="6"/>
        <v>0</v>
      </c>
      <c r="G438" s="21"/>
      <c r="O438" s="16" t="s">
        <v>997</v>
      </c>
    </row>
    <row r="439" spans="3:15" ht="13.15" customHeight="1" x14ac:dyDescent="0.2">
      <c r="C439" s="3">
        <f t="shared" si="6"/>
        <v>0</v>
      </c>
      <c r="G439" s="21"/>
      <c r="O439" s="16" t="s">
        <v>997</v>
      </c>
    </row>
    <row r="440" spans="3:15" ht="13.15" customHeight="1" x14ac:dyDescent="0.2">
      <c r="C440" s="3">
        <f t="shared" si="6"/>
        <v>0</v>
      </c>
      <c r="G440" s="21"/>
      <c r="O440" s="16" t="s">
        <v>997</v>
      </c>
    </row>
    <row r="441" spans="3:15" ht="13.15" customHeight="1" x14ac:dyDescent="0.2">
      <c r="C441" s="3">
        <f t="shared" si="6"/>
        <v>0</v>
      </c>
      <c r="G441" s="21"/>
      <c r="O441" s="16" t="s">
        <v>997</v>
      </c>
    </row>
    <row r="442" spans="3:15" ht="13.15" customHeight="1" x14ac:dyDescent="0.2">
      <c r="C442" s="3">
        <f t="shared" si="6"/>
        <v>0</v>
      </c>
      <c r="G442" s="21"/>
      <c r="O442" s="16" t="s">
        <v>997</v>
      </c>
    </row>
    <row r="443" spans="3:15" ht="13.15" customHeight="1" x14ac:dyDescent="0.2">
      <c r="C443" s="3">
        <f t="shared" si="6"/>
        <v>0</v>
      </c>
      <c r="G443" s="21"/>
      <c r="O443" s="16" t="s">
        <v>997</v>
      </c>
    </row>
    <row r="444" spans="3:15" ht="13.15" customHeight="1" x14ac:dyDescent="0.2">
      <c r="C444" s="3">
        <f t="shared" si="6"/>
        <v>0</v>
      </c>
      <c r="G444" s="21"/>
      <c r="O444" s="16" t="s">
        <v>997</v>
      </c>
    </row>
    <row r="445" spans="3:15" ht="13.15" customHeight="1" x14ac:dyDescent="0.2">
      <c r="C445" s="3">
        <f t="shared" si="6"/>
        <v>0</v>
      </c>
      <c r="G445" s="21"/>
      <c r="O445" s="16" t="s">
        <v>997</v>
      </c>
    </row>
    <row r="446" spans="3:15" ht="13.15" customHeight="1" x14ac:dyDescent="0.2">
      <c r="C446" s="3">
        <f t="shared" si="6"/>
        <v>0</v>
      </c>
      <c r="G446" s="21"/>
      <c r="O446" s="16" t="s">
        <v>997</v>
      </c>
    </row>
    <row r="447" spans="3:15" ht="13.15" customHeight="1" x14ac:dyDescent="0.2">
      <c r="C447" s="3">
        <f t="shared" si="6"/>
        <v>0</v>
      </c>
      <c r="G447" s="21"/>
      <c r="O447" s="16" t="s">
        <v>997</v>
      </c>
    </row>
    <row r="448" spans="3:15" ht="13.15" customHeight="1" x14ac:dyDescent="0.2">
      <c r="C448" s="3">
        <f t="shared" si="6"/>
        <v>0</v>
      </c>
      <c r="G448" s="21"/>
      <c r="O448" s="16" t="s">
        <v>997</v>
      </c>
    </row>
    <row r="449" spans="3:15" ht="13.15" customHeight="1" x14ac:dyDescent="0.2">
      <c r="C449" s="3">
        <f t="shared" si="6"/>
        <v>0</v>
      </c>
      <c r="G449" s="21"/>
      <c r="O449" s="16" t="s">
        <v>997</v>
      </c>
    </row>
    <row r="450" spans="3:15" ht="13.15" customHeight="1" x14ac:dyDescent="0.2">
      <c r="C450" s="3">
        <f t="shared" si="6"/>
        <v>0</v>
      </c>
      <c r="G450" s="21"/>
      <c r="O450" s="16" t="s">
        <v>997</v>
      </c>
    </row>
    <row r="451" spans="3:15" ht="13.15" customHeight="1" x14ac:dyDescent="0.2">
      <c r="C451" s="3">
        <f t="shared" si="6"/>
        <v>0</v>
      </c>
      <c r="G451" s="21"/>
      <c r="O451" s="16" t="s">
        <v>997</v>
      </c>
    </row>
    <row r="452" spans="3:15" ht="13.15" customHeight="1" x14ac:dyDescent="0.2">
      <c r="C452" s="3">
        <f t="shared" si="6"/>
        <v>0</v>
      </c>
      <c r="G452" s="21"/>
      <c r="O452" s="16" t="s">
        <v>997</v>
      </c>
    </row>
    <row r="453" spans="3:15" ht="13.15" customHeight="1" x14ac:dyDescent="0.2">
      <c r="C453" s="3">
        <f t="shared" si="6"/>
        <v>0</v>
      </c>
      <c r="G453" s="21"/>
      <c r="O453" s="16" t="s">
        <v>997</v>
      </c>
    </row>
    <row r="454" spans="3:15" ht="13.15" customHeight="1" x14ac:dyDescent="0.2">
      <c r="C454" s="3">
        <f t="shared" si="6"/>
        <v>0</v>
      </c>
      <c r="G454" s="21"/>
      <c r="O454" s="16" t="s">
        <v>997</v>
      </c>
    </row>
    <row r="455" spans="3:15" ht="13.15" customHeight="1" x14ac:dyDescent="0.2">
      <c r="C455" s="3">
        <f t="shared" si="6"/>
        <v>0</v>
      </c>
      <c r="G455" s="21"/>
      <c r="O455" s="16" t="s">
        <v>997</v>
      </c>
    </row>
    <row r="456" spans="3:15" ht="13.15" customHeight="1" x14ac:dyDescent="0.2">
      <c r="C456" s="3">
        <f t="shared" si="6"/>
        <v>0</v>
      </c>
      <c r="G456" s="21"/>
      <c r="O456" s="16" t="s">
        <v>997</v>
      </c>
    </row>
    <row r="457" spans="3:15" ht="13.15" customHeight="1" x14ac:dyDescent="0.2">
      <c r="C457" s="3">
        <f t="shared" si="6"/>
        <v>0</v>
      </c>
      <c r="G457" s="21"/>
      <c r="O457" s="16" t="s">
        <v>997</v>
      </c>
    </row>
    <row r="458" spans="3:15" ht="13.15" customHeight="1" x14ac:dyDescent="0.2">
      <c r="C458" s="3">
        <f t="shared" ref="C458:C521" si="7">IF(B458=$E$4,+AND(G458="F"),0)</f>
        <v>0</v>
      </c>
      <c r="G458" s="21"/>
      <c r="O458" s="16" t="s">
        <v>997</v>
      </c>
    </row>
    <row r="459" spans="3:15" ht="13.15" customHeight="1" x14ac:dyDescent="0.2">
      <c r="C459" s="3">
        <f t="shared" si="7"/>
        <v>0</v>
      </c>
      <c r="G459" s="21"/>
      <c r="O459" s="16" t="s">
        <v>997</v>
      </c>
    </row>
    <row r="460" spans="3:15" ht="13.15" customHeight="1" x14ac:dyDescent="0.2">
      <c r="C460" s="3">
        <f t="shared" si="7"/>
        <v>0</v>
      </c>
      <c r="G460" s="21"/>
      <c r="O460" s="16" t="s">
        <v>997</v>
      </c>
    </row>
    <row r="461" spans="3:15" ht="13.15" customHeight="1" x14ac:dyDescent="0.2">
      <c r="C461" s="3">
        <f t="shared" si="7"/>
        <v>0</v>
      </c>
      <c r="G461" s="21"/>
      <c r="O461" s="16" t="s">
        <v>997</v>
      </c>
    </row>
    <row r="462" spans="3:15" ht="13.15" customHeight="1" x14ac:dyDescent="0.2">
      <c r="C462" s="3">
        <f t="shared" si="7"/>
        <v>0</v>
      </c>
      <c r="G462" s="21"/>
      <c r="O462" s="16" t="s">
        <v>997</v>
      </c>
    </row>
    <row r="463" spans="3:15" ht="13.15" customHeight="1" x14ac:dyDescent="0.2">
      <c r="C463" s="3">
        <f t="shared" si="7"/>
        <v>0</v>
      </c>
      <c r="G463" s="21"/>
      <c r="O463" s="16" t="s">
        <v>997</v>
      </c>
    </row>
    <row r="464" spans="3:15" ht="13.15" customHeight="1" x14ac:dyDescent="0.2">
      <c r="C464" s="3">
        <f t="shared" si="7"/>
        <v>0</v>
      </c>
      <c r="G464" s="21"/>
      <c r="O464" s="16" t="s">
        <v>997</v>
      </c>
    </row>
    <row r="465" spans="3:15" ht="13.15" customHeight="1" x14ac:dyDescent="0.2">
      <c r="C465" s="3">
        <f t="shared" si="7"/>
        <v>0</v>
      </c>
      <c r="G465" s="21"/>
      <c r="O465" s="16" t="s">
        <v>997</v>
      </c>
    </row>
    <row r="466" spans="3:15" ht="13.15" customHeight="1" x14ac:dyDescent="0.2">
      <c r="C466" s="3">
        <f t="shared" si="7"/>
        <v>0</v>
      </c>
      <c r="G466" s="21"/>
      <c r="O466" s="16" t="s">
        <v>997</v>
      </c>
    </row>
    <row r="467" spans="3:15" ht="13.15" customHeight="1" x14ac:dyDescent="0.2">
      <c r="C467" s="3">
        <f t="shared" si="7"/>
        <v>0</v>
      </c>
      <c r="G467" s="21"/>
      <c r="O467" s="16" t="s">
        <v>997</v>
      </c>
    </row>
    <row r="468" spans="3:15" ht="13.15" customHeight="1" x14ac:dyDescent="0.2">
      <c r="C468" s="3">
        <f t="shared" si="7"/>
        <v>0</v>
      </c>
      <c r="G468" s="21"/>
      <c r="O468" s="16" t="s">
        <v>997</v>
      </c>
    </row>
    <row r="469" spans="3:15" ht="13.15" customHeight="1" x14ac:dyDescent="0.2">
      <c r="C469" s="3">
        <f t="shared" si="7"/>
        <v>0</v>
      </c>
      <c r="G469" s="21"/>
      <c r="O469" s="16" t="s">
        <v>997</v>
      </c>
    </row>
    <row r="470" spans="3:15" ht="13.15" customHeight="1" x14ac:dyDescent="0.2">
      <c r="C470" s="3">
        <f t="shared" si="7"/>
        <v>0</v>
      </c>
      <c r="G470" s="21"/>
      <c r="O470" s="16" t="s">
        <v>997</v>
      </c>
    </row>
    <row r="471" spans="3:15" ht="13.15" customHeight="1" x14ac:dyDescent="0.2">
      <c r="C471" s="3">
        <f t="shared" si="7"/>
        <v>0</v>
      </c>
      <c r="G471" s="21"/>
      <c r="O471" s="16" t="s">
        <v>997</v>
      </c>
    </row>
    <row r="472" spans="3:15" ht="13.15" customHeight="1" x14ac:dyDescent="0.2">
      <c r="C472" s="3">
        <f t="shared" si="7"/>
        <v>0</v>
      </c>
      <c r="G472" s="21"/>
      <c r="O472" s="16" t="s">
        <v>997</v>
      </c>
    </row>
    <row r="473" spans="3:15" ht="13.15" customHeight="1" x14ac:dyDescent="0.2">
      <c r="C473" s="3">
        <f t="shared" si="7"/>
        <v>0</v>
      </c>
      <c r="G473" s="21"/>
      <c r="O473" s="16" t="s">
        <v>997</v>
      </c>
    </row>
    <row r="474" spans="3:15" ht="13.15" customHeight="1" x14ac:dyDescent="0.2">
      <c r="C474" s="3">
        <f t="shared" si="7"/>
        <v>0</v>
      </c>
      <c r="G474" s="21"/>
      <c r="O474" s="16" t="s">
        <v>997</v>
      </c>
    </row>
    <row r="475" spans="3:15" ht="13.15" customHeight="1" x14ac:dyDescent="0.2">
      <c r="C475" s="3">
        <f t="shared" si="7"/>
        <v>0</v>
      </c>
      <c r="G475" s="21"/>
      <c r="O475" s="16" t="s">
        <v>997</v>
      </c>
    </row>
    <row r="476" spans="3:15" ht="13.15" customHeight="1" x14ac:dyDescent="0.2">
      <c r="C476" s="3">
        <f t="shared" si="7"/>
        <v>0</v>
      </c>
      <c r="G476" s="21"/>
      <c r="O476" s="16" t="s">
        <v>997</v>
      </c>
    </row>
    <row r="477" spans="3:15" ht="13.15" customHeight="1" x14ac:dyDescent="0.2">
      <c r="C477" s="3">
        <f t="shared" si="7"/>
        <v>0</v>
      </c>
      <c r="G477" s="21"/>
      <c r="O477" s="16" t="s">
        <v>997</v>
      </c>
    </row>
    <row r="478" spans="3:15" ht="13.15" customHeight="1" x14ac:dyDescent="0.2">
      <c r="C478" s="3">
        <f t="shared" si="7"/>
        <v>0</v>
      </c>
      <c r="G478" s="21"/>
      <c r="O478" s="16" t="s">
        <v>997</v>
      </c>
    </row>
    <row r="479" spans="3:15" ht="13.15" customHeight="1" x14ac:dyDescent="0.2">
      <c r="C479" s="3">
        <f t="shared" si="7"/>
        <v>0</v>
      </c>
      <c r="G479" s="21"/>
      <c r="O479" s="16" t="s">
        <v>997</v>
      </c>
    </row>
    <row r="480" spans="3:15" ht="13.15" customHeight="1" x14ac:dyDescent="0.2">
      <c r="C480" s="3">
        <f t="shared" si="7"/>
        <v>0</v>
      </c>
      <c r="G480" s="21"/>
      <c r="O480" s="16" t="s">
        <v>997</v>
      </c>
    </row>
    <row r="481" spans="3:15" ht="13.15" customHeight="1" x14ac:dyDescent="0.2">
      <c r="C481" s="3">
        <f t="shared" si="7"/>
        <v>0</v>
      </c>
      <c r="G481" s="21"/>
      <c r="O481" s="16" t="s">
        <v>997</v>
      </c>
    </row>
    <row r="482" spans="3:15" ht="13.15" customHeight="1" x14ac:dyDescent="0.2">
      <c r="C482" s="3">
        <f t="shared" si="7"/>
        <v>0</v>
      </c>
      <c r="G482" s="21"/>
      <c r="O482" s="16" t="s">
        <v>997</v>
      </c>
    </row>
    <row r="483" spans="3:15" ht="13.15" customHeight="1" x14ac:dyDescent="0.2">
      <c r="C483" s="3">
        <f t="shared" si="7"/>
        <v>0</v>
      </c>
      <c r="G483" s="21"/>
      <c r="O483" s="16" t="s">
        <v>997</v>
      </c>
    </row>
    <row r="484" spans="3:15" ht="13.15" customHeight="1" x14ac:dyDescent="0.2">
      <c r="C484" s="3">
        <f t="shared" si="7"/>
        <v>0</v>
      </c>
      <c r="G484" s="21"/>
      <c r="O484" s="16" t="s">
        <v>997</v>
      </c>
    </row>
    <row r="485" spans="3:15" ht="13.15" customHeight="1" x14ac:dyDescent="0.2">
      <c r="C485" s="3">
        <f t="shared" si="7"/>
        <v>0</v>
      </c>
      <c r="G485" s="21"/>
      <c r="O485" s="16" t="s">
        <v>997</v>
      </c>
    </row>
    <row r="486" spans="3:15" ht="13.15" customHeight="1" x14ac:dyDescent="0.2">
      <c r="C486" s="3">
        <f t="shared" si="7"/>
        <v>0</v>
      </c>
      <c r="G486" s="21"/>
      <c r="O486" s="16" t="s">
        <v>997</v>
      </c>
    </row>
    <row r="487" spans="3:15" ht="13.15" customHeight="1" x14ac:dyDescent="0.2">
      <c r="C487" s="3">
        <f t="shared" si="7"/>
        <v>0</v>
      </c>
      <c r="G487" s="21"/>
      <c r="O487" s="16" t="s">
        <v>997</v>
      </c>
    </row>
    <row r="488" spans="3:15" ht="13.15" customHeight="1" x14ac:dyDescent="0.2">
      <c r="C488" s="3">
        <f t="shared" si="7"/>
        <v>0</v>
      </c>
      <c r="G488" s="21"/>
      <c r="O488" s="16" t="s">
        <v>997</v>
      </c>
    </row>
    <row r="489" spans="3:15" ht="13.15" customHeight="1" x14ac:dyDescent="0.2">
      <c r="C489" s="3">
        <f t="shared" si="7"/>
        <v>0</v>
      </c>
      <c r="G489" s="21"/>
      <c r="O489" s="16" t="s">
        <v>997</v>
      </c>
    </row>
    <row r="490" spans="3:15" ht="13.15" customHeight="1" x14ac:dyDescent="0.2">
      <c r="C490" s="3">
        <f t="shared" si="7"/>
        <v>0</v>
      </c>
      <c r="G490" s="21"/>
      <c r="O490" s="16" t="s">
        <v>997</v>
      </c>
    </row>
    <row r="491" spans="3:15" ht="13.15" customHeight="1" x14ac:dyDescent="0.2">
      <c r="C491" s="3">
        <f t="shared" si="7"/>
        <v>0</v>
      </c>
      <c r="G491" s="21"/>
      <c r="O491" s="16" t="s">
        <v>997</v>
      </c>
    </row>
    <row r="492" spans="3:15" ht="13.15" customHeight="1" x14ac:dyDescent="0.2">
      <c r="C492" s="3">
        <f t="shared" si="7"/>
        <v>0</v>
      </c>
      <c r="G492" s="21"/>
      <c r="O492" s="16" t="s">
        <v>997</v>
      </c>
    </row>
    <row r="493" spans="3:15" ht="13.15" customHeight="1" x14ac:dyDescent="0.2">
      <c r="C493" s="3">
        <f t="shared" si="7"/>
        <v>0</v>
      </c>
      <c r="G493" s="21"/>
      <c r="O493" s="16" t="s">
        <v>997</v>
      </c>
    </row>
    <row r="494" spans="3:15" ht="13.15" customHeight="1" x14ac:dyDescent="0.2">
      <c r="C494" s="3">
        <f t="shared" si="7"/>
        <v>0</v>
      </c>
      <c r="G494" s="21"/>
      <c r="O494" s="16" t="s">
        <v>997</v>
      </c>
    </row>
    <row r="495" spans="3:15" ht="13.15" customHeight="1" x14ac:dyDescent="0.2">
      <c r="C495" s="3">
        <f t="shared" si="7"/>
        <v>0</v>
      </c>
      <c r="G495" s="21"/>
      <c r="O495" s="16" t="s">
        <v>997</v>
      </c>
    </row>
    <row r="496" spans="3:15" ht="13.15" customHeight="1" x14ac:dyDescent="0.2">
      <c r="C496" s="3">
        <f t="shared" si="7"/>
        <v>0</v>
      </c>
      <c r="G496" s="21"/>
      <c r="O496" s="16" t="s">
        <v>997</v>
      </c>
    </row>
    <row r="497" spans="3:15" ht="13.15" customHeight="1" x14ac:dyDescent="0.2">
      <c r="C497" s="3">
        <f t="shared" si="7"/>
        <v>0</v>
      </c>
      <c r="G497" s="21"/>
      <c r="O497" s="16" t="s">
        <v>997</v>
      </c>
    </row>
    <row r="498" spans="3:15" ht="13.15" customHeight="1" x14ac:dyDescent="0.2">
      <c r="C498" s="3">
        <f t="shared" si="7"/>
        <v>0</v>
      </c>
      <c r="G498" s="21"/>
      <c r="O498" s="16" t="s">
        <v>997</v>
      </c>
    </row>
    <row r="499" spans="3:15" ht="13.15" customHeight="1" x14ac:dyDescent="0.2">
      <c r="C499" s="3">
        <f t="shared" si="7"/>
        <v>0</v>
      </c>
      <c r="G499" s="21"/>
      <c r="O499" s="16" t="s">
        <v>997</v>
      </c>
    </row>
    <row r="500" spans="3:15" ht="13.15" customHeight="1" x14ac:dyDescent="0.2">
      <c r="C500" s="3">
        <f t="shared" si="7"/>
        <v>0</v>
      </c>
      <c r="G500" s="21"/>
      <c r="O500" s="16" t="s">
        <v>997</v>
      </c>
    </row>
    <row r="501" spans="3:15" ht="13.15" customHeight="1" x14ac:dyDescent="0.2">
      <c r="C501" s="3">
        <f t="shared" si="7"/>
        <v>0</v>
      </c>
      <c r="G501" s="21"/>
      <c r="O501" s="16" t="s">
        <v>997</v>
      </c>
    </row>
    <row r="502" spans="3:15" ht="13.15" customHeight="1" x14ac:dyDescent="0.2">
      <c r="C502" s="3">
        <f t="shared" si="7"/>
        <v>0</v>
      </c>
      <c r="G502" s="21"/>
      <c r="O502" s="16" t="s">
        <v>997</v>
      </c>
    </row>
    <row r="503" spans="3:15" ht="13.15" customHeight="1" x14ac:dyDescent="0.2">
      <c r="C503" s="3">
        <f t="shared" si="7"/>
        <v>0</v>
      </c>
      <c r="G503" s="21"/>
      <c r="O503" s="16" t="s">
        <v>997</v>
      </c>
    </row>
    <row r="504" spans="3:15" ht="13.15" customHeight="1" x14ac:dyDescent="0.2">
      <c r="C504" s="3">
        <f t="shared" si="7"/>
        <v>0</v>
      </c>
      <c r="G504" s="21"/>
      <c r="O504" s="16" t="s">
        <v>997</v>
      </c>
    </row>
    <row r="505" spans="3:15" ht="13.15" customHeight="1" x14ac:dyDescent="0.2">
      <c r="C505" s="3">
        <f t="shared" si="7"/>
        <v>0</v>
      </c>
      <c r="G505" s="21"/>
      <c r="O505" s="16" t="s">
        <v>997</v>
      </c>
    </row>
    <row r="506" spans="3:15" ht="13.15" customHeight="1" x14ac:dyDescent="0.2">
      <c r="C506" s="3">
        <f t="shared" si="7"/>
        <v>0</v>
      </c>
      <c r="G506" s="21"/>
      <c r="O506" s="16" t="s">
        <v>997</v>
      </c>
    </row>
    <row r="507" spans="3:15" ht="13.15" customHeight="1" x14ac:dyDescent="0.2">
      <c r="C507" s="3">
        <f t="shared" si="7"/>
        <v>0</v>
      </c>
      <c r="G507" s="21"/>
      <c r="O507" s="16" t="s">
        <v>997</v>
      </c>
    </row>
    <row r="508" spans="3:15" ht="13.15" customHeight="1" x14ac:dyDescent="0.2">
      <c r="C508" s="3">
        <f t="shared" si="7"/>
        <v>0</v>
      </c>
      <c r="G508" s="21"/>
      <c r="O508" s="16" t="s">
        <v>997</v>
      </c>
    </row>
    <row r="509" spans="3:15" ht="13.15" customHeight="1" x14ac:dyDescent="0.2">
      <c r="C509" s="3">
        <f t="shared" si="7"/>
        <v>0</v>
      </c>
      <c r="G509" s="21"/>
      <c r="O509" s="16" t="s">
        <v>997</v>
      </c>
    </row>
    <row r="510" spans="3:15" ht="13.15" customHeight="1" x14ac:dyDescent="0.2">
      <c r="C510" s="3">
        <f t="shared" si="7"/>
        <v>0</v>
      </c>
      <c r="G510" s="21"/>
      <c r="O510" s="16" t="s">
        <v>997</v>
      </c>
    </row>
    <row r="511" spans="3:15" ht="13.15" customHeight="1" x14ac:dyDescent="0.2">
      <c r="C511" s="3">
        <f t="shared" si="7"/>
        <v>0</v>
      </c>
      <c r="G511" s="21"/>
      <c r="O511" s="16" t="s">
        <v>997</v>
      </c>
    </row>
    <row r="512" spans="3:15" ht="13.15" customHeight="1" x14ac:dyDescent="0.2">
      <c r="C512" s="3">
        <f t="shared" si="7"/>
        <v>0</v>
      </c>
      <c r="G512" s="21"/>
      <c r="O512" s="16" t="s">
        <v>997</v>
      </c>
    </row>
    <row r="513" spans="3:15" ht="13.15" customHeight="1" x14ac:dyDescent="0.2">
      <c r="C513" s="3">
        <f t="shared" si="7"/>
        <v>0</v>
      </c>
      <c r="G513" s="21"/>
      <c r="O513" s="16" t="s">
        <v>997</v>
      </c>
    </row>
    <row r="514" spans="3:15" ht="13.15" customHeight="1" x14ac:dyDescent="0.2">
      <c r="C514" s="3">
        <f t="shared" si="7"/>
        <v>0</v>
      </c>
      <c r="G514" s="21"/>
      <c r="O514" s="16" t="s">
        <v>997</v>
      </c>
    </row>
    <row r="515" spans="3:15" ht="13.15" customHeight="1" x14ac:dyDescent="0.2">
      <c r="C515" s="3">
        <f t="shared" si="7"/>
        <v>0</v>
      </c>
      <c r="G515" s="21"/>
      <c r="O515" s="16" t="s">
        <v>997</v>
      </c>
    </row>
    <row r="516" spans="3:15" ht="13.15" customHeight="1" x14ac:dyDescent="0.2">
      <c r="C516" s="3">
        <f t="shared" si="7"/>
        <v>0</v>
      </c>
      <c r="G516" s="21"/>
      <c r="O516" s="16" t="s">
        <v>997</v>
      </c>
    </row>
    <row r="517" spans="3:15" ht="13.15" customHeight="1" x14ac:dyDescent="0.2">
      <c r="C517" s="3">
        <f t="shared" si="7"/>
        <v>0</v>
      </c>
      <c r="G517" s="21"/>
      <c r="O517" s="16" t="s">
        <v>997</v>
      </c>
    </row>
    <row r="518" spans="3:15" ht="13.15" customHeight="1" x14ac:dyDescent="0.2">
      <c r="C518" s="3">
        <f t="shared" si="7"/>
        <v>0</v>
      </c>
      <c r="G518" s="21"/>
      <c r="O518" s="16" t="s">
        <v>997</v>
      </c>
    </row>
    <row r="519" spans="3:15" ht="13.15" customHeight="1" x14ac:dyDescent="0.2">
      <c r="C519" s="3">
        <f t="shared" si="7"/>
        <v>0</v>
      </c>
      <c r="G519" s="21"/>
      <c r="O519" s="16" t="s">
        <v>997</v>
      </c>
    </row>
    <row r="520" spans="3:15" ht="13.15" customHeight="1" x14ac:dyDescent="0.2">
      <c r="C520" s="3">
        <f t="shared" si="7"/>
        <v>0</v>
      </c>
      <c r="G520" s="21"/>
      <c r="O520" s="16" t="s">
        <v>997</v>
      </c>
    </row>
    <row r="521" spans="3:15" ht="13.15" customHeight="1" x14ac:dyDescent="0.2">
      <c r="C521" s="3">
        <f t="shared" si="7"/>
        <v>0</v>
      </c>
      <c r="G521" s="21"/>
      <c r="O521" s="16" t="s">
        <v>997</v>
      </c>
    </row>
    <row r="522" spans="3:15" ht="13.15" customHeight="1" x14ac:dyDescent="0.2">
      <c r="C522" s="3">
        <f t="shared" ref="C522:C585" si="8">IF(B522=$E$4,+AND(G522="F"),0)</f>
        <v>0</v>
      </c>
      <c r="G522" s="21"/>
      <c r="O522" s="16" t="s">
        <v>997</v>
      </c>
    </row>
    <row r="523" spans="3:15" ht="13.15" customHeight="1" x14ac:dyDescent="0.2">
      <c r="C523" s="3">
        <f t="shared" si="8"/>
        <v>0</v>
      </c>
      <c r="G523" s="21"/>
      <c r="O523" s="16" t="s">
        <v>997</v>
      </c>
    </row>
    <row r="524" spans="3:15" ht="13.15" customHeight="1" x14ac:dyDescent="0.2">
      <c r="C524" s="3">
        <f t="shared" si="8"/>
        <v>0</v>
      </c>
      <c r="G524" s="21"/>
      <c r="O524" s="16" t="s">
        <v>997</v>
      </c>
    </row>
    <row r="525" spans="3:15" ht="13.15" customHeight="1" x14ac:dyDescent="0.2">
      <c r="C525" s="3">
        <f t="shared" si="8"/>
        <v>0</v>
      </c>
      <c r="G525" s="21"/>
      <c r="O525" s="16" t="s">
        <v>997</v>
      </c>
    </row>
    <row r="526" spans="3:15" ht="13.15" customHeight="1" x14ac:dyDescent="0.2">
      <c r="C526" s="3">
        <f t="shared" si="8"/>
        <v>0</v>
      </c>
      <c r="G526" s="21"/>
      <c r="O526" s="16" t="s">
        <v>997</v>
      </c>
    </row>
    <row r="527" spans="3:15" ht="13.15" customHeight="1" x14ac:dyDescent="0.2">
      <c r="C527" s="3">
        <f t="shared" si="8"/>
        <v>0</v>
      </c>
      <c r="G527" s="21"/>
      <c r="O527" s="16" t="s">
        <v>997</v>
      </c>
    </row>
    <row r="528" spans="3:15" ht="13.15" customHeight="1" x14ac:dyDescent="0.2">
      <c r="C528" s="3">
        <f t="shared" si="8"/>
        <v>0</v>
      </c>
      <c r="G528" s="21"/>
      <c r="O528" s="16" t="s">
        <v>997</v>
      </c>
    </row>
    <row r="529" spans="3:15" ht="13.15" customHeight="1" x14ac:dyDescent="0.2">
      <c r="C529" s="3">
        <f t="shared" si="8"/>
        <v>0</v>
      </c>
      <c r="G529" s="21"/>
      <c r="O529" s="16" t="s">
        <v>997</v>
      </c>
    </row>
    <row r="530" spans="3:15" ht="13.15" customHeight="1" x14ac:dyDescent="0.2">
      <c r="C530" s="3">
        <f t="shared" si="8"/>
        <v>0</v>
      </c>
      <c r="G530" s="21"/>
      <c r="O530" s="16" t="s">
        <v>997</v>
      </c>
    </row>
    <row r="531" spans="3:15" ht="13.15" customHeight="1" x14ac:dyDescent="0.2">
      <c r="C531" s="3">
        <f t="shared" si="8"/>
        <v>0</v>
      </c>
      <c r="G531" s="21"/>
      <c r="O531" s="16" t="s">
        <v>997</v>
      </c>
    </row>
    <row r="532" spans="3:15" ht="13.15" customHeight="1" x14ac:dyDescent="0.2">
      <c r="C532" s="3">
        <f t="shared" si="8"/>
        <v>0</v>
      </c>
      <c r="G532" s="21"/>
      <c r="O532" s="16" t="s">
        <v>997</v>
      </c>
    </row>
    <row r="533" spans="3:15" ht="13.15" customHeight="1" x14ac:dyDescent="0.2">
      <c r="C533" s="3">
        <f t="shared" si="8"/>
        <v>0</v>
      </c>
      <c r="G533" s="21"/>
      <c r="O533" s="16" t="s">
        <v>997</v>
      </c>
    </row>
    <row r="534" spans="3:15" ht="13.15" customHeight="1" x14ac:dyDescent="0.2">
      <c r="C534" s="3">
        <f t="shared" si="8"/>
        <v>0</v>
      </c>
      <c r="G534" s="21"/>
      <c r="O534" s="16" t="s">
        <v>997</v>
      </c>
    </row>
    <row r="535" spans="3:15" ht="13.15" customHeight="1" x14ac:dyDescent="0.2">
      <c r="C535" s="3">
        <f t="shared" si="8"/>
        <v>0</v>
      </c>
      <c r="G535" s="21"/>
      <c r="O535" s="16" t="s">
        <v>997</v>
      </c>
    </row>
    <row r="536" spans="3:15" ht="13.15" customHeight="1" x14ac:dyDescent="0.2">
      <c r="C536" s="3">
        <f t="shared" si="8"/>
        <v>0</v>
      </c>
      <c r="G536" s="21"/>
      <c r="O536" s="16" t="s">
        <v>997</v>
      </c>
    </row>
    <row r="537" spans="3:15" ht="13.15" customHeight="1" x14ac:dyDescent="0.2">
      <c r="C537" s="3">
        <f t="shared" si="8"/>
        <v>0</v>
      </c>
      <c r="G537" s="21"/>
      <c r="O537" s="16" t="s">
        <v>997</v>
      </c>
    </row>
    <row r="538" spans="3:15" ht="13.15" customHeight="1" x14ac:dyDescent="0.2">
      <c r="C538" s="3">
        <f t="shared" si="8"/>
        <v>0</v>
      </c>
      <c r="G538" s="21"/>
      <c r="O538" s="16" t="s">
        <v>997</v>
      </c>
    </row>
    <row r="539" spans="3:15" ht="13.15" customHeight="1" x14ac:dyDescent="0.2">
      <c r="C539" s="3">
        <f t="shared" si="8"/>
        <v>0</v>
      </c>
      <c r="G539" s="21"/>
      <c r="O539" s="16" t="s">
        <v>997</v>
      </c>
    </row>
    <row r="540" spans="3:15" ht="13.15" customHeight="1" x14ac:dyDescent="0.2">
      <c r="C540" s="3">
        <f t="shared" si="8"/>
        <v>0</v>
      </c>
      <c r="G540" s="21"/>
      <c r="O540" s="16" t="s">
        <v>997</v>
      </c>
    </row>
    <row r="541" spans="3:15" ht="13.15" customHeight="1" x14ac:dyDescent="0.2">
      <c r="C541" s="3">
        <f t="shared" si="8"/>
        <v>0</v>
      </c>
      <c r="G541" s="21"/>
      <c r="O541" s="16" t="s">
        <v>997</v>
      </c>
    </row>
    <row r="542" spans="3:15" ht="13.15" customHeight="1" x14ac:dyDescent="0.2">
      <c r="C542" s="3">
        <f t="shared" si="8"/>
        <v>0</v>
      </c>
      <c r="G542" s="21"/>
      <c r="O542" s="16" t="s">
        <v>997</v>
      </c>
    </row>
    <row r="543" spans="3:15" ht="13.15" customHeight="1" x14ac:dyDescent="0.2">
      <c r="C543" s="3">
        <f t="shared" si="8"/>
        <v>0</v>
      </c>
      <c r="G543" s="21"/>
      <c r="O543" s="16" t="s">
        <v>997</v>
      </c>
    </row>
    <row r="544" spans="3:15" ht="13.15" customHeight="1" x14ac:dyDescent="0.2">
      <c r="C544" s="3">
        <f t="shared" si="8"/>
        <v>0</v>
      </c>
      <c r="G544" s="21"/>
      <c r="O544" s="16" t="s">
        <v>997</v>
      </c>
    </row>
    <row r="545" spans="3:15" ht="13.15" customHeight="1" x14ac:dyDescent="0.2">
      <c r="C545" s="3">
        <f t="shared" si="8"/>
        <v>0</v>
      </c>
      <c r="G545" s="21"/>
      <c r="O545" s="16" t="s">
        <v>997</v>
      </c>
    </row>
    <row r="546" spans="3:15" ht="13.15" customHeight="1" x14ac:dyDescent="0.2">
      <c r="C546" s="3">
        <f t="shared" si="8"/>
        <v>0</v>
      </c>
      <c r="G546" s="21"/>
      <c r="O546" s="16" t="s">
        <v>997</v>
      </c>
    </row>
    <row r="547" spans="3:15" ht="13.15" customHeight="1" x14ac:dyDescent="0.2">
      <c r="C547" s="3">
        <f t="shared" si="8"/>
        <v>0</v>
      </c>
      <c r="G547" s="21"/>
      <c r="O547" s="16" t="s">
        <v>997</v>
      </c>
    </row>
    <row r="548" spans="3:15" ht="13.15" customHeight="1" x14ac:dyDescent="0.2">
      <c r="C548" s="3">
        <f t="shared" si="8"/>
        <v>0</v>
      </c>
      <c r="G548" s="21"/>
      <c r="O548" s="16" t="s">
        <v>997</v>
      </c>
    </row>
    <row r="549" spans="3:15" ht="13.15" customHeight="1" x14ac:dyDescent="0.2">
      <c r="C549" s="3">
        <f t="shared" si="8"/>
        <v>0</v>
      </c>
      <c r="G549" s="21"/>
      <c r="O549" s="16" t="s">
        <v>997</v>
      </c>
    </row>
    <row r="550" spans="3:15" ht="13.15" customHeight="1" x14ac:dyDescent="0.2">
      <c r="C550" s="3">
        <f t="shared" si="8"/>
        <v>0</v>
      </c>
      <c r="G550" s="21"/>
      <c r="O550" s="16" t="s">
        <v>997</v>
      </c>
    </row>
    <row r="551" spans="3:15" ht="13.15" customHeight="1" x14ac:dyDescent="0.2">
      <c r="C551" s="3">
        <f t="shared" si="8"/>
        <v>0</v>
      </c>
      <c r="G551" s="21"/>
      <c r="O551" s="16" t="s">
        <v>997</v>
      </c>
    </row>
    <row r="552" spans="3:15" ht="13.15" customHeight="1" x14ac:dyDescent="0.2">
      <c r="C552" s="3">
        <f t="shared" si="8"/>
        <v>0</v>
      </c>
      <c r="G552" s="21"/>
      <c r="O552" s="16" t="s">
        <v>997</v>
      </c>
    </row>
    <row r="553" spans="3:15" ht="13.15" customHeight="1" x14ac:dyDescent="0.2">
      <c r="C553" s="3">
        <f t="shared" si="8"/>
        <v>0</v>
      </c>
      <c r="G553" s="21"/>
      <c r="O553" s="16" t="s">
        <v>997</v>
      </c>
    </row>
    <row r="554" spans="3:15" ht="13.15" customHeight="1" x14ac:dyDescent="0.2">
      <c r="C554" s="3">
        <f t="shared" si="8"/>
        <v>0</v>
      </c>
      <c r="G554" s="21"/>
      <c r="O554" s="16" t="s">
        <v>997</v>
      </c>
    </row>
    <row r="555" spans="3:15" ht="13.15" customHeight="1" x14ac:dyDescent="0.2">
      <c r="C555" s="3">
        <f t="shared" si="8"/>
        <v>0</v>
      </c>
      <c r="G555" s="21"/>
      <c r="O555" s="16" t="s">
        <v>997</v>
      </c>
    </row>
    <row r="556" spans="3:15" ht="13.15" customHeight="1" x14ac:dyDescent="0.2">
      <c r="C556" s="3">
        <f t="shared" si="8"/>
        <v>0</v>
      </c>
      <c r="G556" s="21"/>
      <c r="O556" s="16" t="s">
        <v>997</v>
      </c>
    </row>
    <row r="557" spans="3:15" ht="13.15" customHeight="1" x14ac:dyDescent="0.2">
      <c r="C557" s="3">
        <f t="shared" si="8"/>
        <v>0</v>
      </c>
      <c r="G557" s="21"/>
      <c r="O557" s="16" t="s">
        <v>997</v>
      </c>
    </row>
    <row r="558" spans="3:15" ht="13.15" customHeight="1" x14ac:dyDescent="0.2">
      <c r="C558" s="3">
        <f t="shared" si="8"/>
        <v>0</v>
      </c>
      <c r="G558" s="21"/>
      <c r="O558" s="16" t="s">
        <v>997</v>
      </c>
    </row>
    <row r="559" spans="3:15" ht="13.15" customHeight="1" x14ac:dyDescent="0.2">
      <c r="C559" s="3">
        <f t="shared" si="8"/>
        <v>0</v>
      </c>
      <c r="G559" s="21"/>
      <c r="O559" s="16" t="s">
        <v>997</v>
      </c>
    </row>
    <row r="560" spans="3:15" ht="13.15" customHeight="1" x14ac:dyDescent="0.2">
      <c r="C560" s="3">
        <f t="shared" si="8"/>
        <v>0</v>
      </c>
      <c r="G560" s="21"/>
      <c r="O560" s="16" t="s">
        <v>997</v>
      </c>
    </row>
    <row r="561" spans="3:15" ht="13.15" customHeight="1" x14ac:dyDescent="0.2">
      <c r="C561" s="3">
        <f t="shared" si="8"/>
        <v>0</v>
      </c>
      <c r="G561" s="21"/>
      <c r="O561" s="16" t="s">
        <v>997</v>
      </c>
    </row>
    <row r="562" spans="3:15" ht="13.15" customHeight="1" x14ac:dyDescent="0.2">
      <c r="C562" s="3">
        <f t="shared" si="8"/>
        <v>0</v>
      </c>
      <c r="G562" s="21"/>
      <c r="O562" s="16" t="s">
        <v>997</v>
      </c>
    </row>
    <row r="563" spans="3:15" ht="13.15" customHeight="1" x14ac:dyDescent="0.2">
      <c r="C563" s="3">
        <f t="shared" si="8"/>
        <v>0</v>
      </c>
      <c r="G563" s="21"/>
      <c r="O563" s="16" t="s">
        <v>997</v>
      </c>
    </row>
    <row r="564" spans="3:15" ht="13.15" customHeight="1" x14ac:dyDescent="0.2">
      <c r="C564" s="3">
        <f t="shared" si="8"/>
        <v>0</v>
      </c>
      <c r="G564" s="21"/>
      <c r="O564" s="16" t="s">
        <v>997</v>
      </c>
    </row>
    <row r="565" spans="3:15" ht="13.15" customHeight="1" x14ac:dyDescent="0.2">
      <c r="C565" s="3">
        <f t="shared" si="8"/>
        <v>0</v>
      </c>
      <c r="G565" s="21"/>
      <c r="O565" s="16" t="s">
        <v>997</v>
      </c>
    </row>
    <row r="566" spans="3:15" ht="13.15" customHeight="1" x14ac:dyDescent="0.2">
      <c r="C566" s="3">
        <f t="shared" si="8"/>
        <v>0</v>
      </c>
      <c r="G566" s="21"/>
      <c r="O566" s="16" t="s">
        <v>997</v>
      </c>
    </row>
    <row r="567" spans="3:15" ht="13.15" customHeight="1" x14ac:dyDescent="0.2">
      <c r="C567" s="3">
        <f t="shared" si="8"/>
        <v>0</v>
      </c>
      <c r="G567" s="21"/>
      <c r="O567" s="16" t="s">
        <v>997</v>
      </c>
    </row>
    <row r="568" spans="3:15" ht="13.15" customHeight="1" x14ac:dyDescent="0.2">
      <c r="C568" s="3">
        <f t="shared" si="8"/>
        <v>0</v>
      </c>
      <c r="G568" s="21"/>
      <c r="O568" s="16" t="s">
        <v>997</v>
      </c>
    </row>
    <row r="569" spans="3:15" ht="13.15" customHeight="1" x14ac:dyDescent="0.2">
      <c r="C569" s="3">
        <f t="shared" si="8"/>
        <v>0</v>
      </c>
      <c r="G569" s="21"/>
      <c r="O569" s="16" t="s">
        <v>997</v>
      </c>
    </row>
    <row r="570" spans="3:15" ht="13.15" customHeight="1" x14ac:dyDescent="0.2">
      <c r="C570" s="3">
        <f t="shared" si="8"/>
        <v>0</v>
      </c>
      <c r="G570" s="21"/>
      <c r="O570" s="16" t="s">
        <v>997</v>
      </c>
    </row>
    <row r="571" spans="3:15" ht="13.15" customHeight="1" x14ac:dyDescent="0.2">
      <c r="C571" s="3">
        <f t="shared" si="8"/>
        <v>0</v>
      </c>
      <c r="G571" s="21"/>
      <c r="O571" s="16" t="s">
        <v>997</v>
      </c>
    </row>
    <row r="572" spans="3:15" ht="13.15" customHeight="1" x14ac:dyDescent="0.2">
      <c r="C572" s="3">
        <f t="shared" si="8"/>
        <v>0</v>
      </c>
      <c r="G572" s="21"/>
      <c r="O572" s="16" t="s">
        <v>997</v>
      </c>
    </row>
    <row r="573" spans="3:15" ht="13.15" customHeight="1" x14ac:dyDescent="0.2">
      <c r="C573" s="3">
        <f t="shared" si="8"/>
        <v>0</v>
      </c>
      <c r="G573" s="21"/>
      <c r="O573" s="16" t="s">
        <v>997</v>
      </c>
    </row>
    <row r="574" spans="3:15" ht="13.15" customHeight="1" x14ac:dyDescent="0.2">
      <c r="C574" s="3">
        <f t="shared" si="8"/>
        <v>0</v>
      </c>
      <c r="G574" s="21"/>
      <c r="O574" s="16" t="s">
        <v>997</v>
      </c>
    </row>
    <row r="575" spans="3:15" ht="13.15" customHeight="1" x14ac:dyDescent="0.2">
      <c r="C575" s="3">
        <f t="shared" si="8"/>
        <v>0</v>
      </c>
      <c r="G575" s="21"/>
      <c r="O575" s="16" t="s">
        <v>997</v>
      </c>
    </row>
    <row r="576" spans="3:15" ht="13.15" customHeight="1" x14ac:dyDescent="0.2">
      <c r="C576" s="3">
        <f t="shared" si="8"/>
        <v>0</v>
      </c>
      <c r="G576" s="21"/>
      <c r="O576" s="16" t="s">
        <v>997</v>
      </c>
    </row>
    <row r="577" spans="3:15" ht="13.15" customHeight="1" x14ac:dyDescent="0.2">
      <c r="C577" s="3">
        <f t="shared" si="8"/>
        <v>0</v>
      </c>
      <c r="G577" s="21"/>
      <c r="O577" s="16" t="s">
        <v>997</v>
      </c>
    </row>
    <row r="578" spans="3:15" ht="13.15" customHeight="1" x14ac:dyDescent="0.2">
      <c r="C578" s="3">
        <f t="shared" si="8"/>
        <v>0</v>
      </c>
      <c r="G578" s="21"/>
      <c r="O578" s="16" t="s">
        <v>997</v>
      </c>
    </row>
    <row r="579" spans="3:15" ht="13.15" customHeight="1" x14ac:dyDescent="0.2">
      <c r="C579" s="3">
        <f t="shared" si="8"/>
        <v>0</v>
      </c>
      <c r="G579" s="21"/>
      <c r="O579" s="16" t="s">
        <v>997</v>
      </c>
    </row>
    <row r="580" spans="3:15" ht="13.15" customHeight="1" x14ac:dyDescent="0.2">
      <c r="C580" s="3">
        <f t="shared" si="8"/>
        <v>0</v>
      </c>
      <c r="G580" s="21"/>
      <c r="O580" s="16" t="s">
        <v>997</v>
      </c>
    </row>
    <row r="581" spans="3:15" ht="13.15" customHeight="1" x14ac:dyDescent="0.2">
      <c r="C581" s="3">
        <f t="shared" si="8"/>
        <v>0</v>
      </c>
      <c r="G581" s="21"/>
      <c r="O581" s="16" t="s">
        <v>997</v>
      </c>
    </row>
    <row r="582" spans="3:15" ht="13.15" customHeight="1" x14ac:dyDescent="0.2">
      <c r="C582" s="3">
        <f t="shared" si="8"/>
        <v>0</v>
      </c>
      <c r="G582" s="21"/>
      <c r="O582" s="16" t="s">
        <v>997</v>
      </c>
    </row>
    <row r="583" spans="3:15" ht="13.15" customHeight="1" x14ac:dyDescent="0.2">
      <c r="C583" s="3">
        <f t="shared" si="8"/>
        <v>0</v>
      </c>
      <c r="G583" s="21"/>
      <c r="O583" s="16" t="s">
        <v>997</v>
      </c>
    </row>
    <row r="584" spans="3:15" ht="13.15" customHeight="1" x14ac:dyDescent="0.2">
      <c r="C584" s="3">
        <f t="shared" si="8"/>
        <v>0</v>
      </c>
      <c r="G584" s="21"/>
      <c r="O584" s="16" t="s">
        <v>997</v>
      </c>
    </row>
    <row r="585" spans="3:15" ht="13.15" customHeight="1" x14ac:dyDescent="0.2">
      <c r="C585" s="3">
        <f t="shared" si="8"/>
        <v>0</v>
      </c>
      <c r="G585" s="21"/>
      <c r="O585" s="16" t="s">
        <v>997</v>
      </c>
    </row>
    <row r="586" spans="3:15" ht="13.15" customHeight="1" x14ac:dyDescent="0.2">
      <c r="C586" s="3">
        <f t="shared" ref="C586:C649" si="9">IF(B586=$E$4,+AND(G586="F"),0)</f>
        <v>0</v>
      </c>
      <c r="G586" s="21"/>
      <c r="O586" s="16" t="s">
        <v>997</v>
      </c>
    </row>
    <row r="587" spans="3:15" ht="13.15" customHeight="1" x14ac:dyDescent="0.2">
      <c r="C587" s="3">
        <f t="shared" si="9"/>
        <v>0</v>
      </c>
      <c r="G587" s="21"/>
      <c r="O587" s="16" t="s">
        <v>997</v>
      </c>
    </row>
    <row r="588" spans="3:15" ht="13.15" customHeight="1" x14ac:dyDescent="0.2">
      <c r="C588" s="3">
        <f t="shared" si="9"/>
        <v>0</v>
      </c>
      <c r="G588" s="21"/>
      <c r="O588" s="16" t="s">
        <v>997</v>
      </c>
    </row>
    <row r="589" spans="3:15" ht="13.15" customHeight="1" x14ac:dyDescent="0.2">
      <c r="C589" s="3">
        <f t="shared" si="9"/>
        <v>0</v>
      </c>
      <c r="G589" s="21"/>
      <c r="O589" s="16" t="s">
        <v>997</v>
      </c>
    </row>
    <row r="590" spans="3:15" ht="13.15" customHeight="1" x14ac:dyDescent="0.2">
      <c r="C590" s="3">
        <f t="shared" si="9"/>
        <v>0</v>
      </c>
      <c r="G590" s="21"/>
      <c r="O590" s="16" t="s">
        <v>997</v>
      </c>
    </row>
    <row r="591" spans="3:15" ht="13.15" customHeight="1" x14ac:dyDescent="0.2">
      <c r="C591" s="3">
        <f t="shared" si="9"/>
        <v>0</v>
      </c>
      <c r="G591" s="21"/>
      <c r="O591" s="16" t="s">
        <v>997</v>
      </c>
    </row>
    <row r="592" spans="3:15" ht="13.15" customHeight="1" x14ac:dyDescent="0.2">
      <c r="C592" s="3">
        <f t="shared" si="9"/>
        <v>0</v>
      </c>
      <c r="G592" s="21"/>
      <c r="O592" s="16" t="s">
        <v>997</v>
      </c>
    </row>
    <row r="593" spans="3:15" ht="13.15" customHeight="1" x14ac:dyDescent="0.2">
      <c r="C593" s="3">
        <f t="shared" si="9"/>
        <v>0</v>
      </c>
      <c r="G593" s="21"/>
      <c r="O593" s="16" t="s">
        <v>997</v>
      </c>
    </row>
    <row r="594" spans="3:15" ht="13.15" customHeight="1" x14ac:dyDescent="0.2">
      <c r="C594" s="3">
        <f t="shared" si="9"/>
        <v>0</v>
      </c>
      <c r="G594" s="21"/>
      <c r="O594" s="16" t="s">
        <v>997</v>
      </c>
    </row>
    <row r="595" spans="3:15" ht="13.15" customHeight="1" x14ac:dyDescent="0.2">
      <c r="C595" s="3">
        <f t="shared" si="9"/>
        <v>0</v>
      </c>
      <c r="G595" s="21"/>
      <c r="O595" s="16" t="s">
        <v>997</v>
      </c>
    </row>
    <row r="596" spans="3:15" ht="13.15" customHeight="1" x14ac:dyDescent="0.2">
      <c r="C596" s="3">
        <f t="shared" si="9"/>
        <v>0</v>
      </c>
      <c r="G596" s="21"/>
      <c r="O596" s="16" t="s">
        <v>997</v>
      </c>
    </row>
    <row r="597" spans="3:15" ht="13.15" customHeight="1" x14ac:dyDescent="0.2">
      <c r="C597" s="3">
        <f t="shared" si="9"/>
        <v>0</v>
      </c>
      <c r="G597" s="21"/>
      <c r="O597" s="16" t="s">
        <v>997</v>
      </c>
    </row>
    <row r="598" spans="3:15" ht="13.15" customHeight="1" x14ac:dyDescent="0.2">
      <c r="C598" s="3">
        <f t="shared" si="9"/>
        <v>0</v>
      </c>
      <c r="G598" s="21"/>
      <c r="O598" s="16" t="s">
        <v>997</v>
      </c>
    </row>
    <row r="599" spans="3:15" ht="13.15" customHeight="1" x14ac:dyDescent="0.2">
      <c r="C599" s="3">
        <f t="shared" si="9"/>
        <v>0</v>
      </c>
      <c r="G599" s="21"/>
      <c r="O599" s="16" t="s">
        <v>997</v>
      </c>
    </row>
    <row r="600" spans="3:15" ht="13.15" customHeight="1" x14ac:dyDescent="0.2">
      <c r="C600" s="3">
        <f t="shared" si="9"/>
        <v>0</v>
      </c>
      <c r="G600" s="21"/>
      <c r="O600" s="16" t="s">
        <v>997</v>
      </c>
    </row>
    <row r="601" spans="3:15" ht="13.15" customHeight="1" x14ac:dyDescent="0.2">
      <c r="C601" s="3">
        <f t="shared" si="9"/>
        <v>0</v>
      </c>
      <c r="G601" s="21"/>
      <c r="O601" s="16" t="s">
        <v>997</v>
      </c>
    </row>
    <row r="602" spans="3:15" ht="13.15" customHeight="1" x14ac:dyDescent="0.2">
      <c r="C602" s="3">
        <f t="shared" si="9"/>
        <v>0</v>
      </c>
      <c r="G602" s="21"/>
      <c r="O602" s="16" t="s">
        <v>997</v>
      </c>
    </row>
    <row r="603" spans="3:15" ht="13.15" customHeight="1" x14ac:dyDescent="0.2">
      <c r="C603" s="3">
        <f t="shared" si="9"/>
        <v>0</v>
      </c>
      <c r="G603" s="21"/>
      <c r="O603" s="16" t="s">
        <v>997</v>
      </c>
    </row>
    <row r="604" spans="3:15" ht="13.15" customHeight="1" x14ac:dyDescent="0.2">
      <c r="C604" s="3">
        <f t="shared" si="9"/>
        <v>0</v>
      </c>
      <c r="G604" s="21"/>
      <c r="O604" s="16" t="s">
        <v>997</v>
      </c>
    </row>
    <row r="605" spans="3:15" ht="13.15" customHeight="1" x14ac:dyDescent="0.2">
      <c r="C605" s="3">
        <f t="shared" si="9"/>
        <v>0</v>
      </c>
      <c r="G605" s="21"/>
      <c r="O605" s="16" t="s">
        <v>997</v>
      </c>
    </row>
    <row r="606" spans="3:15" ht="13.15" customHeight="1" x14ac:dyDescent="0.2">
      <c r="C606" s="3">
        <f t="shared" si="9"/>
        <v>0</v>
      </c>
      <c r="G606" s="21"/>
      <c r="O606" s="16" t="s">
        <v>997</v>
      </c>
    </row>
    <row r="607" spans="3:15" ht="13.15" customHeight="1" x14ac:dyDescent="0.2">
      <c r="C607" s="3">
        <f t="shared" si="9"/>
        <v>0</v>
      </c>
      <c r="G607" s="21"/>
      <c r="O607" s="16" t="s">
        <v>997</v>
      </c>
    </row>
    <row r="608" spans="3:15" ht="13.15" customHeight="1" x14ac:dyDescent="0.2">
      <c r="C608" s="3">
        <f t="shared" si="9"/>
        <v>0</v>
      </c>
      <c r="G608" s="21"/>
      <c r="O608" s="16" t="s">
        <v>997</v>
      </c>
    </row>
    <row r="609" spans="3:15" ht="13.15" customHeight="1" x14ac:dyDescent="0.2">
      <c r="C609" s="3">
        <f t="shared" si="9"/>
        <v>0</v>
      </c>
      <c r="G609" s="21"/>
      <c r="O609" s="16" t="s">
        <v>997</v>
      </c>
    </row>
    <row r="610" spans="3:15" ht="13.15" customHeight="1" x14ac:dyDescent="0.2">
      <c r="C610" s="3">
        <f t="shared" si="9"/>
        <v>0</v>
      </c>
      <c r="G610" s="21"/>
      <c r="O610" s="16" t="s">
        <v>997</v>
      </c>
    </row>
    <row r="611" spans="3:15" ht="13.15" customHeight="1" x14ac:dyDescent="0.2">
      <c r="C611" s="3">
        <f t="shared" si="9"/>
        <v>0</v>
      </c>
      <c r="G611" s="21"/>
      <c r="O611" s="16" t="s">
        <v>997</v>
      </c>
    </row>
    <row r="612" spans="3:15" ht="13.15" customHeight="1" x14ac:dyDescent="0.2">
      <c r="C612" s="3">
        <f t="shared" si="9"/>
        <v>0</v>
      </c>
      <c r="G612" s="21"/>
      <c r="O612" s="16" t="s">
        <v>997</v>
      </c>
    </row>
    <row r="613" spans="3:15" ht="13.15" customHeight="1" x14ac:dyDescent="0.2">
      <c r="C613" s="3">
        <f t="shared" si="9"/>
        <v>0</v>
      </c>
      <c r="G613" s="21"/>
      <c r="O613" s="16" t="s">
        <v>997</v>
      </c>
    </row>
    <row r="614" spans="3:15" ht="13.15" customHeight="1" x14ac:dyDescent="0.2">
      <c r="C614" s="3">
        <f t="shared" si="9"/>
        <v>0</v>
      </c>
      <c r="G614" s="21"/>
      <c r="O614" s="16" t="s">
        <v>997</v>
      </c>
    </row>
    <row r="615" spans="3:15" ht="13.15" customHeight="1" x14ac:dyDescent="0.2">
      <c r="C615" s="3">
        <f t="shared" si="9"/>
        <v>0</v>
      </c>
      <c r="G615" s="21"/>
      <c r="O615" s="16" t="s">
        <v>997</v>
      </c>
    </row>
    <row r="616" spans="3:15" ht="13.15" customHeight="1" x14ac:dyDescent="0.2">
      <c r="C616" s="3">
        <f t="shared" si="9"/>
        <v>0</v>
      </c>
      <c r="G616" s="21"/>
      <c r="O616" s="16" t="s">
        <v>997</v>
      </c>
    </row>
    <row r="617" spans="3:15" ht="13.15" customHeight="1" x14ac:dyDescent="0.2">
      <c r="C617" s="3">
        <f t="shared" si="9"/>
        <v>0</v>
      </c>
      <c r="G617" s="21"/>
      <c r="O617" s="16" t="s">
        <v>997</v>
      </c>
    </row>
    <row r="618" spans="3:15" ht="13.15" customHeight="1" x14ac:dyDescent="0.2">
      <c r="C618" s="3">
        <f t="shared" si="9"/>
        <v>0</v>
      </c>
      <c r="G618" s="21"/>
      <c r="O618" s="16" t="s">
        <v>997</v>
      </c>
    </row>
    <row r="619" spans="3:15" ht="13.15" customHeight="1" x14ac:dyDescent="0.2">
      <c r="C619" s="3">
        <f t="shared" si="9"/>
        <v>0</v>
      </c>
      <c r="G619" s="21"/>
      <c r="O619" s="16" t="s">
        <v>997</v>
      </c>
    </row>
    <row r="620" spans="3:15" ht="13.15" customHeight="1" x14ac:dyDescent="0.2">
      <c r="C620" s="3">
        <f t="shared" si="9"/>
        <v>0</v>
      </c>
      <c r="G620" s="21"/>
      <c r="O620" s="16" t="s">
        <v>997</v>
      </c>
    </row>
    <row r="621" spans="3:15" ht="13.15" customHeight="1" x14ac:dyDescent="0.2">
      <c r="C621" s="3">
        <f t="shared" si="9"/>
        <v>0</v>
      </c>
      <c r="G621" s="21"/>
      <c r="O621" s="16" t="s">
        <v>997</v>
      </c>
    </row>
    <row r="622" spans="3:15" ht="13.15" customHeight="1" x14ac:dyDescent="0.2">
      <c r="C622" s="3">
        <f t="shared" si="9"/>
        <v>0</v>
      </c>
      <c r="G622" s="21"/>
      <c r="O622" s="16" t="s">
        <v>997</v>
      </c>
    </row>
    <row r="623" spans="3:15" ht="13.15" customHeight="1" x14ac:dyDescent="0.2">
      <c r="C623" s="3">
        <f t="shared" si="9"/>
        <v>0</v>
      </c>
      <c r="G623" s="21"/>
      <c r="O623" s="16" t="s">
        <v>997</v>
      </c>
    </row>
    <row r="624" spans="3:15" ht="13.15" customHeight="1" x14ac:dyDescent="0.2">
      <c r="C624" s="3">
        <f t="shared" si="9"/>
        <v>0</v>
      </c>
      <c r="G624" s="21"/>
      <c r="O624" s="16" t="s">
        <v>997</v>
      </c>
    </row>
    <row r="625" spans="3:15" ht="13.15" customHeight="1" x14ac:dyDescent="0.2">
      <c r="C625" s="3">
        <f t="shared" si="9"/>
        <v>0</v>
      </c>
      <c r="G625" s="21"/>
      <c r="O625" s="16" t="s">
        <v>997</v>
      </c>
    </row>
    <row r="626" spans="3:15" ht="13.15" customHeight="1" x14ac:dyDescent="0.2">
      <c r="C626" s="3">
        <f t="shared" si="9"/>
        <v>0</v>
      </c>
      <c r="G626" s="21"/>
      <c r="O626" s="16" t="s">
        <v>997</v>
      </c>
    </row>
    <row r="627" spans="3:15" ht="13.15" customHeight="1" x14ac:dyDescent="0.2">
      <c r="C627" s="3">
        <f t="shared" si="9"/>
        <v>0</v>
      </c>
      <c r="G627" s="21"/>
      <c r="O627" s="16" t="s">
        <v>997</v>
      </c>
    </row>
    <row r="628" spans="3:15" ht="13.15" customHeight="1" x14ac:dyDescent="0.2">
      <c r="C628" s="3">
        <f t="shared" si="9"/>
        <v>0</v>
      </c>
      <c r="G628" s="21"/>
      <c r="O628" s="16" t="s">
        <v>997</v>
      </c>
    </row>
    <row r="629" spans="3:15" ht="13.15" customHeight="1" x14ac:dyDescent="0.2">
      <c r="C629" s="3">
        <f t="shared" si="9"/>
        <v>0</v>
      </c>
      <c r="G629" s="21"/>
      <c r="O629" s="16" t="s">
        <v>997</v>
      </c>
    </row>
    <row r="630" spans="3:15" ht="13.15" customHeight="1" x14ac:dyDescent="0.2">
      <c r="C630" s="3">
        <f t="shared" si="9"/>
        <v>0</v>
      </c>
      <c r="G630" s="21"/>
      <c r="O630" s="16" t="s">
        <v>997</v>
      </c>
    </row>
    <row r="631" spans="3:15" ht="13.15" customHeight="1" x14ac:dyDescent="0.2">
      <c r="C631" s="3">
        <f t="shared" si="9"/>
        <v>0</v>
      </c>
      <c r="G631" s="21"/>
      <c r="O631" s="16" t="s">
        <v>997</v>
      </c>
    </row>
    <row r="632" spans="3:15" ht="13.15" customHeight="1" x14ac:dyDescent="0.2">
      <c r="C632" s="3">
        <f t="shared" si="9"/>
        <v>0</v>
      </c>
      <c r="G632" s="21"/>
      <c r="O632" s="16" t="s">
        <v>997</v>
      </c>
    </row>
    <row r="633" spans="3:15" ht="13.15" customHeight="1" x14ac:dyDescent="0.2">
      <c r="C633" s="3">
        <f t="shared" si="9"/>
        <v>0</v>
      </c>
      <c r="G633" s="21"/>
      <c r="O633" s="16" t="s">
        <v>997</v>
      </c>
    </row>
    <row r="634" spans="3:15" ht="13.15" customHeight="1" x14ac:dyDescent="0.2">
      <c r="C634" s="3">
        <f t="shared" si="9"/>
        <v>0</v>
      </c>
      <c r="G634" s="21"/>
      <c r="O634" s="16" t="s">
        <v>997</v>
      </c>
    </row>
    <row r="635" spans="3:15" ht="13.15" customHeight="1" x14ac:dyDescent="0.2">
      <c r="C635" s="3">
        <f t="shared" si="9"/>
        <v>0</v>
      </c>
      <c r="G635" s="21"/>
      <c r="O635" s="16" t="s">
        <v>997</v>
      </c>
    </row>
    <row r="636" spans="3:15" ht="13.15" customHeight="1" x14ac:dyDescent="0.2">
      <c r="C636" s="3">
        <f t="shared" si="9"/>
        <v>0</v>
      </c>
      <c r="G636" s="21"/>
      <c r="O636" s="16" t="s">
        <v>997</v>
      </c>
    </row>
    <row r="637" spans="3:15" ht="13.15" customHeight="1" x14ac:dyDescent="0.2">
      <c r="C637" s="3">
        <f t="shared" si="9"/>
        <v>0</v>
      </c>
      <c r="G637" s="21"/>
      <c r="O637" s="16" t="s">
        <v>997</v>
      </c>
    </row>
    <row r="638" spans="3:15" ht="13.15" customHeight="1" x14ac:dyDescent="0.2">
      <c r="C638" s="3">
        <f t="shared" si="9"/>
        <v>0</v>
      </c>
      <c r="G638" s="21"/>
      <c r="O638" s="16" t="s">
        <v>997</v>
      </c>
    </row>
    <row r="639" spans="3:15" ht="13.15" customHeight="1" x14ac:dyDescent="0.2">
      <c r="C639" s="3">
        <f t="shared" si="9"/>
        <v>0</v>
      </c>
      <c r="G639" s="21"/>
      <c r="O639" s="16" t="s">
        <v>997</v>
      </c>
    </row>
    <row r="640" spans="3:15" ht="13.15" customHeight="1" x14ac:dyDescent="0.2">
      <c r="C640" s="3">
        <f t="shared" si="9"/>
        <v>0</v>
      </c>
      <c r="G640" s="21"/>
      <c r="O640" s="16" t="s">
        <v>997</v>
      </c>
    </row>
    <row r="641" spans="3:15" ht="13.15" customHeight="1" x14ac:dyDescent="0.2">
      <c r="C641" s="3">
        <f t="shared" si="9"/>
        <v>0</v>
      </c>
      <c r="G641" s="21"/>
      <c r="O641" s="16" t="s">
        <v>997</v>
      </c>
    </row>
    <row r="642" spans="3:15" ht="13.15" customHeight="1" x14ac:dyDescent="0.2">
      <c r="C642" s="3">
        <f t="shared" si="9"/>
        <v>0</v>
      </c>
      <c r="G642" s="21"/>
      <c r="O642" s="16" t="s">
        <v>997</v>
      </c>
    </row>
    <row r="643" spans="3:15" ht="13.15" customHeight="1" x14ac:dyDescent="0.2">
      <c r="C643" s="3">
        <f t="shared" si="9"/>
        <v>0</v>
      </c>
      <c r="G643" s="21"/>
      <c r="O643" s="16" t="s">
        <v>997</v>
      </c>
    </row>
    <row r="644" spans="3:15" ht="13.15" customHeight="1" x14ac:dyDescent="0.2">
      <c r="C644" s="3">
        <f t="shared" si="9"/>
        <v>0</v>
      </c>
      <c r="G644" s="21"/>
      <c r="O644" s="16" t="s">
        <v>997</v>
      </c>
    </row>
    <row r="645" spans="3:15" ht="13.15" customHeight="1" x14ac:dyDescent="0.2">
      <c r="C645" s="3">
        <f t="shared" si="9"/>
        <v>0</v>
      </c>
      <c r="G645" s="21"/>
      <c r="O645" s="16" t="s">
        <v>997</v>
      </c>
    </row>
    <row r="646" spans="3:15" ht="13.15" customHeight="1" x14ac:dyDescent="0.2">
      <c r="C646" s="3">
        <f t="shared" si="9"/>
        <v>0</v>
      </c>
      <c r="G646" s="21"/>
      <c r="O646" s="16" t="s">
        <v>997</v>
      </c>
    </row>
    <row r="647" spans="3:15" ht="13.15" customHeight="1" x14ac:dyDescent="0.2">
      <c r="C647" s="3">
        <f t="shared" si="9"/>
        <v>0</v>
      </c>
      <c r="G647" s="21"/>
      <c r="O647" s="16" t="s">
        <v>997</v>
      </c>
    </row>
    <row r="648" spans="3:15" ht="13.15" customHeight="1" x14ac:dyDescent="0.2">
      <c r="C648" s="3">
        <f t="shared" si="9"/>
        <v>0</v>
      </c>
      <c r="G648" s="21"/>
      <c r="O648" s="16" t="s">
        <v>997</v>
      </c>
    </row>
    <row r="649" spans="3:15" ht="13.15" customHeight="1" x14ac:dyDescent="0.2">
      <c r="C649" s="3">
        <f t="shared" si="9"/>
        <v>0</v>
      </c>
      <c r="G649" s="21"/>
      <c r="O649" s="16" t="s">
        <v>997</v>
      </c>
    </row>
    <row r="650" spans="3:15" ht="13.15" customHeight="1" x14ac:dyDescent="0.2">
      <c r="C650" s="3">
        <f t="shared" ref="C650:C713" si="10">IF(B650=$E$4,+AND(G650="F"),0)</f>
        <v>0</v>
      </c>
      <c r="G650" s="21"/>
      <c r="O650" s="16" t="s">
        <v>997</v>
      </c>
    </row>
    <row r="651" spans="3:15" ht="13.15" customHeight="1" x14ac:dyDescent="0.2">
      <c r="C651" s="3">
        <f t="shared" si="10"/>
        <v>0</v>
      </c>
      <c r="G651" s="21"/>
      <c r="O651" s="16" t="s">
        <v>997</v>
      </c>
    </row>
    <row r="652" spans="3:15" ht="13.15" customHeight="1" x14ac:dyDescent="0.2">
      <c r="C652" s="3">
        <f t="shared" si="10"/>
        <v>0</v>
      </c>
      <c r="G652" s="21"/>
      <c r="O652" s="16" t="s">
        <v>997</v>
      </c>
    </row>
    <row r="653" spans="3:15" ht="13.15" customHeight="1" x14ac:dyDescent="0.2">
      <c r="C653" s="3">
        <f t="shared" si="10"/>
        <v>0</v>
      </c>
      <c r="G653" s="21"/>
      <c r="O653" s="16" t="s">
        <v>997</v>
      </c>
    </row>
    <row r="654" spans="3:15" ht="13.15" customHeight="1" x14ac:dyDescent="0.2">
      <c r="C654" s="3">
        <f t="shared" si="10"/>
        <v>0</v>
      </c>
      <c r="G654" s="21"/>
      <c r="O654" s="16" t="s">
        <v>997</v>
      </c>
    </row>
    <row r="655" spans="3:15" ht="13.15" customHeight="1" x14ac:dyDescent="0.2">
      <c r="C655" s="3">
        <f t="shared" si="10"/>
        <v>0</v>
      </c>
      <c r="G655" s="21"/>
      <c r="O655" s="16" t="s">
        <v>997</v>
      </c>
    </row>
    <row r="656" spans="3:15" ht="13.15" customHeight="1" x14ac:dyDescent="0.2">
      <c r="C656" s="3">
        <f t="shared" si="10"/>
        <v>0</v>
      </c>
      <c r="G656" s="21"/>
      <c r="O656" s="16" t="s">
        <v>997</v>
      </c>
    </row>
    <row r="657" spans="3:15" ht="13.15" customHeight="1" x14ac:dyDescent="0.2">
      <c r="C657" s="3">
        <f t="shared" si="10"/>
        <v>0</v>
      </c>
      <c r="G657" s="21"/>
      <c r="O657" s="16" t="s">
        <v>997</v>
      </c>
    </row>
    <row r="658" spans="3:15" ht="13.15" customHeight="1" x14ac:dyDescent="0.2">
      <c r="C658" s="3">
        <f t="shared" si="10"/>
        <v>0</v>
      </c>
      <c r="G658" s="21"/>
      <c r="O658" s="16" t="s">
        <v>997</v>
      </c>
    </row>
    <row r="659" spans="3:15" ht="13.15" customHeight="1" x14ac:dyDescent="0.2">
      <c r="C659" s="3">
        <f t="shared" si="10"/>
        <v>0</v>
      </c>
      <c r="G659" s="21"/>
      <c r="O659" s="16" t="s">
        <v>997</v>
      </c>
    </row>
    <row r="660" spans="3:15" ht="13.15" customHeight="1" x14ac:dyDescent="0.2">
      <c r="C660" s="3">
        <f t="shared" si="10"/>
        <v>0</v>
      </c>
      <c r="G660" s="21"/>
      <c r="O660" s="16" t="s">
        <v>997</v>
      </c>
    </row>
    <row r="661" spans="3:15" ht="13.15" customHeight="1" x14ac:dyDescent="0.2">
      <c r="C661" s="3">
        <f t="shared" si="10"/>
        <v>0</v>
      </c>
      <c r="G661" s="21"/>
      <c r="O661" s="16" t="s">
        <v>997</v>
      </c>
    </row>
    <row r="662" spans="3:15" ht="13.15" customHeight="1" x14ac:dyDescent="0.2">
      <c r="C662" s="3">
        <f t="shared" si="10"/>
        <v>0</v>
      </c>
      <c r="G662" s="21"/>
      <c r="O662" s="16" t="s">
        <v>997</v>
      </c>
    </row>
    <row r="663" spans="3:15" ht="13.15" customHeight="1" x14ac:dyDescent="0.2">
      <c r="C663" s="3">
        <f t="shared" si="10"/>
        <v>0</v>
      </c>
      <c r="G663" s="21"/>
      <c r="O663" s="16" t="s">
        <v>997</v>
      </c>
    </row>
    <row r="664" spans="3:15" ht="13.15" customHeight="1" x14ac:dyDescent="0.2">
      <c r="C664" s="3">
        <f t="shared" si="10"/>
        <v>0</v>
      </c>
      <c r="G664" s="21"/>
      <c r="O664" s="16" t="s">
        <v>997</v>
      </c>
    </row>
    <row r="665" spans="3:15" ht="13.15" customHeight="1" x14ac:dyDescent="0.2">
      <c r="C665" s="3">
        <f t="shared" si="10"/>
        <v>0</v>
      </c>
      <c r="G665" s="21"/>
      <c r="O665" s="16" t="s">
        <v>997</v>
      </c>
    </row>
    <row r="666" spans="3:15" ht="13.15" customHeight="1" x14ac:dyDescent="0.2">
      <c r="C666" s="3">
        <f t="shared" si="10"/>
        <v>0</v>
      </c>
      <c r="G666" s="21"/>
      <c r="O666" s="16" t="s">
        <v>997</v>
      </c>
    </row>
    <row r="667" spans="3:15" ht="13.15" customHeight="1" x14ac:dyDescent="0.2">
      <c r="C667" s="3">
        <f t="shared" si="10"/>
        <v>0</v>
      </c>
      <c r="G667" s="21"/>
      <c r="O667" s="16" t="s">
        <v>997</v>
      </c>
    </row>
    <row r="668" spans="3:15" ht="13.15" customHeight="1" x14ac:dyDescent="0.2">
      <c r="C668" s="3">
        <f t="shared" si="10"/>
        <v>0</v>
      </c>
      <c r="G668" s="21"/>
      <c r="O668" s="16" t="s">
        <v>997</v>
      </c>
    </row>
    <row r="669" spans="3:15" ht="13.15" customHeight="1" x14ac:dyDescent="0.2">
      <c r="C669" s="3">
        <f t="shared" si="10"/>
        <v>0</v>
      </c>
      <c r="G669" s="21"/>
      <c r="O669" s="16" t="s">
        <v>997</v>
      </c>
    </row>
    <row r="670" spans="3:15" ht="13.15" customHeight="1" x14ac:dyDescent="0.2">
      <c r="C670" s="3">
        <f t="shared" si="10"/>
        <v>0</v>
      </c>
      <c r="G670" s="21"/>
      <c r="O670" s="16" t="s">
        <v>997</v>
      </c>
    </row>
    <row r="671" spans="3:15" ht="13.15" customHeight="1" x14ac:dyDescent="0.2">
      <c r="C671" s="3">
        <f t="shared" si="10"/>
        <v>0</v>
      </c>
      <c r="G671" s="21"/>
      <c r="O671" s="16" t="s">
        <v>997</v>
      </c>
    </row>
    <row r="672" spans="3:15" ht="13.15" customHeight="1" x14ac:dyDescent="0.2">
      <c r="C672" s="3">
        <f t="shared" si="10"/>
        <v>0</v>
      </c>
      <c r="G672" s="21"/>
      <c r="O672" s="16" t="s">
        <v>997</v>
      </c>
    </row>
    <row r="673" spans="3:15" ht="13.15" customHeight="1" x14ac:dyDescent="0.2">
      <c r="C673" s="3">
        <f t="shared" si="10"/>
        <v>0</v>
      </c>
      <c r="G673" s="21"/>
      <c r="O673" s="16" t="s">
        <v>997</v>
      </c>
    </row>
    <row r="674" spans="3:15" ht="13.15" customHeight="1" x14ac:dyDescent="0.2">
      <c r="C674" s="3">
        <f t="shared" si="10"/>
        <v>0</v>
      </c>
      <c r="G674" s="21"/>
      <c r="O674" s="16" t="s">
        <v>997</v>
      </c>
    </row>
    <row r="675" spans="3:15" ht="13.15" customHeight="1" x14ac:dyDescent="0.2">
      <c r="C675" s="3">
        <f t="shared" si="10"/>
        <v>0</v>
      </c>
      <c r="G675" s="21"/>
      <c r="O675" s="16" t="s">
        <v>997</v>
      </c>
    </row>
    <row r="676" spans="3:15" ht="13.15" customHeight="1" x14ac:dyDescent="0.2">
      <c r="C676" s="3">
        <f t="shared" si="10"/>
        <v>0</v>
      </c>
      <c r="G676" s="21"/>
      <c r="O676" s="16" t="s">
        <v>997</v>
      </c>
    </row>
    <row r="677" spans="3:15" ht="13.15" customHeight="1" x14ac:dyDescent="0.2">
      <c r="C677" s="3">
        <f t="shared" si="10"/>
        <v>0</v>
      </c>
      <c r="G677" s="21"/>
      <c r="O677" s="16" t="s">
        <v>997</v>
      </c>
    </row>
    <row r="678" spans="3:15" ht="13.15" customHeight="1" x14ac:dyDescent="0.2">
      <c r="C678" s="3">
        <f t="shared" si="10"/>
        <v>0</v>
      </c>
      <c r="G678" s="21"/>
      <c r="O678" s="16" t="s">
        <v>997</v>
      </c>
    </row>
    <row r="679" spans="3:15" ht="13.15" customHeight="1" x14ac:dyDescent="0.2">
      <c r="C679" s="3">
        <f t="shared" si="10"/>
        <v>0</v>
      </c>
      <c r="G679" s="21"/>
      <c r="O679" s="16" t="s">
        <v>997</v>
      </c>
    </row>
    <row r="680" spans="3:15" ht="13.15" customHeight="1" x14ac:dyDescent="0.2">
      <c r="C680" s="3">
        <f t="shared" si="10"/>
        <v>0</v>
      </c>
      <c r="G680" s="21"/>
      <c r="O680" s="16" t="s">
        <v>997</v>
      </c>
    </row>
    <row r="681" spans="3:15" ht="13.15" customHeight="1" x14ac:dyDescent="0.2">
      <c r="C681" s="3">
        <f t="shared" si="10"/>
        <v>0</v>
      </c>
      <c r="G681" s="21"/>
      <c r="O681" s="16" t="s">
        <v>997</v>
      </c>
    </row>
    <row r="682" spans="3:15" ht="13.15" customHeight="1" x14ac:dyDescent="0.2">
      <c r="C682" s="3">
        <f t="shared" si="10"/>
        <v>0</v>
      </c>
      <c r="G682" s="21"/>
      <c r="O682" s="16" t="s">
        <v>997</v>
      </c>
    </row>
    <row r="683" spans="3:15" ht="13.15" customHeight="1" x14ac:dyDescent="0.2">
      <c r="C683" s="3">
        <f t="shared" si="10"/>
        <v>0</v>
      </c>
      <c r="G683" s="21"/>
      <c r="O683" s="16" t="s">
        <v>997</v>
      </c>
    </row>
    <row r="684" spans="3:15" ht="13.15" customHeight="1" x14ac:dyDescent="0.2">
      <c r="C684" s="3">
        <f t="shared" si="10"/>
        <v>0</v>
      </c>
      <c r="G684" s="21"/>
      <c r="O684" s="16" t="s">
        <v>997</v>
      </c>
    </row>
    <row r="685" spans="3:15" ht="13.15" customHeight="1" x14ac:dyDescent="0.2">
      <c r="C685" s="3">
        <f t="shared" si="10"/>
        <v>0</v>
      </c>
      <c r="G685" s="21"/>
      <c r="O685" s="16" t="s">
        <v>997</v>
      </c>
    </row>
    <row r="686" spans="3:15" ht="13.15" customHeight="1" x14ac:dyDescent="0.2">
      <c r="C686" s="3">
        <f t="shared" si="10"/>
        <v>0</v>
      </c>
      <c r="G686" s="21"/>
      <c r="O686" s="16" t="s">
        <v>997</v>
      </c>
    </row>
    <row r="687" spans="3:15" ht="13.15" customHeight="1" x14ac:dyDescent="0.2">
      <c r="C687" s="3">
        <f t="shared" si="10"/>
        <v>0</v>
      </c>
      <c r="G687" s="21"/>
      <c r="O687" s="16" t="s">
        <v>997</v>
      </c>
    </row>
    <row r="688" spans="3:15" ht="13.15" customHeight="1" x14ac:dyDescent="0.2">
      <c r="C688" s="3">
        <f t="shared" si="10"/>
        <v>0</v>
      </c>
      <c r="G688" s="21"/>
      <c r="O688" s="16" t="s">
        <v>997</v>
      </c>
    </row>
    <row r="689" spans="3:15" ht="13.15" customHeight="1" x14ac:dyDescent="0.2">
      <c r="C689" s="3">
        <f t="shared" si="10"/>
        <v>0</v>
      </c>
      <c r="G689" s="21"/>
      <c r="O689" s="16" t="s">
        <v>997</v>
      </c>
    </row>
    <row r="690" spans="3:15" ht="13.15" customHeight="1" x14ac:dyDescent="0.2">
      <c r="C690" s="3">
        <f t="shared" si="10"/>
        <v>0</v>
      </c>
      <c r="G690" s="21"/>
      <c r="O690" s="16" t="s">
        <v>997</v>
      </c>
    </row>
    <row r="691" spans="3:15" ht="13.15" customHeight="1" x14ac:dyDescent="0.2">
      <c r="C691" s="3">
        <f t="shared" si="10"/>
        <v>0</v>
      </c>
      <c r="G691" s="21"/>
      <c r="O691" s="16" t="s">
        <v>997</v>
      </c>
    </row>
    <row r="692" spans="3:15" ht="13.15" customHeight="1" x14ac:dyDescent="0.2">
      <c r="C692" s="3">
        <f t="shared" si="10"/>
        <v>0</v>
      </c>
      <c r="G692" s="21"/>
      <c r="O692" s="16" t="s">
        <v>997</v>
      </c>
    </row>
    <row r="693" spans="3:15" ht="13.15" customHeight="1" x14ac:dyDescent="0.2">
      <c r="C693" s="3">
        <f t="shared" si="10"/>
        <v>0</v>
      </c>
      <c r="G693" s="21"/>
      <c r="O693" s="16" t="s">
        <v>997</v>
      </c>
    </row>
    <row r="694" spans="3:15" ht="13.15" customHeight="1" x14ac:dyDescent="0.2">
      <c r="C694" s="3">
        <f t="shared" si="10"/>
        <v>0</v>
      </c>
      <c r="G694" s="21"/>
      <c r="O694" s="16" t="s">
        <v>997</v>
      </c>
    </row>
    <row r="695" spans="3:15" ht="13.15" customHeight="1" x14ac:dyDescent="0.2">
      <c r="C695" s="3">
        <f t="shared" si="10"/>
        <v>0</v>
      </c>
      <c r="G695" s="21"/>
      <c r="O695" s="16" t="s">
        <v>997</v>
      </c>
    </row>
    <row r="696" spans="3:15" ht="13.15" customHeight="1" x14ac:dyDescent="0.2">
      <c r="C696" s="3">
        <f t="shared" si="10"/>
        <v>0</v>
      </c>
      <c r="G696" s="21"/>
      <c r="O696" s="16" t="s">
        <v>997</v>
      </c>
    </row>
    <row r="697" spans="3:15" ht="13.15" customHeight="1" x14ac:dyDescent="0.2">
      <c r="C697" s="3">
        <f t="shared" si="10"/>
        <v>0</v>
      </c>
      <c r="G697" s="21"/>
      <c r="O697" s="16" t="s">
        <v>997</v>
      </c>
    </row>
    <row r="698" spans="3:15" ht="13.15" customHeight="1" x14ac:dyDescent="0.2">
      <c r="C698" s="3">
        <f t="shared" si="10"/>
        <v>0</v>
      </c>
      <c r="G698" s="21"/>
      <c r="O698" s="16" t="s">
        <v>997</v>
      </c>
    </row>
    <row r="699" spans="3:15" ht="13.15" customHeight="1" x14ac:dyDescent="0.2">
      <c r="C699" s="3">
        <f t="shared" si="10"/>
        <v>0</v>
      </c>
      <c r="G699" s="21"/>
      <c r="O699" s="16" t="s">
        <v>997</v>
      </c>
    </row>
    <row r="700" spans="3:15" ht="13.15" customHeight="1" x14ac:dyDescent="0.2">
      <c r="C700" s="3">
        <f t="shared" si="10"/>
        <v>0</v>
      </c>
      <c r="G700" s="21"/>
      <c r="O700" s="16" t="s">
        <v>997</v>
      </c>
    </row>
    <row r="701" spans="3:15" ht="13.15" customHeight="1" x14ac:dyDescent="0.2">
      <c r="C701" s="3">
        <f t="shared" si="10"/>
        <v>0</v>
      </c>
      <c r="G701" s="21"/>
      <c r="O701" s="16" t="s">
        <v>997</v>
      </c>
    </row>
    <row r="702" spans="3:15" ht="13.15" customHeight="1" x14ac:dyDescent="0.2">
      <c r="C702" s="3">
        <f t="shared" si="10"/>
        <v>0</v>
      </c>
      <c r="G702" s="21"/>
      <c r="O702" s="16" t="s">
        <v>997</v>
      </c>
    </row>
    <row r="703" spans="3:15" ht="13.15" customHeight="1" x14ac:dyDescent="0.2">
      <c r="C703" s="3">
        <f t="shared" si="10"/>
        <v>0</v>
      </c>
      <c r="G703" s="21"/>
      <c r="O703" s="16" t="s">
        <v>997</v>
      </c>
    </row>
    <row r="704" spans="3:15" ht="13.15" customHeight="1" x14ac:dyDescent="0.2">
      <c r="C704" s="3">
        <f t="shared" si="10"/>
        <v>0</v>
      </c>
      <c r="G704" s="21"/>
      <c r="O704" s="16" t="s">
        <v>997</v>
      </c>
    </row>
    <row r="705" spans="3:15" ht="13.15" customHeight="1" x14ac:dyDescent="0.2">
      <c r="C705" s="3">
        <f t="shared" si="10"/>
        <v>0</v>
      </c>
      <c r="G705" s="21"/>
      <c r="O705" s="16" t="s">
        <v>997</v>
      </c>
    </row>
    <row r="706" spans="3:15" ht="13.15" customHeight="1" x14ac:dyDescent="0.2">
      <c r="C706" s="3">
        <f t="shared" si="10"/>
        <v>0</v>
      </c>
      <c r="G706" s="21"/>
      <c r="O706" s="16" t="s">
        <v>997</v>
      </c>
    </row>
    <row r="707" spans="3:15" ht="13.15" customHeight="1" x14ac:dyDescent="0.2">
      <c r="C707" s="3">
        <f t="shared" si="10"/>
        <v>0</v>
      </c>
      <c r="G707" s="21"/>
      <c r="O707" s="16" t="s">
        <v>997</v>
      </c>
    </row>
    <row r="708" spans="3:15" ht="13.15" customHeight="1" x14ac:dyDescent="0.2">
      <c r="C708" s="3">
        <f t="shared" si="10"/>
        <v>0</v>
      </c>
      <c r="G708" s="21"/>
      <c r="O708" s="16" t="s">
        <v>997</v>
      </c>
    </row>
    <row r="709" spans="3:15" ht="13.15" customHeight="1" x14ac:dyDescent="0.2">
      <c r="C709" s="3">
        <f t="shared" si="10"/>
        <v>0</v>
      </c>
      <c r="G709" s="21"/>
      <c r="O709" s="16" t="s">
        <v>997</v>
      </c>
    </row>
    <row r="710" spans="3:15" ht="13.15" customHeight="1" x14ac:dyDescent="0.2">
      <c r="C710" s="3">
        <f t="shared" si="10"/>
        <v>0</v>
      </c>
      <c r="G710" s="21"/>
      <c r="O710" s="16" t="s">
        <v>997</v>
      </c>
    </row>
    <row r="711" spans="3:15" ht="13.15" customHeight="1" x14ac:dyDescent="0.2">
      <c r="C711" s="3">
        <f t="shared" si="10"/>
        <v>0</v>
      </c>
      <c r="G711" s="21"/>
      <c r="O711" s="16" t="s">
        <v>997</v>
      </c>
    </row>
    <row r="712" spans="3:15" ht="13.15" customHeight="1" x14ac:dyDescent="0.2">
      <c r="C712" s="3">
        <f t="shared" si="10"/>
        <v>0</v>
      </c>
      <c r="G712" s="21"/>
      <c r="O712" s="16" t="s">
        <v>997</v>
      </c>
    </row>
    <row r="713" spans="3:15" ht="13.15" customHeight="1" x14ac:dyDescent="0.2">
      <c r="C713" s="3">
        <f t="shared" si="10"/>
        <v>0</v>
      </c>
      <c r="G713" s="21"/>
      <c r="O713" s="16" t="s">
        <v>997</v>
      </c>
    </row>
    <row r="714" spans="3:15" ht="13.15" customHeight="1" x14ac:dyDescent="0.2">
      <c r="C714" s="3">
        <f t="shared" ref="C714:C777" si="11">IF(B714=$E$4,+AND(G714="F"),0)</f>
        <v>0</v>
      </c>
      <c r="G714" s="21"/>
      <c r="O714" s="16" t="s">
        <v>997</v>
      </c>
    </row>
    <row r="715" spans="3:15" ht="13.15" customHeight="1" x14ac:dyDescent="0.2">
      <c r="C715" s="3">
        <f t="shared" si="11"/>
        <v>0</v>
      </c>
      <c r="G715" s="21"/>
      <c r="O715" s="16" t="s">
        <v>997</v>
      </c>
    </row>
    <row r="716" spans="3:15" ht="13.15" customHeight="1" x14ac:dyDescent="0.2">
      <c r="C716" s="3">
        <f t="shared" si="11"/>
        <v>0</v>
      </c>
      <c r="G716" s="21"/>
      <c r="O716" s="16" t="s">
        <v>997</v>
      </c>
    </row>
    <row r="717" spans="3:15" ht="13.15" customHeight="1" x14ac:dyDescent="0.2">
      <c r="C717" s="3">
        <f t="shared" si="11"/>
        <v>0</v>
      </c>
      <c r="G717" s="21"/>
      <c r="O717" s="16" t="s">
        <v>997</v>
      </c>
    </row>
    <row r="718" spans="3:15" ht="13.15" customHeight="1" x14ac:dyDescent="0.2">
      <c r="C718" s="3">
        <f t="shared" si="11"/>
        <v>0</v>
      </c>
      <c r="G718" s="21"/>
      <c r="O718" s="16" t="s">
        <v>997</v>
      </c>
    </row>
    <row r="719" spans="3:15" ht="13.15" customHeight="1" x14ac:dyDescent="0.2">
      <c r="C719" s="3">
        <f t="shared" si="11"/>
        <v>0</v>
      </c>
      <c r="G719" s="21"/>
      <c r="O719" s="16" t="s">
        <v>997</v>
      </c>
    </row>
    <row r="720" spans="3:15" ht="13.15" customHeight="1" x14ac:dyDescent="0.2">
      <c r="C720" s="3">
        <f t="shared" si="11"/>
        <v>0</v>
      </c>
      <c r="G720" s="21"/>
      <c r="O720" s="16" t="s">
        <v>997</v>
      </c>
    </row>
    <row r="721" spans="3:15" ht="13.15" customHeight="1" x14ac:dyDescent="0.2">
      <c r="C721" s="3">
        <f t="shared" si="11"/>
        <v>0</v>
      </c>
      <c r="G721" s="21"/>
      <c r="O721" s="16" t="s">
        <v>997</v>
      </c>
    </row>
    <row r="722" spans="3:15" ht="13.15" customHeight="1" x14ac:dyDescent="0.2">
      <c r="C722" s="3">
        <f t="shared" si="11"/>
        <v>0</v>
      </c>
      <c r="G722" s="21"/>
      <c r="O722" s="16" t="s">
        <v>997</v>
      </c>
    </row>
    <row r="723" spans="3:15" ht="13.15" customHeight="1" x14ac:dyDescent="0.2">
      <c r="C723" s="3">
        <f t="shared" si="11"/>
        <v>0</v>
      </c>
      <c r="G723" s="21"/>
      <c r="O723" s="16" t="s">
        <v>997</v>
      </c>
    </row>
    <row r="724" spans="3:15" ht="13.15" customHeight="1" x14ac:dyDescent="0.2">
      <c r="C724" s="3">
        <f t="shared" si="11"/>
        <v>0</v>
      </c>
      <c r="G724" s="21"/>
      <c r="O724" s="16" t="s">
        <v>997</v>
      </c>
    </row>
    <row r="725" spans="3:15" ht="13.15" customHeight="1" x14ac:dyDescent="0.2">
      <c r="C725" s="3">
        <f t="shared" si="11"/>
        <v>0</v>
      </c>
      <c r="G725" s="21"/>
      <c r="O725" s="16" t="s">
        <v>997</v>
      </c>
    </row>
    <row r="726" spans="3:15" ht="13.15" customHeight="1" x14ac:dyDescent="0.2">
      <c r="C726" s="3">
        <f t="shared" si="11"/>
        <v>0</v>
      </c>
      <c r="G726" s="21"/>
      <c r="O726" s="16" t="s">
        <v>997</v>
      </c>
    </row>
    <row r="727" spans="3:15" ht="13.15" customHeight="1" x14ac:dyDescent="0.2">
      <c r="C727" s="3">
        <f t="shared" si="11"/>
        <v>0</v>
      </c>
      <c r="G727" s="21"/>
      <c r="O727" s="16" t="s">
        <v>997</v>
      </c>
    </row>
    <row r="728" spans="3:15" ht="13.15" customHeight="1" x14ac:dyDescent="0.2">
      <c r="C728" s="3">
        <f t="shared" si="11"/>
        <v>0</v>
      </c>
      <c r="G728" s="21"/>
      <c r="O728" s="16" t="s">
        <v>997</v>
      </c>
    </row>
    <row r="729" spans="3:15" ht="13.15" customHeight="1" x14ac:dyDescent="0.2">
      <c r="C729" s="3">
        <f t="shared" si="11"/>
        <v>0</v>
      </c>
      <c r="G729" s="21"/>
      <c r="O729" s="16" t="s">
        <v>997</v>
      </c>
    </row>
    <row r="730" spans="3:15" ht="13.15" customHeight="1" x14ac:dyDescent="0.2">
      <c r="C730" s="3">
        <f t="shared" si="11"/>
        <v>0</v>
      </c>
      <c r="G730" s="21"/>
      <c r="O730" s="16" t="s">
        <v>997</v>
      </c>
    </row>
    <row r="731" spans="3:15" ht="13.15" customHeight="1" x14ac:dyDescent="0.2">
      <c r="C731" s="3">
        <f t="shared" si="11"/>
        <v>0</v>
      </c>
      <c r="G731" s="21"/>
      <c r="O731" s="16" t="s">
        <v>997</v>
      </c>
    </row>
    <row r="732" spans="3:15" ht="13.15" customHeight="1" x14ac:dyDescent="0.2">
      <c r="C732" s="3">
        <f t="shared" si="11"/>
        <v>0</v>
      </c>
      <c r="G732" s="21"/>
      <c r="O732" s="16" t="s">
        <v>997</v>
      </c>
    </row>
    <row r="733" spans="3:15" ht="13.15" customHeight="1" x14ac:dyDescent="0.2">
      <c r="C733" s="3">
        <f t="shared" si="11"/>
        <v>0</v>
      </c>
      <c r="G733" s="21"/>
      <c r="O733" s="16" t="s">
        <v>997</v>
      </c>
    </row>
    <row r="734" spans="3:15" ht="13.15" customHeight="1" x14ac:dyDescent="0.2">
      <c r="C734" s="3">
        <f t="shared" si="11"/>
        <v>0</v>
      </c>
      <c r="G734" s="21"/>
      <c r="O734" s="16" t="s">
        <v>997</v>
      </c>
    </row>
    <row r="735" spans="3:15" ht="13.15" customHeight="1" x14ac:dyDescent="0.2">
      <c r="C735" s="3">
        <f t="shared" si="11"/>
        <v>0</v>
      </c>
      <c r="G735" s="21"/>
      <c r="O735" s="16" t="s">
        <v>997</v>
      </c>
    </row>
    <row r="736" spans="3:15" ht="13.15" customHeight="1" x14ac:dyDescent="0.2">
      <c r="C736" s="3">
        <f t="shared" si="11"/>
        <v>0</v>
      </c>
      <c r="G736" s="21"/>
      <c r="O736" s="16" t="s">
        <v>997</v>
      </c>
    </row>
    <row r="737" spans="3:15" ht="13.15" customHeight="1" x14ac:dyDescent="0.2">
      <c r="C737" s="3">
        <f t="shared" si="11"/>
        <v>0</v>
      </c>
      <c r="G737" s="21"/>
      <c r="O737" s="16" t="s">
        <v>997</v>
      </c>
    </row>
    <row r="738" spans="3:15" ht="13.15" customHeight="1" x14ac:dyDescent="0.2">
      <c r="C738" s="3">
        <f t="shared" si="11"/>
        <v>0</v>
      </c>
      <c r="G738" s="21"/>
      <c r="O738" s="16" t="s">
        <v>997</v>
      </c>
    </row>
    <row r="739" spans="3:15" ht="13.15" customHeight="1" x14ac:dyDescent="0.2">
      <c r="C739" s="3">
        <f t="shared" si="11"/>
        <v>0</v>
      </c>
      <c r="G739" s="21"/>
      <c r="O739" s="16" t="s">
        <v>997</v>
      </c>
    </row>
    <row r="740" spans="3:15" ht="13.15" customHeight="1" x14ac:dyDescent="0.2">
      <c r="C740" s="3">
        <f t="shared" si="11"/>
        <v>0</v>
      </c>
      <c r="G740" s="21"/>
      <c r="O740" s="16" t="s">
        <v>997</v>
      </c>
    </row>
    <row r="741" spans="3:15" ht="13.15" customHeight="1" x14ac:dyDescent="0.2">
      <c r="C741" s="3">
        <f t="shared" si="11"/>
        <v>0</v>
      </c>
      <c r="G741" s="21"/>
      <c r="O741" s="16" t="s">
        <v>997</v>
      </c>
    </row>
    <row r="742" spans="3:15" ht="13.15" customHeight="1" x14ac:dyDescent="0.2">
      <c r="C742" s="3">
        <f t="shared" si="11"/>
        <v>0</v>
      </c>
      <c r="G742" s="21"/>
      <c r="O742" s="16" t="s">
        <v>997</v>
      </c>
    </row>
    <row r="743" spans="3:15" ht="13.15" customHeight="1" x14ac:dyDescent="0.2">
      <c r="C743" s="3">
        <f t="shared" si="11"/>
        <v>0</v>
      </c>
      <c r="G743" s="21"/>
      <c r="O743" s="16" t="s">
        <v>997</v>
      </c>
    </row>
    <row r="744" spans="3:15" ht="13.15" customHeight="1" x14ac:dyDescent="0.2">
      <c r="C744" s="3">
        <f t="shared" si="11"/>
        <v>0</v>
      </c>
      <c r="G744" s="21"/>
      <c r="O744" s="16" t="s">
        <v>997</v>
      </c>
    </row>
    <row r="745" spans="3:15" ht="13.15" customHeight="1" x14ac:dyDescent="0.2">
      <c r="C745" s="3">
        <f t="shared" si="11"/>
        <v>0</v>
      </c>
      <c r="G745" s="21"/>
      <c r="O745" s="16" t="s">
        <v>997</v>
      </c>
    </row>
    <row r="746" spans="3:15" ht="13.15" customHeight="1" x14ac:dyDescent="0.2">
      <c r="C746" s="3">
        <f t="shared" si="11"/>
        <v>0</v>
      </c>
      <c r="G746" s="21"/>
      <c r="O746" s="16" t="s">
        <v>997</v>
      </c>
    </row>
    <row r="747" spans="3:15" ht="13.15" customHeight="1" x14ac:dyDescent="0.2">
      <c r="C747" s="3">
        <f t="shared" si="11"/>
        <v>0</v>
      </c>
      <c r="G747" s="21"/>
      <c r="O747" s="16" t="s">
        <v>997</v>
      </c>
    </row>
    <row r="748" spans="3:15" ht="13.15" customHeight="1" x14ac:dyDescent="0.2">
      <c r="C748" s="3">
        <f t="shared" si="11"/>
        <v>0</v>
      </c>
      <c r="G748" s="21"/>
      <c r="O748" s="16" t="s">
        <v>997</v>
      </c>
    </row>
    <row r="749" spans="3:15" ht="13.15" customHeight="1" x14ac:dyDescent="0.2">
      <c r="C749" s="3">
        <f t="shared" si="11"/>
        <v>0</v>
      </c>
      <c r="G749" s="21"/>
      <c r="O749" s="16" t="s">
        <v>997</v>
      </c>
    </row>
    <row r="750" spans="3:15" ht="13.15" customHeight="1" x14ac:dyDescent="0.2">
      <c r="C750" s="3">
        <f t="shared" si="11"/>
        <v>0</v>
      </c>
      <c r="G750" s="21"/>
      <c r="O750" s="16" t="s">
        <v>997</v>
      </c>
    </row>
    <row r="751" spans="3:15" ht="13.15" customHeight="1" x14ac:dyDescent="0.2">
      <c r="C751" s="3">
        <f t="shared" si="11"/>
        <v>0</v>
      </c>
      <c r="G751" s="21"/>
      <c r="O751" s="16" t="s">
        <v>997</v>
      </c>
    </row>
    <row r="752" spans="3:15" ht="13.15" customHeight="1" x14ac:dyDescent="0.2">
      <c r="C752" s="3">
        <f t="shared" si="11"/>
        <v>0</v>
      </c>
      <c r="G752" s="21"/>
      <c r="O752" s="16" t="s">
        <v>997</v>
      </c>
    </row>
    <row r="753" spans="3:15" ht="13.15" customHeight="1" x14ac:dyDescent="0.2">
      <c r="C753" s="3">
        <f t="shared" si="11"/>
        <v>0</v>
      </c>
      <c r="G753" s="21"/>
      <c r="O753" s="16" t="s">
        <v>997</v>
      </c>
    </row>
    <row r="754" spans="3:15" ht="13.15" customHeight="1" x14ac:dyDescent="0.2">
      <c r="C754" s="3">
        <f t="shared" si="11"/>
        <v>0</v>
      </c>
      <c r="G754" s="21"/>
      <c r="O754" s="16" t="s">
        <v>997</v>
      </c>
    </row>
    <row r="755" spans="3:15" ht="13.15" customHeight="1" x14ac:dyDescent="0.2">
      <c r="C755" s="3">
        <f t="shared" si="11"/>
        <v>0</v>
      </c>
      <c r="G755" s="21"/>
      <c r="O755" s="16" t="s">
        <v>997</v>
      </c>
    </row>
    <row r="756" spans="3:15" ht="13.15" customHeight="1" x14ac:dyDescent="0.2">
      <c r="C756" s="3">
        <f t="shared" si="11"/>
        <v>0</v>
      </c>
      <c r="G756" s="21"/>
      <c r="O756" s="16" t="s">
        <v>997</v>
      </c>
    </row>
    <row r="757" spans="3:15" ht="13.15" customHeight="1" x14ac:dyDescent="0.2">
      <c r="C757" s="3">
        <f t="shared" si="11"/>
        <v>0</v>
      </c>
      <c r="G757" s="21"/>
      <c r="O757" s="16" t="s">
        <v>997</v>
      </c>
    </row>
    <row r="758" spans="3:15" ht="13.15" customHeight="1" x14ac:dyDescent="0.2">
      <c r="C758" s="3">
        <f t="shared" si="11"/>
        <v>0</v>
      </c>
      <c r="G758" s="21"/>
      <c r="O758" s="16" t="s">
        <v>997</v>
      </c>
    </row>
    <row r="759" spans="3:15" ht="13.15" customHeight="1" x14ac:dyDescent="0.2">
      <c r="C759" s="3">
        <f t="shared" si="11"/>
        <v>0</v>
      </c>
      <c r="G759" s="21"/>
      <c r="O759" s="16" t="s">
        <v>997</v>
      </c>
    </row>
    <row r="760" spans="3:15" ht="13.15" customHeight="1" x14ac:dyDescent="0.2">
      <c r="C760" s="3">
        <f t="shared" si="11"/>
        <v>0</v>
      </c>
      <c r="G760" s="21"/>
      <c r="O760" s="16" t="s">
        <v>997</v>
      </c>
    </row>
    <row r="761" spans="3:15" ht="13.15" customHeight="1" x14ac:dyDescent="0.2">
      <c r="C761" s="3">
        <f t="shared" si="11"/>
        <v>0</v>
      </c>
      <c r="G761" s="21"/>
      <c r="O761" s="16" t="s">
        <v>997</v>
      </c>
    </row>
    <row r="762" spans="3:15" ht="13.15" customHeight="1" x14ac:dyDescent="0.2">
      <c r="C762" s="3">
        <f t="shared" si="11"/>
        <v>0</v>
      </c>
      <c r="G762" s="21"/>
      <c r="O762" s="16" t="s">
        <v>997</v>
      </c>
    </row>
    <row r="763" spans="3:15" ht="13.15" customHeight="1" x14ac:dyDescent="0.2">
      <c r="C763" s="3">
        <f t="shared" si="11"/>
        <v>0</v>
      </c>
      <c r="G763" s="21"/>
      <c r="O763" s="16" t="s">
        <v>997</v>
      </c>
    </row>
    <row r="764" spans="3:15" ht="13.15" customHeight="1" x14ac:dyDescent="0.2">
      <c r="C764" s="3">
        <f t="shared" si="11"/>
        <v>0</v>
      </c>
      <c r="G764" s="21"/>
      <c r="O764" s="16" t="s">
        <v>997</v>
      </c>
    </row>
    <row r="765" spans="3:15" ht="13.15" customHeight="1" x14ac:dyDescent="0.2">
      <c r="C765" s="3">
        <f t="shared" si="11"/>
        <v>0</v>
      </c>
      <c r="G765" s="21"/>
      <c r="O765" s="16" t="s">
        <v>997</v>
      </c>
    </row>
    <row r="766" spans="3:15" ht="13.15" customHeight="1" x14ac:dyDescent="0.2">
      <c r="C766" s="3">
        <f t="shared" si="11"/>
        <v>0</v>
      </c>
      <c r="G766" s="21"/>
      <c r="O766" s="16" t="s">
        <v>997</v>
      </c>
    </row>
    <row r="767" spans="3:15" ht="13.15" customHeight="1" x14ac:dyDescent="0.2">
      <c r="C767" s="3">
        <f t="shared" si="11"/>
        <v>0</v>
      </c>
      <c r="G767" s="21"/>
      <c r="O767" s="16" t="s">
        <v>997</v>
      </c>
    </row>
    <row r="768" spans="3:15" ht="13.15" customHeight="1" x14ac:dyDescent="0.2">
      <c r="C768" s="3">
        <f t="shared" si="11"/>
        <v>0</v>
      </c>
      <c r="G768" s="21"/>
      <c r="O768" s="16" t="s">
        <v>997</v>
      </c>
    </row>
    <row r="769" spans="3:15" ht="13.15" customHeight="1" x14ac:dyDescent="0.2">
      <c r="C769" s="3">
        <f t="shared" si="11"/>
        <v>0</v>
      </c>
      <c r="G769" s="21"/>
      <c r="O769" s="16" t="s">
        <v>997</v>
      </c>
    </row>
    <row r="770" spans="3:15" ht="13.15" customHeight="1" x14ac:dyDescent="0.2">
      <c r="C770" s="3">
        <f t="shared" si="11"/>
        <v>0</v>
      </c>
      <c r="G770" s="21"/>
      <c r="O770" s="16" t="s">
        <v>997</v>
      </c>
    </row>
    <row r="771" spans="3:15" ht="13.15" customHeight="1" x14ac:dyDescent="0.2">
      <c r="C771" s="3">
        <f t="shared" si="11"/>
        <v>0</v>
      </c>
      <c r="G771" s="21"/>
      <c r="O771" s="16" t="s">
        <v>997</v>
      </c>
    </row>
    <row r="772" spans="3:15" ht="13.15" customHeight="1" x14ac:dyDescent="0.2">
      <c r="C772" s="3">
        <f t="shared" si="11"/>
        <v>0</v>
      </c>
      <c r="G772" s="21"/>
      <c r="O772" s="16" t="s">
        <v>997</v>
      </c>
    </row>
    <row r="773" spans="3:15" ht="13.15" customHeight="1" x14ac:dyDescent="0.2">
      <c r="C773" s="3">
        <f t="shared" si="11"/>
        <v>0</v>
      </c>
      <c r="G773" s="21"/>
      <c r="O773" s="16" t="s">
        <v>997</v>
      </c>
    </row>
    <row r="774" spans="3:15" ht="13.15" customHeight="1" x14ac:dyDescent="0.2">
      <c r="C774" s="3">
        <f t="shared" si="11"/>
        <v>0</v>
      </c>
      <c r="G774" s="21"/>
      <c r="O774" s="16" t="s">
        <v>997</v>
      </c>
    </row>
    <row r="775" spans="3:15" ht="13.15" customHeight="1" x14ac:dyDescent="0.2">
      <c r="C775" s="3">
        <f t="shared" si="11"/>
        <v>0</v>
      </c>
      <c r="G775" s="21"/>
      <c r="O775" s="16" t="s">
        <v>997</v>
      </c>
    </row>
    <row r="776" spans="3:15" ht="13.15" customHeight="1" x14ac:dyDescent="0.2">
      <c r="C776" s="3">
        <f t="shared" si="11"/>
        <v>0</v>
      </c>
      <c r="G776" s="21"/>
      <c r="O776" s="16" t="s">
        <v>997</v>
      </c>
    </row>
    <row r="777" spans="3:15" ht="13.15" customHeight="1" x14ac:dyDescent="0.2">
      <c r="C777" s="3">
        <f t="shared" si="11"/>
        <v>0</v>
      </c>
      <c r="G777" s="21"/>
      <c r="O777" s="16" t="s">
        <v>997</v>
      </c>
    </row>
    <row r="778" spans="3:15" ht="13.15" customHeight="1" x14ac:dyDescent="0.2">
      <c r="C778" s="3">
        <f t="shared" ref="C778:C841" si="12">IF(B778=$E$4,+AND(G778="F"),0)</f>
        <v>0</v>
      </c>
      <c r="G778" s="21"/>
      <c r="O778" s="16" t="s">
        <v>997</v>
      </c>
    </row>
    <row r="779" spans="3:15" ht="13.15" customHeight="1" x14ac:dyDescent="0.2">
      <c r="C779" s="3">
        <f t="shared" si="12"/>
        <v>0</v>
      </c>
      <c r="G779" s="21"/>
      <c r="O779" s="16" t="s">
        <v>997</v>
      </c>
    </row>
    <row r="780" spans="3:15" ht="13.15" customHeight="1" x14ac:dyDescent="0.2">
      <c r="C780" s="3">
        <f t="shared" si="12"/>
        <v>0</v>
      </c>
      <c r="G780" s="21"/>
      <c r="O780" s="16" t="s">
        <v>997</v>
      </c>
    </row>
    <row r="781" spans="3:15" ht="13.15" customHeight="1" x14ac:dyDescent="0.2">
      <c r="C781" s="3">
        <f t="shared" si="12"/>
        <v>0</v>
      </c>
      <c r="G781" s="21"/>
      <c r="O781" s="16" t="s">
        <v>997</v>
      </c>
    </row>
    <row r="782" spans="3:15" ht="13.15" customHeight="1" x14ac:dyDescent="0.2">
      <c r="C782" s="3">
        <f t="shared" si="12"/>
        <v>0</v>
      </c>
      <c r="G782" s="21"/>
      <c r="O782" s="16" t="s">
        <v>997</v>
      </c>
    </row>
    <row r="783" spans="3:15" ht="13.15" customHeight="1" x14ac:dyDescent="0.2">
      <c r="C783" s="3">
        <f t="shared" si="12"/>
        <v>0</v>
      </c>
      <c r="G783" s="21"/>
      <c r="O783" s="16" t="s">
        <v>997</v>
      </c>
    </row>
    <row r="784" spans="3:15" ht="13.15" customHeight="1" x14ac:dyDescent="0.2">
      <c r="C784" s="3">
        <f t="shared" si="12"/>
        <v>0</v>
      </c>
      <c r="G784" s="21"/>
      <c r="O784" s="16" t="s">
        <v>997</v>
      </c>
    </row>
    <row r="785" spans="3:15" ht="13.15" customHeight="1" x14ac:dyDescent="0.2">
      <c r="C785" s="3">
        <f t="shared" si="12"/>
        <v>0</v>
      </c>
      <c r="G785" s="21"/>
      <c r="O785" s="16" t="s">
        <v>997</v>
      </c>
    </row>
    <row r="786" spans="3:15" ht="13.15" customHeight="1" x14ac:dyDescent="0.2">
      <c r="C786" s="3">
        <f t="shared" si="12"/>
        <v>0</v>
      </c>
      <c r="G786" s="21"/>
      <c r="O786" s="16" t="s">
        <v>997</v>
      </c>
    </row>
    <row r="787" spans="3:15" ht="13.15" customHeight="1" x14ac:dyDescent="0.2">
      <c r="C787" s="3">
        <f t="shared" si="12"/>
        <v>0</v>
      </c>
      <c r="G787" s="21"/>
      <c r="O787" s="16" t="s">
        <v>997</v>
      </c>
    </row>
    <row r="788" spans="3:15" ht="13.15" customHeight="1" x14ac:dyDescent="0.2">
      <c r="C788" s="3">
        <f t="shared" si="12"/>
        <v>0</v>
      </c>
      <c r="G788" s="21"/>
      <c r="O788" s="16" t="s">
        <v>997</v>
      </c>
    </row>
    <row r="789" spans="3:15" ht="13.15" customHeight="1" x14ac:dyDescent="0.2">
      <c r="C789" s="3">
        <f t="shared" si="12"/>
        <v>0</v>
      </c>
      <c r="G789" s="21"/>
      <c r="O789" s="16" t="s">
        <v>997</v>
      </c>
    </row>
    <row r="790" spans="3:15" ht="13.15" customHeight="1" x14ac:dyDescent="0.2">
      <c r="C790" s="3">
        <f t="shared" si="12"/>
        <v>0</v>
      </c>
      <c r="G790" s="21"/>
      <c r="O790" s="16" t="s">
        <v>997</v>
      </c>
    </row>
    <row r="791" spans="3:15" ht="13.15" customHeight="1" x14ac:dyDescent="0.2">
      <c r="C791" s="3">
        <f t="shared" si="12"/>
        <v>0</v>
      </c>
      <c r="G791" s="21"/>
      <c r="O791" s="16" t="s">
        <v>997</v>
      </c>
    </row>
    <row r="792" spans="3:15" ht="13.15" customHeight="1" x14ac:dyDescent="0.2">
      <c r="C792" s="3">
        <f t="shared" si="12"/>
        <v>0</v>
      </c>
      <c r="G792" s="21"/>
      <c r="O792" s="16" t="s">
        <v>997</v>
      </c>
    </row>
    <row r="793" spans="3:15" ht="13.15" customHeight="1" x14ac:dyDescent="0.2">
      <c r="C793" s="3">
        <f t="shared" si="12"/>
        <v>0</v>
      </c>
      <c r="G793" s="21"/>
      <c r="O793" s="16" t="s">
        <v>997</v>
      </c>
    </row>
    <row r="794" spans="3:15" ht="13.15" customHeight="1" x14ac:dyDescent="0.2">
      <c r="C794" s="3">
        <f t="shared" si="12"/>
        <v>0</v>
      </c>
      <c r="G794" s="21"/>
      <c r="O794" s="16" t="s">
        <v>997</v>
      </c>
    </row>
    <row r="795" spans="3:15" ht="13.15" customHeight="1" x14ac:dyDescent="0.2">
      <c r="C795" s="3">
        <f t="shared" si="12"/>
        <v>0</v>
      </c>
      <c r="G795" s="21"/>
      <c r="O795" s="16" t="s">
        <v>997</v>
      </c>
    </row>
    <row r="796" spans="3:15" ht="13.15" customHeight="1" x14ac:dyDescent="0.2">
      <c r="C796" s="3">
        <f t="shared" si="12"/>
        <v>0</v>
      </c>
      <c r="G796" s="21"/>
      <c r="O796" s="16" t="s">
        <v>997</v>
      </c>
    </row>
    <row r="797" spans="3:15" ht="13.15" customHeight="1" x14ac:dyDescent="0.2">
      <c r="C797" s="3">
        <f t="shared" si="12"/>
        <v>0</v>
      </c>
      <c r="G797" s="21"/>
      <c r="O797" s="16" t="s">
        <v>997</v>
      </c>
    </row>
    <row r="798" spans="3:15" ht="13.15" customHeight="1" x14ac:dyDescent="0.2">
      <c r="C798" s="3">
        <f t="shared" si="12"/>
        <v>0</v>
      </c>
      <c r="G798" s="21"/>
      <c r="O798" s="16" t="s">
        <v>997</v>
      </c>
    </row>
    <row r="799" spans="3:15" ht="13.15" customHeight="1" x14ac:dyDescent="0.2">
      <c r="C799" s="3">
        <f t="shared" si="12"/>
        <v>0</v>
      </c>
      <c r="G799" s="21"/>
      <c r="O799" s="16" t="s">
        <v>997</v>
      </c>
    </row>
    <row r="800" spans="3:15" ht="13.15" customHeight="1" x14ac:dyDescent="0.2">
      <c r="C800" s="3">
        <f t="shared" si="12"/>
        <v>0</v>
      </c>
      <c r="G800" s="21"/>
      <c r="O800" s="16" t="s">
        <v>997</v>
      </c>
    </row>
    <row r="801" spans="3:15" ht="13.15" customHeight="1" x14ac:dyDescent="0.2">
      <c r="C801" s="3">
        <f t="shared" si="12"/>
        <v>0</v>
      </c>
      <c r="G801" s="21"/>
      <c r="O801" s="16" t="s">
        <v>997</v>
      </c>
    </row>
    <row r="802" spans="3:15" ht="13.15" customHeight="1" x14ac:dyDescent="0.2">
      <c r="C802" s="3">
        <f t="shared" si="12"/>
        <v>0</v>
      </c>
      <c r="G802" s="21"/>
      <c r="O802" s="16" t="s">
        <v>997</v>
      </c>
    </row>
    <row r="803" spans="3:15" ht="13.15" customHeight="1" x14ac:dyDescent="0.2">
      <c r="C803" s="3">
        <f t="shared" si="12"/>
        <v>0</v>
      </c>
      <c r="G803" s="21"/>
      <c r="O803" s="16" t="s">
        <v>997</v>
      </c>
    </row>
    <row r="804" spans="3:15" ht="13.15" customHeight="1" x14ac:dyDescent="0.2">
      <c r="C804" s="3">
        <f t="shared" si="12"/>
        <v>0</v>
      </c>
      <c r="G804" s="21"/>
      <c r="O804" s="16" t="s">
        <v>997</v>
      </c>
    </row>
    <row r="805" spans="3:15" ht="13.15" customHeight="1" x14ac:dyDescent="0.2">
      <c r="C805" s="3">
        <f t="shared" si="12"/>
        <v>0</v>
      </c>
      <c r="G805" s="21"/>
      <c r="O805" s="16" t="s">
        <v>997</v>
      </c>
    </row>
    <row r="806" spans="3:15" ht="13.15" customHeight="1" x14ac:dyDescent="0.2">
      <c r="C806" s="3">
        <f t="shared" si="12"/>
        <v>0</v>
      </c>
      <c r="G806" s="21"/>
      <c r="O806" s="16" t="s">
        <v>997</v>
      </c>
    </row>
    <row r="807" spans="3:15" ht="13.15" customHeight="1" x14ac:dyDescent="0.2">
      <c r="C807" s="3">
        <f t="shared" si="12"/>
        <v>0</v>
      </c>
      <c r="G807" s="21"/>
      <c r="O807" s="16" t="s">
        <v>997</v>
      </c>
    </row>
    <row r="808" spans="3:15" ht="13.15" customHeight="1" x14ac:dyDescent="0.2">
      <c r="C808" s="3">
        <f t="shared" si="12"/>
        <v>0</v>
      </c>
      <c r="G808" s="21"/>
      <c r="O808" s="16" t="s">
        <v>997</v>
      </c>
    </row>
    <row r="809" spans="3:15" ht="13.15" customHeight="1" x14ac:dyDescent="0.2">
      <c r="C809" s="3">
        <f t="shared" si="12"/>
        <v>0</v>
      </c>
      <c r="G809" s="21"/>
      <c r="O809" s="16" t="s">
        <v>997</v>
      </c>
    </row>
    <row r="810" spans="3:15" ht="13.15" customHeight="1" x14ac:dyDescent="0.2">
      <c r="C810" s="3">
        <f t="shared" si="12"/>
        <v>0</v>
      </c>
      <c r="G810" s="21"/>
      <c r="O810" s="16" t="s">
        <v>997</v>
      </c>
    </row>
    <row r="811" spans="3:15" ht="13.15" customHeight="1" x14ac:dyDescent="0.2">
      <c r="C811" s="3">
        <f t="shared" si="12"/>
        <v>0</v>
      </c>
      <c r="G811" s="21"/>
      <c r="O811" s="16" t="s">
        <v>997</v>
      </c>
    </row>
    <row r="812" spans="3:15" ht="13.15" customHeight="1" x14ac:dyDescent="0.2">
      <c r="C812" s="3">
        <f t="shared" si="12"/>
        <v>0</v>
      </c>
      <c r="G812" s="21"/>
      <c r="O812" s="16" t="s">
        <v>997</v>
      </c>
    </row>
    <row r="813" spans="3:15" ht="13.15" customHeight="1" x14ac:dyDescent="0.2">
      <c r="C813" s="3">
        <f t="shared" si="12"/>
        <v>0</v>
      </c>
      <c r="G813" s="21"/>
      <c r="O813" s="16" t="s">
        <v>997</v>
      </c>
    </row>
    <row r="814" spans="3:15" ht="13.15" customHeight="1" x14ac:dyDescent="0.2">
      <c r="C814" s="3">
        <f t="shared" si="12"/>
        <v>0</v>
      </c>
      <c r="G814" s="21"/>
      <c r="O814" s="16" t="s">
        <v>997</v>
      </c>
    </row>
    <row r="815" spans="3:15" ht="13.15" customHeight="1" x14ac:dyDescent="0.2">
      <c r="C815" s="3">
        <f t="shared" si="12"/>
        <v>0</v>
      </c>
      <c r="G815" s="21"/>
      <c r="O815" s="16" t="s">
        <v>997</v>
      </c>
    </row>
    <row r="816" spans="3:15" ht="13.15" customHeight="1" x14ac:dyDescent="0.2">
      <c r="C816" s="3">
        <f t="shared" si="12"/>
        <v>0</v>
      </c>
      <c r="G816" s="21"/>
      <c r="O816" s="16" t="s">
        <v>997</v>
      </c>
    </row>
    <row r="817" spans="3:15" ht="13.15" customHeight="1" x14ac:dyDescent="0.2">
      <c r="C817" s="3">
        <f t="shared" si="12"/>
        <v>0</v>
      </c>
      <c r="G817" s="21"/>
      <c r="O817" s="16" t="s">
        <v>997</v>
      </c>
    </row>
    <row r="818" spans="3:15" ht="13.15" customHeight="1" x14ac:dyDescent="0.2">
      <c r="C818" s="3">
        <f t="shared" si="12"/>
        <v>0</v>
      </c>
      <c r="G818" s="21"/>
      <c r="O818" s="16" t="s">
        <v>997</v>
      </c>
    </row>
    <row r="819" spans="3:15" ht="13.15" customHeight="1" x14ac:dyDescent="0.2">
      <c r="C819" s="3">
        <f t="shared" si="12"/>
        <v>0</v>
      </c>
      <c r="G819" s="21"/>
      <c r="O819" s="16" t="s">
        <v>997</v>
      </c>
    </row>
    <row r="820" spans="3:15" ht="13.15" customHeight="1" x14ac:dyDescent="0.2">
      <c r="C820" s="3">
        <f t="shared" si="12"/>
        <v>0</v>
      </c>
      <c r="G820" s="21"/>
      <c r="O820" s="16" t="s">
        <v>997</v>
      </c>
    </row>
    <row r="821" spans="3:15" ht="13.15" customHeight="1" x14ac:dyDescent="0.2">
      <c r="C821" s="3">
        <f t="shared" si="12"/>
        <v>0</v>
      </c>
      <c r="G821" s="21"/>
      <c r="O821" s="16" t="s">
        <v>997</v>
      </c>
    </row>
    <row r="822" spans="3:15" ht="13.15" customHeight="1" x14ac:dyDescent="0.2">
      <c r="C822" s="3">
        <f t="shared" si="12"/>
        <v>0</v>
      </c>
      <c r="G822" s="21"/>
      <c r="O822" s="16" t="s">
        <v>997</v>
      </c>
    </row>
    <row r="823" spans="3:15" ht="13.15" customHeight="1" x14ac:dyDescent="0.2">
      <c r="C823" s="3">
        <f t="shared" si="12"/>
        <v>0</v>
      </c>
      <c r="G823" s="21"/>
      <c r="O823" s="16" t="s">
        <v>997</v>
      </c>
    </row>
    <row r="824" spans="3:15" ht="13.15" customHeight="1" x14ac:dyDescent="0.2">
      <c r="C824" s="3">
        <f t="shared" si="12"/>
        <v>0</v>
      </c>
      <c r="G824" s="21"/>
      <c r="O824" s="16" t="s">
        <v>997</v>
      </c>
    </row>
    <row r="825" spans="3:15" ht="13.15" customHeight="1" x14ac:dyDescent="0.2">
      <c r="C825" s="3">
        <f t="shared" si="12"/>
        <v>0</v>
      </c>
      <c r="G825" s="21"/>
      <c r="O825" s="16" t="s">
        <v>997</v>
      </c>
    </row>
    <row r="826" spans="3:15" ht="13.15" customHeight="1" x14ac:dyDescent="0.2">
      <c r="C826" s="3">
        <f t="shared" si="12"/>
        <v>0</v>
      </c>
      <c r="G826" s="21"/>
      <c r="O826" s="16" t="s">
        <v>997</v>
      </c>
    </row>
    <row r="827" spans="3:15" ht="13.15" customHeight="1" x14ac:dyDescent="0.2">
      <c r="C827" s="3">
        <f t="shared" si="12"/>
        <v>0</v>
      </c>
      <c r="G827" s="21"/>
      <c r="O827" s="16" t="s">
        <v>997</v>
      </c>
    </row>
    <row r="828" spans="3:15" ht="13.15" customHeight="1" x14ac:dyDescent="0.2">
      <c r="C828" s="3">
        <f t="shared" si="12"/>
        <v>0</v>
      </c>
      <c r="G828" s="21"/>
      <c r="O828" s="16" t="s">
        <v>997</v>
      </c>
    </row>
    <row r="829" spans="3:15" ht="13.15" customHeight="1" x14ac:dyDescent="0.2">
      <c r="C829" s="3">
        <f t="shared" si="12"/>
        <v>0</v>
      </c>
      <c r="G829" s="21"/>
      <c r="O829" s="16" t="s">
        <v>997</v>
      </c>
    </row>
    <row r="830" spans="3:15" ht="13.15" customHeight="1" x14ac:dyDescent="0.2">
      <c r="C830" s="3">
        <f t="shared" si="12"/>
        <v>0</v>
      </c>
      <c r="G830" s="21"/>
      <c r="O830" s="16" t="s">
        <v>997</v>
      </c>
    </row>
    <row r="831" spans="3:15" ht="13.15" customHeight="1" x14ac:dyDescent="0.2">
      <c r="C831" s="3">
        <f t="shared" si="12"/>
        <v>0</v>
      </c>
      <c r="G831" s="21"/>
      <c r="O831" s="16" t="s">
        <v>997</v>
      </c>
    </row>
    <row r="832" spans="3:15" ht="13.15" customHeight="1" x14ac:dyDescent="0.2">
      <c r="C832" s="3">
        <f t="shared" si="12"/>
        <v>0</v>
      </c>
      <c r="G832" s="21"/>
      <c r="O832" s="16" t="s">
        <v>997</v>
      </c>
    </row>
    <row r="833" spans="3:15" ht="13.15" customHeight="1" x14ac:dyDescent="0.2">
      <c r="C833" s="3">
        <f t="shared" si="12"/>
        <v>0</v>
      </c>
      <c r="G833" s="21"/>
      <c r="O833" s="16" t="s">
        <v>997</v>
      </c>
    </row>
    <row r="834" spans="3:15" ht="13.15" customHeight="1" x14ac:dyDescent="0.2">
      <c r="C834" s="3">
        <f t="shared" si="12"/>
        <v>0</v>
      </c>
      <c r="G834" s="21"/>
      <c r="O834" s="16" t="s">
        <v>997</v>
      </c>
    </row>
    <row r="835" spans="3:15" ht="13.15" customHeight="1" x14ac:dyDescent="0.2">
      <c r="C835" s="3">
        <f t="shared" si="12"/>
        <v>0</v>
      </c>
      <c r="G835" s="21"/>
      <c r="O835" s="16" t="s">
        <v>997</v>
      </c>
    </row>
    <row r="836" spans="3:15" ht="13.15" customHeight="1" x14ac:dyDescent="0.2">
      <c r="C836" s="3">
        <f t="shared" si="12"/>
        <v>0</v>
      </c>
      <c r="G836" s="21"/>
      <c r="O836" s="16" t="s">
        <v>997</v>
      </c>
    </row>
    <row r="837" spans="3:15" ht="13.15" customHeight="1" x14ac:dyDescent="0.2">
      <c r="C837" s="3">
        <f t="shared" si="12"/>
        <v>0</v>
      </c>
      <c r="G837" s="21"/>
      <c r="O837" s="16" t="s">
        <v>997</v>
      </c>
    </row>
    <row r="838" spans="3:15" ht="13.15" customHeight="1" x14ac:dyDescent="0.2">
      <c r="C838" s="3">
        <f t="shared" si="12"/>
        <v>0</v>
      </c>
      <c r="G838" s="21"/>
      <c r="O838" s="16" t="s">
        <v>997</v>
      </c>
    </row>
    <row r="839" spans="3:15" ht="13.15" customHeight="1" x14ac:dyDescent="0.2">
      <c r="C839" s="3">
        <f t="shared" si="12"/>
        <v>0</v>
      </c>
      <c r="G839" s="21"/>
      <c r="O839" s="16" t="s">
        <v>997</v>
      </c>
    </row>
    <row r="840" spans="3:15" ht="13.15" customHeight="1" x14ac:dyDescent="0.2">
      <c r="C840" s="3">
        <f t="shared" si="12"/>
        <v>0</v>
      </c>
      <c r="G840" s="21"/>
      <c r="O840" s="16" t="s">
        <v>997</v>
      </c>
    </row>
    <row r="841" spans="3:15" ht="13.15" customHeight="1" x14ac:dyDescent="0.2">
      <c r="C841" s="3">
        <f t="shared" si="12"/>
        <v>0</v>
      </c>
      <c r="G841" s="21"/>
      <c r="O841" s="16" t="s">
        <v>997</v>
      </c>
    </row>
    <row r="842" spans="3:15" ht="13.15" customHeight="1" x14ac:dyDescent="0.2">
      <c r="C842" s="3">
        <f t="shared" ref="C842:C905" si="13">IF(B842=$E$4,+AND(G842="F"),0)</f>
        <v>0</v>
      </c>
      <c r="G842" s="21"/>
      <c r="O842" s="16" t="s">
        <v>997</v>
      </c>
    </row>
    <row r="843" spans="3:15" ht="13.15" customHeight="1" x14ac:dyDescent="0.2">
      <c r="C843" s="3">
        <f t="shared" si="13"/>
        <v>0</v>
      </c>
      <c r="G843" s="21"/>
      <c r="O843" s="16" t="s">
        <v>997</v>
      </c>
    </row>
    <row r="844" spans="3:15" ht="13.15" customHeight="1" x14ac:dyDescent="0.2">
      <c r="C844" s="3">
        <f t="shared" si="13"/>
        <v>0</v>
      </c>
      <c r="G844" s="21"/>
      <c r="O844" s="16" t="s">
        <v>997</v>
      </c>
    </row>
    <row r="845" spans="3:15" ht="13.15" customHeight="1" x14ac:dyDescent="0.2">
      <c r="C845" s="3">
        <f t="shared" si="13"/>
        <v>0</v>
      </c>
      <c r="G845" s="21"/>
      <c r="O845" s="16" t="s">
        <v>997</v>
      </c>
    </row>
    <row r="846" spans="3:15" ht="13.15" customHeight="1" x14ac:dyDescent="0.2">
      <c r="C846" s="3">
        <f t="shared" si="13"/>
        <v>0</v>
      </c>
      <c r="G846" s="21"/>
      <c r="O846" s="16" t="s">
        <v>997</v>
      </c>
    </row>
    <row r="847" spans="3:15" ht="13.15" customHeight="1" x14ac:dyDescent="0.2">
      <c r="C847" s="3">
        <f t="shared" si="13"/>
        <v>0</v>
      </c>
      <c r="G847" s="21"/>
      <c r="O847" s="16" t="s">
        <v>997</v>
      </c>
    </row>
    <row r="848" spans="3:15" ht="13.15" customHeight="1" x14ac:dyDescent="0.2">
      <c r="C848" s="3">
        <f t="shared" si="13"/>
        <v>0</v>
      </c>
      <c r="G848" s="21"/>
      <c r="O848" s="16" t="s">
        <v>997</v>
      </c>
    </row>
    <row r="849" spans="3:15" ht="13.15" customHeight="1" x14ac:dyDescent="0.2">
      <c r="C849" s="3">
        <f t="shared" si="13"/>
        <v>0</v>
      </c>
      <c r="G849" s="21"/>
      <c r="O849" s="16" t="s">
        <v>997</v>
      </c>
    </row>
    <row r="850" spans="3:15" ht="13.15" customHeight="1" x14ac:dyDescent="0.2">
      <c r="C850" s="3">
        <f t="shared" si="13"/>
        <v>0</v>
      </c>
      <c r="G850" s="21"/>
      <c r="O850" s="16" t="s">
        <v>997</v>
      </c>
    </row>
    <row r="851" spans="3:15" ht="13.15" customHeight="1" x14ac:dyDescent="0.2">
      <c r="C851" s="3">
        <f t="shared" si="13"/>
        <v>0</v>
      </c>
      <c r="G851" s="21"/>
      <c r="O851" s="16" t="s">
        <v>997</v>
      </c>
    </row>
    <row r="852" spans="3:15" ht="13.15" customHeight="1" x14ac:dyDescent="0.2">
      <c r="C852" s="3">
        <f t="shared" si="13"/>
        <v>0</v>
      </c>
      <c r="G852" s="21"/>
      <c r="O852" s="16" t="s">
        <v>997</v>
      </c>
    </row>
    <row r="853" spans="3:15" ht="13.15" customHeight="1" x14ac:dyDescent="0.2">
      <c r="C853" s="3">
        <f t="shared" si="13"/>
        <v>0</v>
      </c>
      <c r="G853" s="21"/>
      <c r="O853" s="16" t="s">
        <v>997</v>
      </c>
    </row>
    <row r="854" spans="3:15" ht="13.15" customHeight="1" x14ac:dyDescent="0.2">
      <c r="C854" s="3">
        <f t="shared" si="13"/>
        <v>0</v>
      </c>
      <c r="G854" s="21"/>
      <c r="O854" s="16" t="s">
        <v>997</v>
      </c>
    </row>
    <row r="855" spans="3:15" ht="13.15" customHeight="1" x14ac:dyDescent="0.2">
      <c r="C855" s="3">
        <f t="shared" si="13"/>
        <v>0</v>
      </c>
      <c r="G855" s="21"/>
      <c r="O855" s="16" t="s">
        <v>997</v>
      </c>
    </row>
    <row r="856" spans="3:15" ht="13.15" customHeight="1" x14ac:dyDescent="0.2">
      <c r="C856" s="3">
        <f t="shared" si="13"/>
        <v>0</v>
      </c>
      <c r="G856" s="21"/>
      <c r="O856" s="16" t="s">
        <v>997</v>
      </c>
    </row>
    <row r="857" spans="3:15" ht="13.15" customHeight="1" x14ac:dyDescent="0.2">
      <c r="C857" s="3">
        <f t="shared" si="13"/>
        <v>0</v>
      </c>
      <c r="G857" s="21"/>
      <c r="O857" s="16" t="s">
        <v>997</v>
      </c>
    </row>
    <row r="858" spans="3:15" ht="13.15" customHeight="1" x14ac:dyDescent="0.2">
      <c r="C858" s="3">
        <f t="shared" si="13"/>
        <v>0</v>
      </c>
      <c r="G858" s="21"/>
      <c r="O858" s="16" t="s">
        <v>997</v>
      </c>
    </row>
    <row r="859" spans="3:15" ht="13.15" customHeight="1" x14ac:dyDescent="0.2">
      <c r="C859" s="3">
        <f t="shared" si="13"/>
        <v>0</v>
      </c>
      <c r="G859" s="21"/>
      <c r="O859" s="16" t="s">
        <v>997</v>
      </c>
    </row>
    <row r="860" spans="3:15" ht="13.15" customHeight="1" x14ac:dyDescent="0.2">
      <c r="C860" s="3">
        <f t="shared" si="13"/>
        <v>0</v>
      </c>
      <c r="G860" s="21"/>
      <c r="O860" s="16" t="s">
        <v>997</v>
      </c>
    </row>
    <row r="861" spans="3:15" ht="13.15" customHeight="1" x14ac:dyDescent="0.2">
      <c r="C861" s="3">
        <f t="shared" si="13"/>
        <v>0</v>
      </c>
      <c r="G861" s="21"/>
      <c r="O861" s="16" t="s">
        <v>997</v>
      </c>
    </row>
    <row r="862" spans="3:15" ht="13.15" customHeight="1" x14ac:dyDescent="0.2">
      <c r="C862" s="3">
        <f t="shared" si="13"/>
        <v>0</v>
      </c>
      <c r="G862" s="21"/>
      <c r="O862" s="16" t="s">
        <v>997</v>
      </c>
    </row>
    <row r="863" spans="3:15" ht="13.15" customHeight="1" x14ac:dyDescent="0.2">
      <c r="C863" s="3">
        <f t="shared" si="13"/>
        <v>0</v>
      </c>
      <c r="G863" s="21"/>
      <c r="O863" s="16" t="s">
        <v>997</v>
      </c>
    </row>
    <row r="864" spans="3:15" ht="13.15" customHeight="1" x14ac:dyDescent="0.2">
      <c r="C864" s="3">
        <f t="shared" si="13"/>
        <v>0</v>
      </c>
      <c r="G864" s="21"/>
      <c r="O864" s="16" t="s">
        <v>997</v>
      </c>
    </row>
    <row r="865" spans="3:15" ht="13.15" customHeight="1" x14ac:dyDescent="0.2">
      <c r="C865" s="3">
        <f t="shared" si="13"/>
        <v>0</v>
      </c>
      <c r="G865" s="21"/>
      <c r="O865" s="16" t="s">
        <v>997</v>
      </c>
    </row>
    <row r="866" spans="3:15" ht="13.15" customHeight="1" x14ac:dyDescent="0.2">
      <c r="C866" s="3">
        <f t="shared" si="13"/>
        <v>0</v>
      </c>
      <c r="G866" s="21"/>
      <c r="O866" s="16" t="s">
        <v>997</v>
      </c>
    </row>
    <row r="867" spans="3:15" ht="13.15" customHeight="1" x14ac:dyDescent="0.2">
      <c r="C867" s="3">
        <f t="shared" si="13"/>
        <v>0</v>
      </c>
      <c r="G867" s="21"/>
      <c r="O867" s="16" t="s">
        <v>997</v>
      </c>
    </row>
    <row r="868" spans="3:15" ht="13.15" customHeight="1" x14ac:dyDescent="0.2">
      <c r="C868" s="3">
        <f t="shared" si="13"/>
        <v>0</v>
      </c>
      <c r="G868" s="21"/>
      <c r="O868" s="16" t="s">
        <v>997</v>
      </c>
    </row>
    <row r="869" spans="3:15" ht="13.15" customHeight="1" x14ac:dyDescent="0.2">
      <c r="C869" s="3">
        <f t="shared" si="13"/>
        <v>0</v>
      </c>
      <c r="G869" s="21"/>
      <c r="O869" s="16" t="s">
        <v>997</v>
      </c>
    </row>
    <row r="870" spans="3:15" ht="13.15" customHeight="1" x14ac:dyDescent="0.2">
      <c r="C870" s="3">
        <f t="shared" si="13"/>
        <v>0</v>
      </c>
      <c r="G870" s="21"/>
      <c r="O870" s="16" t="s">
        <v>997</v>
      </c>
    </row>
    <row r="871" spans="3:15" ht="13.15" customHeight="1" x14ac:dyDescent="0.2">
      <c r="C871" s="3">
        <f t="shared" si="13"/>
        <v>0</v>
      </c>
      <c r="G871" s="21"/>
      <c r="O871" s="16" t="s">
        <v>997</v>
      </c>
    </row>
    <row r="872" spans="3:15" ht="13.15" customHeight="1" x14ac:dyDescent="0.2">
      <c r="C872" s="3">
        <f t="shared" si="13"/>
        <v>0</v>
      </c>
      <c r="G872" s="21"/>
      <c r="O872" s="16" t="s">
        <v>997</v>
      </c>
    </row>
    <row r="873" spans="3:15" ht="13.15" customHeight="1" x14ac:dyDescent="0.2">
      <c r="C873" s="3">
        <f t="shared" si="13"/>
        <v>0</v>
      </c>
      <c r="G873" s="21"/>
      <c r="O873" s="16" t="s">
        <v>997</v>
      </c>
    </row>
    <row r="874" spans="3:15" ht="13.15" customHeight="1" x14ac:dyDescent="0.2">
      <c r="C874" s="3">
        <f t="shared" si="13"/>
        <v>0</v>
      </c>
      <c r="G874" s="21"/>
      <c r="O874" s="16" t="s">
        <v>997</v>
      </c>
    </row>
    <row r="875" spans="3:15" ht="13.15" customHeight="1" x14ac:dyDescent="0.2">
      <c r="C875" s="3">
        <f t="shared" si="13"/>
        <v>0</v>
      </c>
      <c r="G875" s="21"/>
      <c r="O875" s="16" t="s">
        <v>997</v>
      </c>
    </row>
    <row r="876" spans="3:15" ht="13.15" customHeight="1" x14ac:dyDescent="0.2">
      <c r="C876" s="3">
        <f t="shared" si="13"/>
        <v>0</v>
      </c>
      <c r="G876" s="21"/>
      <c r="O876" s="16" t="s">
        <v>997</v>
      </c>
    </row>
    <row r="877" spans="3:15" ht="13.15" customHeight="1" x14ac:dyDescent="0.2">
      <c r="C877" s="3">
        <f t="shared" si="13"/>
        <v>0</v>
      </c>
      <c r="G877" s="21"/>
      <c r="O877" s="16" t="s">
        <v>997</v>
      </c>
    </row>
    <row r="878" spans="3:15" ht="13.15" customHeight="1" x14ac:dyDescent="0.2">
      <c r="C878" s="3">
        <f t="shared" si="13"/>
        <v>0</v>
      </c>
      <c r="G878" s="21"/>
      <c r="O878" s="16" t="s">
        <v>997</v>
      </c>
    </row>
    <row r="879" spans="3:15" ht="13.15" customHeight="1" x14ac:dyDescent="0.2">
      <c r="C879" s="3">
        <f t="shared" si="13"/>
        <v>0</v>
      </c>
      <c r="G879" s="21"/>
      <c r="O879" s="16" t="s">
        <v>997</v>
      </c>
    </row>
    <row r="880" spans="3:15" ht="13.15" customHeight="1" x14ac:dyDescent="0.2">
      <c r="C880" s="3">
        <f t="shared" si="13"/>
        <v>0</v>
      </c>
      <c r="G880" s="21"/>
      <c r="O880" s="16" t="s">
        <v>997</v>
      </c>
    </row>
    <row r="881" spans="3:15" ht="13.15" customHeight="1" x14ac:dyDescent="0.2">
      <c r="C881" s="3">
        <f t="shared" si="13"/>
        <v>0</v>
      </c>
      <c r="G881" s="21"/>
      <c r="O881" s="16" t="s">
        <v>997</v>
      </c>
    </row>
    <row r="882" spans="3:15" ht="13.15" customHeight="1" x14ac:dyDescent="0.2">
      <c r="C882" s="3">
        <f t="shared" si="13"/>
        <v>0</v>
      </c>
      <c r="G882" s="21"/>
      <c r="O882" s="16" t="s">
        <v>997</v>
      </c>
    </row>
    <row r="883" spans="3:15" ht="13.15" customHeight="1" x14ac:dyDescent="0.2">
      <c r="C883" s="3">
        <f t="shared" si="13"/>
        <v>0</v>
      </c>
      <c r="G883" s="21"/>
      <c r="O883" s="16" t="s">
        <v>997</v>
      </c>
    </row>
    <row r="884" spans="3:15" ht="13.15" customHeight="1" x14ac:dyDescent="0.2">
      <c r="C884" s="3">
        <f t="shared" si="13"/>
        <v>0</v>
      </c>
      <c r="G884" s="21"/>
      <c r="O884" s="16" t="s">
        <v>997</v>
      </c>
    </row>
    <row r="885" spans="3:15" ht="13.15" customHeight="1" x14ac:dyDescent="0.2">
      <c r="C885" s="3">
        <f t="shared" si="13"/>
        <v>0</v>
      </c>
      <c r="G885" s="21"/>
      <c r="O885" s="16" t="s">
        <v>997</v>
      </c>
    </row>
    <row r="886" spans="3:15" ht="13.15" customHeight="1" x14ac:dyDescent="0.2">
      <c r="C886" s="3">
        <f t="shared" si="13"/>
        <v>0</v>
      </c>
      <c r="G886" s="21"/>
      <c r="O886" s="16" t="s">
        <v>997</v>
      </c>
    </row>
    <row r="887" spans="3:15" ht="13.15" customHeight="1" x14ac:dyDescent="0.2">
      <c r="C887" s="3">
        <f t="shared" si="13"/>
        <v>0</v>
      </c>
      <c r="G887" s="21"/>
      <c r="O887" s="16" t="s">
        <v>997</v>
      </c>
    </row>
    <row r="888" spans="3:15" ht="13.15" customHeight="1" x14ac:dyDescent="0.2">
      <c r="C888" s="3">
        <f t="shared" si="13"/>
        <v>0</v>
      </c>
      <c r="G888" s="21"/>
      <c r="O888" s="16" t="s">
        <v>997</v>
      </c>
    </row>
    <row r="889" spans="3:15" ht="13.15" customHeight="1" x14ac:dyDescent="0.2">
      <c r="C889" s="3">
        <f t="shared" si="13"/>
        <v>0</v>
      </c>
      <c r="G889" s="21"/>
      <c r="O889" s="16" t="s">
        <v>997</v>
      </c>
    </row>
    <row r="890" spans="3:15" ht="13.15" customHeight="1" x14ac:dyDescent="0.2">
      <c r="C890" s="3">
        <f t="shared" si="13"/>
        <v>0</v>
      </c>
      <c r="G890" s="21"/>
      <c r="O890" s="16" t="s">
        <v>997</v>
      </c>
    </row>
    <row r="891" spans="3:15" ht="13.15" customHeight="1" x14ac:dyDescent="0.2">
      <c r="C891" s="3">
        <f t="shared" si="13"/>
        <v>0</v>
      </c>
      <c r="G891" s="21"/>
      <c r="O891" s="16" t="s">
        <v>997</v>
      </c>
    </row>
    <row r="892" spans="3:15" ht="13.15" customHeight="1" x14ac:dyDescent="0.2">
      <c r="C892" s="3">
        <f t="shared" si="13"/>
        <v>0</v>
      </c>
      <c r="G892" s="21"/>
      <c r="O892" s="16" t="s">
        <v>997</v>
      </c>
    </row>
    <row r="893" spans="3:15" ht="13.15" customHeight="1" x14ac:dyDescent="0.2">
      <c r="C893" s="3">
        <f t="shared" si="13"/>
        <v>0</v>
      </c>
      <c r="G893" s="21"/>
      <c r="O893" s="16" t="s">
        <v>997</v>
      </c>
    </row>
    <row r="894" spans="3:15" ht="13.15" customHeight="1" x14ac:dyDescent="0.2">
      <c r="C894" s="3">
        <f t="shared" si="13"/>
        <v>0</v>
      </c>
      <c r="G894" s="21"/>
      <c r="O894" s="16" t="s">
        <v>997</v>
      </c>
    </row>
    <row r="895" spans="3:15" ht="13.15" customHeight="1" x14ac:dyDescent="0.2">
      <c r="C895" s="3">
        <f t="shared" si="13"/>
        <v>0</v>
      </c>
      <c r="G895" s="21"/>
      <c r="O895" s="16" t="s">
        <v>997</v>
      </c>
    </row>
    <row r="896" spans="3:15" ht="13.15" customHeight="1" x14ac:dyDescent="0.2">
      <c r="C896" s="3">
        <f t="shared" si="13"/>
        <v>0</v>
      </c>
      <c r="G896" s="21"/>
      <c r="O896" s="16" t="s">
        <v>997</v>
      </c>
    </row>
    <row r="897" spans="3:15" ht="13.15" customHeight="1" x14ac:dyDescent="0.2">
      <c r="C897" s="3">
        <f t="shared" si="13"/>
        <v>0</v>
      </c>
      <c r="G897" s="21"/>
      <c r="O897" s="16" t="s">
        <v>997</v>
      </c>
    </row>
    <row r="898" spans="3:15" ht="13.15" customHeight="1" x14ac:dyDescent="0.2">
      <c r="C898" s="3">
        <f t="shared" si="13"/>
        <v>0</v>
      </c>
      <c r="G898" s="21"/>
      <c r="O898" s="16" t="s">
        <v>997</v>
      </c>
    </row>
    <row r="899" spans="3:15" ht="13.15" customHeight="1" x14ac:dyDescent="0.2">
      <c r="C899" s="3">
        <f t="shared" si="13"/>
        <v>0</v>
      </c>
      <c r="G899" s="21"/>
      <c r="O899" s="16" t="s">
        <v>997</v>
      </c>
    </row>
    <row r="900" spans="3:15" ht="13.15" customHeight="1" x14ac:dyDescent="0.2">
      <c r="C900" s="3">
        <f t="shared" si="13"/>
        <v>0</v>
      </c>
      <c r="G900" s="21"/>
      <c r="O900" s="16" t="s">
        <v>997</v>
      </c>
    </row>
    <row r="901" spans="3:15" ht="13.15" customHeight="1" x14ac:dyDescent="0.2">
      <c r="C901" s="3">
        <f t="shared" si="13"/>
        <v>0</v>
      </c>
      <c r="G901" s="21"/>
      <c r="O901" s="16" t="s">
        <v>997</v>
      </c>
    </row>
    <row r="902" spans="3:15" ht="13.15" customHeight="1" x14ac:dyDescent="0.2">
      <c r="C902" s="3">
        <f t="shared" si="13"/>
        <v>0</v>
      </c>
      <c r="G902" s="21"/>
      <c r="O902" s="16" t="s">
        <v>997</v>
      </c>
    </row>
    <row r="903" spans="3:15" ht="13.15" customHeight="1" x14ac:dyDescent="0.2">
      <c r="C903" s="3">
        <f t="shared" si="13"/>
        <v>0</v>
      </c>
      <c r="G903" s="21"/>
      <c r="O903" s="16" t="s">
        <v>997</v>
      </c>
    </row>
    <row r="904" spans="3:15" ht="13.15" customHeight="1" x14ac:dyDescent="0.2">
      <c r="C904" s="3">
        <f t="shared" si="13"/>
        <v>0</v>
      </c>
      <c r="G904" s="21"/>
      <c r="O904" s="16" t="s">
        <v>997</v>
      </c>
    </row>
    <row r="905" spans="3:15" ht="13.15" customHeight="1" x14ac:dyDescent="0.2">
      <c r="C905" s="3">
        <f t="shared" si="13"/>
        <v>0</v>
      </c>
      <c r="G905" s="21"/>
      <c r="O905" s="16" t="s">
        <v>997</v>
      </c>
    </row>
    <row r="906" spans="3:15" ht="13.15" customHeight="1" x14ac:dyDescent="0.2">
      <c r="C906" s="3">
        <f t="shared" ref="C906:C969" si="14">IF(B906=$E$4,+AND(G906="F"),0)</f>
        <v>0</v>
      </c>
      <c r="G906" s="21"/>
      <c r="O906" s="16" t="s">
        <v>997</v>
      </c>
    </row>
    <row r="907" spans="3:15" ht="13.15" customHeight="1" x14ac:dyDescent="0.2">
      <c r="C907" s="3">
        <f t="shared" si="14"/>
        <v>0</v>
      </c>
      <c r="G907" s="21"/>
      <c r="O907" s="16" t="s">
        <v>997</v>
      </c>
    </row>
    <row r="908" spans="3:15" ht="13.15" customHeight="1" x14ac:dyDescent="0.2">
      <c r="C908" s="3">
        <f t="shared" si="14"/>
        <v>0</v>
      </c>
      <c r="G908" s="21"/>
      <c r="O908" s="16" t="s">
        <v>997</v>
      </c>
    </row>
    <row r="909" spans="3:15" ht="13.15" customHeight="1" x14ac:dyDescent="0.2">
      <c r="C909" s="3">
        <f t="shared" si="14"/>
        <v>0</v>
      </c>
      <c r="G909" s="21"/>
      <c r="O909" s="16" t="s">
        <v>997</v>
      </c>
    </row>
    <row r="910" spans="3:15" ht="13.15" customHeight="1" x14ac:dyDescent="0.2">
      <c r="C910" s="3">
        <f t="shared" si="14"/>
        <v>0</v>
      </c>
      <c r="G910" s="21"/>
      <c r="O910" s="16" t="s">
        <v>997</v>
      </c>
    </row>
    <row r="911" spans="3:15" ht="13.15" customHeight="1" x14ac:dyDescent="0.2">
      <c r="C911" s="3">
        <f t="shared" si="14"/>
        <v>0</v>
      </c>
      <c r="G911" s="21"/>
      <c r="O911" s="16" t="s">
        <v>997</v>
      </c>
    </row>
    <row r="912" spans="3:15" ht="13.15" customHeight="1" x14ac:dyDescent="0.2">
      <c r="C912" s="3">
        <f t="shared" si="14"/>
        <v>0</v>
      </c>
      <c r="G912" s="21"/>
      <c r="O912" s="16" t="s">
        <v>997</v>
      </c>
    </row>
    <row r="913" spans="3:15" ht="13.15" customHeight="1" x14ac:dyDescent="0.2">
      <c r="C913" s="3">
        <f t="shared" si="14"/>
        <v>0</v>
      </c>
      <c r="G913" s="21"/>
      <c r="O913" s="16" t="s">
        <v>997</v>
      </c>
    </row>
    <row r="914" spans="3:15" ht="13.15" customHeight="1" x14ac:dyDescent="0.2">
      <c r="C914" s="3">
        <f t="shared" si="14"/>
        <v>0</v>
      </c>
      <c r="G914" s="21"/>
      <c r="O914" s="16" t="s">
        <v>997</v>
      </c>
    </row>
    <row r="915" spans="3:15" ht="13.15" customHeight="1" x14ac:dyDescent="0.2">
      <c r="C915" s="3">
        <f t="shared" si="14"/>
        <v>0</v>
      </c>
      <c r="G915" s="21"/>
      <c r="O915" s="16" t="s">
        <v>997</v>
      </c>
    </row>
    <row r="916" spans="3:15" ht="13.15" customHeight="1" x14ac:dyDescent="0.2">
      <c r="C916" s="3">
        <f t="shared" si="14"/>
        <v>0</v>
      </c>
      <c r="G916" s="21"/>
      <c r="O916" s="16" t="s">
        <v>997</v>
      </c>
    </row>
    <row r="917" spans="3:15" ht="13.15" customHeight="1" x14ac:dyDescent="0.2">
      <c r="C917" s="3">
        <f t="shared" si="14"/>
        <v>0</v>
      </c>
      <c r="G917" s="21"/>
      <c r="O917" s="16" t="s">
        <v>997</v>
      </c>
    </row>
    <row r="918" spans="3:15" ht="13.15" customHeight="1" x14ac:dyDescent="0.2">
      <c r="C918" s="3">
        <f t="shared" si="14"/>
        <v>0</v>
      </c>
      <c r="G918" s="21"/>
      <c r="O918" s="16" t="s">
        <v>997</v>
      </c>
    </row>
    <row r="919" spans="3:15" ht="13.15" customHeight="1" x14ac:dyDescent="0.2">
      <c r="C919" s="3">
        <f t="shared" si="14"/>
        <v>0</v>
      </c>
      <c r="G919" s="21"/>
      <c r="O919" s="16" t="s">
        <v>997</v>
      </c>
    </row>
    <row r="920" spans="3:15" ht="13.15" customHeight="1" x14ac:dyDescent="0.2">
      <c r="C920" s="3">
        <f t="shared" si="14"/>
        <v>0</v>
      </c>
      <c r="G920" s="21"/>
      <c r="O920" s="16" t="s">
        <v>997</v>
      </c>
    </row>
    <row r="921" spans="3:15" ht="13.15" customHeight="1" x14ac:dyDescent="0.2">
      <c r="C921" s="3">
        <f t="shared" si="14"/>
        <v>0</v>
      </c>
      <c r="G921" s="21"/>
      <c r="O921" s="16" t="s">
        <v>997</v>
      </c>
    </row>
    <row r="922" spans="3:15" ht="13.15" customHeight="1" x14ac:dyDescent="0.2">
      <c r="C922" s="3">
        <f t="shared" si="14"/>
        <v>0</v>
      </c>
      <c r="G922" s="21"/>
      <c r="O922" s="16" t="s">
        <v>997</v>
      </c>
    </row>
    <row r="923" spans="3:15" ht="13.15" customHeight="1" x14ac:dyDescent="0.2">
      <c r="C923" s="3">
        <f t="shared" si="14"/>
        <v>0</v>
      </c>
      <c r="G923" s="21"/>
      <c r="O923" s="16" t="s">
        <v>997</v>
      </c>
    </row>
    <row r="924" spans="3:15" ht="13.15" customHeight="1" x14ac:dyDescent="0.2">
      <c r="C924" s="3">
        <f t="shared" si="14"/>
        <v>0</v>
      </c>
      <c r="G924" s="21"/>
      <c r="O924" s="16" t="s">
        <v>997</v>
      </c>
    </row>
    <row r="925" spans="3:15" ht="13.15" customHeight="1" x14ac:dyDescent="0.2">
      <c r="C925" s="3">
        <f t="shared" si="14"/>
        <v>0</v>
      </c>
      <c r="G925" s="21"/>
      <c r="O925" s="16" t="s">
        <v>997</v>
      </c>
    </row>
    <row r="926" spans="3:15" ht="13.15" customHeight="1" x14ac:dyDescent="0.2">
      <c r="C926" s="3">
        <f t="shared" si="14"/>
        <v>0</v>
      </c>
      <c r="G926" s="21"/>
      <c r="O926" s="16" t="s">
        <v>997</v>
      </c>
    </row>
    <row r="927" spans="3:15" ht="13.15" customHeight="1" x14ac:dyDescent="0.2">
      <c r="C927" s="3">
        <f t="shared" si="14"/>
        <v>0</v>
      </c>
      <c r="G927" s="21"/>
      <c r="O927" s="16" t="s">
        <v>997</v>
      </c>
    </row>
    <row r="928" spans="3:15" ht="13.15" customHeight="1" x14ac:dyDescent="0.2">
      <c r="C928" s="3">
        <f t="shared" si="14"/>
        <v>0</v>
      </c>
      <c r="G928" s="21"/>
      <c r="O928" s="16" t="s">
        <v>997</v>
      </c>
    </row>
    <row r="929" spans="3:15" ht="13.15" customHeight="1" x14ac:dyDescent="0.2">
      <c r="C929" s="3">
        <f t="shared" si="14"/>
        <v>0</v>
      </c>
      <c r="G929" s="21"/>
      <c r="O929" s="16" t="s">
        <v>997</v>
      </c>
    </row>
    <row r="930" spans="3:15" ht="13.15" customHeight="1" x14ac:dyDescent="0.2">
      <c r="C930" s="3">
        <f t="shared" si="14"/>
        <v>0</v>
      </c>
      <c r="G930" s="21"/>
      <c r="O930" s="16" t="s">
        <v>997</v>
      </c>
    </row>
    <row r="931" spans="3:15" ht="13.15" customHeight="1" x14ac:dyDescent="0.2">
      <c r="C931" s="3">
        <f t="shared" si="14"/>
        <v>0</v>
      </c>
      <c r="G931" s="21"/>
      <c r="O931" s="16" t="s">
        <v>997</v>
      </c>
    </row>
    <row r="932" spans="3:15" ht="13.15" customHeight="1" x14ac:dyDescent="0.2">
      <c r="C932" s="3">
        <f t="shared" si="14"/>
        <v>0</v>
      </c>
      <c r="G932" s="21"/>
      <c r="O932" s="16" t="s">
        <v>997</v>
      </c>
    </row>
    <row r="933" spans="3:15" ht="13.15" customHeight="1" x14ac:dyDescent="0.2">
      <c r="C933" s="3">
        <f t="shared" si="14"/>
        <v>0</v>
      </c>
      <c r="G933" s="21"/>
      <c r="O933" s="16" t="s">
        <v>997</v>
      </c>
    </row>
    <row r="934" spans="3:15" ht="13.15" customHeight="1" x14ac:dyDescent="0.2">
      <c r="C934" s="3">
        <f t="shared" si="14"/>
        <v>0</v>
      </c>
      <c r="G934" s="21"/>
      <c r="O934" s="16" t="s">
        <v>997</v>
      </c>
    </row>
    <row r="935" spans="3:15" ht="13.15" customHeight="1" x14ac:dyDescent="0.2">
      <c r="C935" s="3">
        <f t="shared" si="14"/>
        <v>0</v>
      </c>
      <c r="G935" s="21"/>
      <c r="O935" s="16" t="s">
        <v>997</v>
      </c>
    </row>
    <row r="936" spans="3:15" ht="13.15" customHeight="1" x14ac:dyDescent="0.2">
      <c r="C936" s="3">
        <f t="shared" si="14"/>
        <v>0</v>
      </c>
      <c r="G936" s="21"/>
      <c r="O936" s="16" t="s">
        <v>997</v>
      </c>
    </row>
    <row r="937" spans="3:15" ht="13.15" customHeight="1" x14ac:dyDescent="0.2">
      <c r="C937" s="3">
        <f t="shared" si="14"/>
        <v>0</v>
      </c>
      <c r="G937" s="21"/>
      <c r="O937" s="16" t="s">
        <v>997</v>
      </c>
    </row>
    <row r="938" spans="3:15" ht="13.15" customHeight="1" x14ac:dyDescent="0.2">
      <c r="C938" s="3">
        <f t="shared" si="14"/>
        <v>0</v>
      </c>
      <c r="G938" s="21"/>
      <c r="O938" s="16" t="s">
        <v>997</v>
      </c>
    </row>
    <row r="939" spans="3:15" ht="13.15" customHeight="1" x14ac:dyDescent="0.2">
      <c r="C939" s="3">
        <f t="shared" si="14"/>
        <v>0</v>
      </c>
      <c r="G939" s="21"/>
      <c r="O939" s="16" t="s">
        <v>997</v>
      </c>
    </row>
    <row r="940" spans="3:15" ht="13.15" customHeight="1" x14ac:dyDescent="0.2">
      <c r="C940" s="3">
        <f t="shared" si="14"/>
        <v>0</v>
      </c>
      <c r="G940" s="21"/>
      <c r="O940" s="16" t="s">
        <v>997</v>
      </c>
    </row>
    <row r="941" spans="3:15" ht="13.15" customHeight="1" x14ac:dyDescent="0.2">
      <c r="C941" s="3">
        <f t="shared" si="14"/>
        <v>0</v>
      </c>
      <c r="G941" s="21"/>
      <c r="O941" s="16" t="s">
        <v>997</v>
      </c>
    </row>
    <row r="942" spans="3:15" ht="13.15" customHeight="1" x14ac:dyDescent="0.2">
      <c r="C942" s="3">
        <f t="shared" si="14"/>
        <v>0</v>
      </c>
      <c r="G942" s="21"/>
      <c r="O942" s="16" t="s">
        <v>997</v>
      </c>
    </row>
    <row r="943" spans="3:15" ht="13.15" customHeight="1" x14ac:dyDescent="0.2">
      <c r="C943" s="3">
        <f t="shared" si="14"/>
        <v>0</v>
      </c>
      <c r="G943" s="21"/>
      <c r="O943" s="16" t="s">
        <v>997</v>
      </c>
    </row>
    <row r="944" spans="3:15" ht="13.15" customHeight="1" x14ac:dyDescent="0.2">
      <c r="C944" s="3">
        <f t="shared" si="14"/>
        <v>0</v>
      </c>
      <c r="G944" s="21"/>
      <c r="O944" s="16" t="s">
        <v>997</v>
      </c>
    </row>
    <row r="945" spans="3:15" ht="13.15" customHeight="1" x14ac:dyDescent="0.2">
      <c r="C945" s="3">
        <f t="shared" si="14"/>
        <v>0</v>
      </c>
      <c r="G945" s="21"/>
      <c r="O945" s="16" t="s">
        <v>997</v>
      </c>
    </row>
    <row r="946" spans="3:15" ht="13.15" customHeight="1" x14ac:dyDescent="0.2">
      <c r="C946" s="3">
        <f t="shared" si="14"/>
        <v>0</v>
      </c>
      <c r="G946" s="21"/>
      <c r="O946" s="16" t="s">
        <v>997</v>
      </c>
    </row>
    <row r="947" spans="3:15" ht="13.15" customHeight="1" x14ac:dyDescent="0.2">
      <c r="C947" s="3">
        <f t="shared" si="14"/>
        <v>0</v>
      </c>
      <c r="G947" s="21"/>
      <c r="O947" s="16" t="s">
        <v>997</v>
      </c>
    </row>
    <row r="948" spans="3:15" ht="13.15" customHeight="1" x14ac:dyDescent="0.2">
      <c r="C948" s="3">
        <f t="shared" si="14"/>
        <v>0</v>
      </c>
      <c r="G948" s="21"/>
      <c r="O948" s="16" t="s">
        <v>997</v>
      </c>
    </row>
    <row r="949" spans="3:15" ht="13.15" customHeight="1" x14ac:dyDescent="0.2">
      <c r="C949" s="3">
        <f t="shared" si="14"/>
        <v>0</v>
      </c>
      <c r="G949" s="21"/>
      <c r="O949" s="16" t="s">
        <v>997</v>
      </c>
    </row>
    <row r="950" spans="3:15" ht="13.15" customHeight="1" x14ac:dyDescent="0.2">
      <c r="C950" s="3">
        <f t="shared" si="14"/>
        <v>0</v>
      </c>
      <c r="G950" s="21"/>
      <c r="O950" s="16" t="s">
        <v>997</v>
      </c>
    </row>
    <row r="951" spans="3:15" ht="13.15" customHeight="1" x14ac:dyDescent="0.2">
      <c r="C951" s="3">
        <f t="shared" si="14"/>
        <v>0</v>
      </c>
      <c r="G951" s="21"/>
      <c r="O951" s="16" t="s">
        <v>997</v>
      </c>
    </row>
    <row r="952" spans="3:15" ht="13.15" customHeight="1" x14ac:dyDescent="0.2">
      <c r="C952" s="3">
        <f t="shared" si="14"/>
        <v>0</v>
      </c>
      <c r="G952" s="21"/>
      <c r="O952" s="16" t="s">
        <v>997</v>
      </c>
    </row>
    <row r="953" spans="3:15" ht="13.15" customHeight="1" x14ac:dyDescent="0.2">
      <c r="C953" s="3">
        <f t="shared" si="14"/>
        <v>0</v>
      </c>
      <c r="G953" s="21"/>
      <c r="O953" s="16" t="s">
        <v>997</v>
      </c>
    </row>
    <row r="954" spans="3:15" ht="13.15" customHeight="1" x14ac:dyDescent="0.2">
      <c r="C954" s="3">
        <f t="shared" si="14"/>
        <v>0</v>
      </c>
      <c r="G954" s="21"/>
      <c r="O954" s="16" t="s">
        <v>997</v>
      </c>
    </row>
    <row r="955" spans="3:15" ht="13.15" customHeight="1" x14ac:dyDescent="0.2">
      <c r="C955" s="3">
        <f t="shared" si="14"/>
        <v>0</v>
      </c>
      <c r="G955" s="21"/>
      <c r="O955" s="16" t="s">
        <v>997</v>
      </c>
    </row>
    <row r="956" spans="3:15" ht="13.15" customHeight="1" x14ac:dyDescent="0.2">
      <c r="C956" s="3">
        <f t="shared" si="14"/>
        <v>0</v>
      </c>
      <c r="G956" s="21"/>
      <c r="O956" s="16" t="s">
        <v>997</v>
      </c>
    </row>
    <row r="957" spans="3:15" ht="13.15" customHeight="1" x14ac:dyDescent="0.2">
      <c r="C957" s="3">
        <f t="shared" si="14"/>
        <v>0</v>
      </c>
      <c r="G957" s="21"/>
      <c r="O957" s="16" t="s">
        <v>997</v>
      </c>
    </row>
    <row r="958" spans="3:15" ht="13.15" customHeight="1" x14ac:dyDescent="0.2">
      <c r="C958" s="3">
        <f t="shared" si="14"/>
        <v>0</v>
      </c>
      <c r="G958" s="21"/>
      <c r="O958" s="16" t="s">
        <v>997</v>
      </c>
    </row>
    <row r="959" spans="3:15" ht="13.15" customHeight="1" x14ac:dyDescent="0.2">
      <c r="C959" s="3">
        <f t="shared" si="14"/>
        <v>0</v>
      </c>
      <c r="G959" s="21"/>
      <c r="O959" s="16" t="s">
        <v>997</v>
      </c>
    </row>
    <row r="960" spans="3:15" ht="13.15" customHeight="1" x14ac:dyDescent="0.2">
      <c r="C960" s="3">
        <f t="shared" si="14"/>
        <v>0</v>
      </c>
      <c r="G960" s="21"/>
      <c r="O960" s="16" t="s">
        <v>997</v>
      </c>
    </row>
    <row r="961" spans="3:15" ht="13.15" customHeight="1" x14ac:dyDescent="0.2">
      <c r="C961" s="3">
        <f t="shared" si="14"/>
        <v>0</v>
      </c>
      <c r="G961" s="21"/>
      <c r="O961" s="16" t="s">
        <v>997</v>
      </c>
    </row>
    <row r="962" spans="3:15" ht="13.15" customHeight="1" x14ac:dyDescent="0.2">
      <c r="C962" s="3">
        <f t="shared" si="14"/>
        <v>0</v>
      </c>
      <c r="G962" s="21"/>
      <c r="O962" s="16" t="s">
        <v>997</v>
      </c>
    </row>
    <row r="963" spans="3:15" ht="13.15" customHeight="1" x14ac:dyDescent="0.2">
      <c r="C963" s="3">
        <f t="shared" si="14"/>
        <v>0</v>
      </c>
      <c r="G963" s="21"/>
      <c r="O963" s="16" t="s">
        <v>997</v>
      </c>
    </row>
    <row r="964" spans="3:15" ht="13.15" customHeight="1" x14ac:dyDescent="0.2">
      <c r="C964" s="3">
        <f t="shared" si="14"/>
        <v>0</v>
      </c>
      <c r="G964" s="21"/>
      <c r="O964" s="16" t="s">
        <v>997</v>
      </c>
    </row>
    <row r="965" spans="3:15" ht="13.15" customHeight="1" x14ac:dyDescent="0.2">
      <c r="C965" s="3">
        <f t="shared" si="14"/>
        <v>0</v>
      </c>
      <c r="G965" s="21"/>
      <c r="O965" s="16" t="s">
        <v>997</v>
      </c>
    </row>
    <row r="966" spans="3:15" ht="13.15" customHeight="1" x14ac:dyDescent="0.2">
      <c r="C966" s="3">
        <f t="shared" si="14"/>
        <v>0</v>
      </c>
      <c r="G966" s="21"/>
      <c r="O966" s="16" t="s">
        <v>997</v>
      </c>
    </row>
    <row r="967" spans="3:15" ht="13.15" customHeight="1" x14ac:dyDescent="0.2">
      <c r="C967" s="3">
        <f t="shared" si="14"/>
        <v>0</v>
      </c>
      <c r="G967" s="21"/>
      <c r="O967" s="16" t="s">
        <v>997</v>
      </c>
    </row>
    <row r="968" spans="3:15" ht="13.15" customHeight="1" x14ac:dyDescent="0.2">
      <c r="C968" s="3">
        <f t="shared" si="14"/>
        <v>0</v>
      </c>
      <c r="G968" s="21"/>
      <c r="O968" s="16" t="s">
        <v>997</v>
      </c>
    </row>
    <row r="969" spans="3:15" ht="13.15" customHeight="1" x14ac:dyDescent="0.2">
      <c r="C969" s="3">
        <f t="shared" si="14"/>
        <v>0</v>
      </c>
      <c r="G969" s="21"/>
      <c r="O969" s="16" t="s">
        <v>997</v>
      </c>
    </row>
    <row r="970" spans="3:15" ht="13.15" customHeight="1" x14ac:dyDescent="0.2">
      <c r="C970" s="3">
        <f t="shared" ref="C970:C1033" si="15">IF(B970=$E$4,+AND(G970="F"),0)</f>
        <v>0</v>
      </c>
      <c r="G970" s="21"/>
      <c r="O970" s="16" t="s">
        <v>997</v>
      </c>
    </row>
    <row r="971" spans="3:15" ht="13.15" customHeight="1" x14ac:dyDescent="0.2">
      <c r="C971" s="3">
        <f t="shared" si="15"/>
        <v>0</v>
      </c>
      <c r="G971" s="21"/>
      <c r="O971" s="16" t="s">
        <v>997</v>
      </c>
    </row>
    <row r="972" spans="3:15" ht="13.15" customHeight="1" x14ac:dyDescent="0.2">
      <c r="C972" s="3">
        <f t="shared" si="15"/>
        <v>0</v>
      </c>
      <c r="G972" s="21"/>
      <c r="O972" s="16" t="s">
        <v>997</v>
      </c>
    </row>
    <row r="973" spans="3:15" ht="13.15" customHeight="1" x14ac:dyDescent="0.2">
      <c r="C973" s="3">
        <f t="shared" si="15"/>
        <v>0</v>
      </c>
      <c r="G973" s="21"/>
      <c r="O973" s="16" t="s">
        <v>997</v>
      </c>
    </row>
    <row r="974" spans="3:15" ht="13.15" customHeight="1" x14ac:dyDescent="0.2">
      <c r="C974" s="3">
        <f t="shared" si="15"/>
        <v>0</v>
      </c>
      <c r="G974" s="21"/>
      <c r="O974" s="16" t="s">
        <v>997</v>
      </c>
    </row>
    <row r="975" spans="3:15" ht="13.15" customHeight="1" x14ac:dyDescent="0.2">
      <c r="C975" s="3">
        <f t="shared" si="15"/>
        <v>0</v>
      </c>
      <c r="G975" s="21"/>
      <c r="O975" s="16" t="s">
        <v>997</v>
      </c>
    </row>
    <row r="976" spans="3:15" ht="13.15" customHeight="1" x14ac:dyDescent="0.2">
      <c r="C976" s="3">
        <f t="shared" si="15"/>
        <v>0</v>
      </c>
      <c r="G976" s="21"/>
      <c r="O976" s="16" t="s">
        <v>997</v>
      </c>
    </row>
    <row r="977" spans="3:15" ht="13.15" customHeight="1" x14ac:dyDescent="0.2">
      <c r="C977" s="3">
        <f t="shared" si="15"/>
        <v>0</v>
      </c>
      <c r="G977" s="21"/>
      <c r="O977" s="16" t="s">
        <v>997</v>
      </c>
    </row>
    <row r="978" spans="3:15" ht="13.15" customHeight="1" x14ac:dyDescent="0.2">
      <c r="C978" s="3">
        <f t="shared" si="15"/>
        <v>0</v>
      </c>
      <c r="G978" s="21"/>
      <c r="O978" s="16" t="s">
        <v>997</v>
      </c>
    </row>
    <row r="979" spans="3:15" ht="13.15" customHeight="1" x14ac:dyDescent="0.2">
      <c r="C979" s="3">
        <f t="shared" si="15"/>
        <v>0</v>
      </c>
      <c r="G979" s="21"/>
      <c r="O979" s="16" t="s">
        <v>997</v>
      </c>
    </row>
    <row r="980" spans="3:15" ht="13.15" customHeight="1" x14ac:dyDescent="0.2">
      <c r="C980" s="3">
        <f t="shared" si="15"/>
        <v>0</v>
      </c>
      <c r="G980" s="21"/>
      <c r="O980" s="16" t="s">
        <v>997</v>
      </c>
    </row>
    <row r="981" spans="3:15" ht="13.15" customHeight="1" x14ac:dyDescent="0.2">
      <c r="C981" s="3">
        <f t="shared" si="15"/>
        <v>0</v>
      </c>
      <c r="G981" s="21"/>
      <c r="O981" s="16" t="s">
        <v>997</v>
      </c>
    </row>
    <row r="982" spans="3:15" ht="13.15" customHeight="1" x14ac:dyDescent="0.2">
      <c r="C982" s="3">
        <f t="shared" si="15"/>
        <v>0</v>
      </c>
      <c r="G982" s="21"/>
      <c r="O982" s="16" t="s">
        <v>997</v>
      </c>
    </row>
    <row r="983" spans="3:15" ht="13.15" customHeight="1" x14ac:dyDescent="0.2">
      <c r="C983" s="3">
        <f t="shared" si="15"/>
        <v>0</v>
      </c>
      <c r="G983" s="21"/>
      <c r="O983" s="16" t="s">
        <v>997</v>
      </c>
    </row>
    <row r="984" spans="3:15" ht="13.15" customHeight="1" x14ac:dyDescent="0.2">
      <c r="C984" s="3">
        <f t="shared" si="15"/>
        <v>0</v>
      </c>
      <c r="G984" s="21"/>
      <c r="O984" s="16" t="s">
        <v>997</v>
      </c>
    </row>
    <row r="985" spans="3:15" ht="13.15" customHeight="1" x14ac:dyDescent="0.2">
      <c r="C985" s="3">
        <f t="shared" si="15"/>
        <v>0</v>
      </c>
      <c r="G985" s="21"/>
      <c r="O985" s="16" t="s">
        <v>997</v>
      </c>
    </row>
    <row r="986" spans="3:15" ht="13.15" customHeight="1" x14ac:dyDescent="0.2">
      <c r="C986" s="3">
        <f t="shared" si="15"/>
        <v>0</v>
      </c>
      <c r="G986" s="21"/>
      <c r="O986" s="16" t="s">
        <v>997</v>
      </c>
    </row>
    <row r="987" spans="3:15" ht="13.15" customHeight="1" x14ac:dyDescent="0.2">
      <c r="C987" s="3">
        <f t="shared" si="15"/>
        <v>0</v>
      </c>
      <c r="G987" s="21"/>
      <c r="O987" s="16" t="s">
        <v>997</v>
      </c>
    </row>
    <row r="988" spans="3:15" ht="13.15" customHeight="1" x14ac:dyDescent="0.2">
      <c r="C988" s="3">
        <f t="shared" si="15"/>
        <v>0</v>
      </c>
      <c r="G988" s="21"/>
      <c r="O988" s="16" t="s">
        <v>997</v>
      </c>
    </row>
    <row r="989" spans="3:15" ht="13.15" customHeight="1" x14ac:dyDescent="0.2">
      <c r="C989" s="3">
        <f t="shared" si="15"/>
        <v>0</v>
      </c>
      <c r="G989" s="21"/>
      <c r="O989" s="16" t="s">
        <v>997</v>
      </c>
    </row>
    <row r="990" spans="3:15" ht="13.15" customHeight="1" x14ac:dyDescent="0.2">
      <c r="C990" s="3">
        <f t="shared" si="15"/>
        <v>0</v>
      </c>
      <c r="G990" s="21"/>
      <c r="O990" s="16" t="s">
        <v>997</v>
      </c>
    </row>
    <row r="991" spans="3:15" ht="13.15" customHeight="1" x14ac:dyDescent="0.2">
      <c r="C991" s="3">
        <f t="shared" si="15"/>
        <v>0</v>
      </c>
      <c r="G991" s="21"/>
      <c r="O991" s="16" t="s">
        <v>997</v>
      </c>
    </row>
    <row r="992" spans="3:15" ht="13.15" customHeight="1" x14ac:dyDescent="0.2">
      <c r="C992" s="3">
        <f t="shared" si="15"/>
        <v>0</v>
      </c>
      <c r="G992" s="21"/>
      <c r="O992" s="16" t="s">
        <v>997</v>
      </c>
    </row>
    <row r="993" spans="3:15" ht="13.15" customHeight="1" x14ac:dyDescent="0.2">
      <c r="C993" s="3">
        <f t="shared" si="15"/>
        <v>0</v>
      </c>
      <c r="G993" s="21"/>
      <c r="O993" s="16" t="s">
        <v>997</v>
      </c>
    </row>
    <row r="994" spans="3:15" ht="13.15" customHeight="1" x14ac:dyDescent="0.2">
      <c r="C994" s="3">
        <f t="shared" si="15"/>
        <v>0</v>
      </c>
      <c r="G994" s="21"/>
      <c r="O994" s="16" t="s">
        <v>997</v>
      </c>
    </row>
    <row r="995" spans="3:15" ht="13.15" customHeight="1" x14ac:dyDescent="0.2">
      <c r="C995" s="3">
        <f t="shared" si="15"/>
        <v>0</v>
      </c>
      <c r="G995" s="21"/>
      <c r="O995" s="16" t="s">
        <v>997</v>
      </c>
    </row>
    <row r="996" spans="3:15" ht="13.15" customHeight="1" x14ac:dyDescent="0.2">
      <c r="C996" s="3">
        <f t="shared" si="15"/>
        <v>0</v>
      </c>
      <c r="G996" s="21"/>
      <c r="O996" s="16" t="s">
        <v>997</v>
      </c>
    </row>
    <row r="997" spans="3:15" ht="13.15" customHeight="1" x14ac:dyDescent="0.2">
      <c r="C997" s="3">
        <f t="shared" si="15"/>
        <v>0</v>
      </c>
      <c r="G997" s="21"/>
      <c r="O997" s="16" t="s">
        <v>997</v>
      </c>
    </row>
    <row r="998" spans="3:15" ht="13.15" customHeight="1" x14ac:dyDescent="0.2">
      <c r="C998" s="3">
        <f t="shared" si="15"/>
        <v>0</v>
      </c>
      <c r="G998" s="21"/>
      <c r="O998" s="16" t="s">
        <v>997</v>
      </c>
    </row>
    <row r="999" spans="3:15" ht="13.15" customHeight="1" x14ac:dyDescent="0.2">
      <c r="C999" s="3">
        <f t="shared" si="15"/>
        <v>0</v>
      </c>
      <c r="G999" s="21"/>
      <c r="O999" s="16" t="s">
        <v>997</v>
      </c>
    </row>
    <row r="1000" spans="3:15" ht="13.15" customHeight="1" x14ac:dyDescent="0.2">
      <c r="C1000" s="3">
        <f t="shared" si="15"/>
        <v>0</v>
      </c>
      <c r="G1000" s="21"/>
      <c r="O1000" s="16" t="s">
        <v>997</v>
      </c>
    </row>
    <row r="1001" spans="3:15" ht="13.15" customHeight="1" x14ac:dyDescent="0.2">
      <c r="C1001" s="3">
        <f t="shared" si="15"/>
        <v>0</v>
      </c>
      <c r="G1001" s="21"/>
      <c r="O1001" s="16" t="s">
        <v>997</v>
      </c>
    </row>
    <row r="1002" spans="3:15" ht="13.15" customHeight="1" x14ac:dyDescent="0.2">
      <c r="C1002" s="3">
        <f t="shared" si="15"/>
        <v>0</v>
      </c>
      <c r="G1002" s="21"/>
      <c r="O1002" s="16" t="s">
        <v>997</v>
      </c>
    </row>
    <row r="1003" spans="3:15" ht="13.15" customHeight="1" x14ac:dyDescent="0.2">
      <c r="C1003" s="3">
        <f t="shared" si="15"/>
        <v>0</v>
      </c>
      <c r="G1003" s="21"/>
      <c r="O1003" s="16" t="s">
        <v>997</v>
      </c>
    </row>
    <row r="1004" spans="3:15" ht="13.15" customHeight="1" x14ac:dyDescent="0.2">
      <c r="C1004" s="3">
        <f t="shared" si="15"/>
        <v>0</v>
      </c>
      <c r="G1004" s="21"/>
      <c r="O1004" s="16" t="s">
        <v>997</v>
      </c>
    </row>
    <row r="1005" spans="3:15" ht="13.15" customHeight="1" x14ac:dyDescent="0.2">
      <c r="C1005" s="3">
        <f t="shared" si="15"/>
        <v>0</v>
      </c>
      <c r="G1005" s="21"/>
      <c r="O1005" s="16" t="s">
        <v>997</v>
      </c>
    </row>
    <row r="1006" spans="3:15" ht="13.15" customHeight="1" x14ac:dyDescent="0.2">
      <c r="C1006" s="3">
        <f t="shared" si="15"/>
        <v>0</v>
      </c>
      <c r="G1006" s="21"/>
      <c r="O1006" s="16" t="s">
        <v>997</v>
      </c>
    </row>
    <row r="1007" spans="3:15" ht="13.15" customHeight="1" x14ac:dyDescent="0.2">
      <c r="C1007" s="3">
        <f t="shared" si="15"/>
        <v>0</v>
      </c>
      <c r="G1007" s="21"/>
      <c r="O1007" s="16" t="s">
        <v>997</v>
      </c>
    </row>
    <row r="1008" spans="3:15" ht="13.15" customHeight="1" x14ac:dyDescent="0.2">
      <c r="C1008" s="3">
        <f t="shared" si="15"/>
        <v>0</v>
      </c>
      <c r="G1008" s="21"/>
      <c r="O1008" s="16" t="s">
        <v>997</v>
      </c>
    </row>
    <row r="1009" spans="3:15" ht="13.15" customHeight="1" x14ac:dyDescent="0.2">
      <c r="C1009" s="3">
        <f t="shared" si="15"/>
        <v>0</v>
      </c>
      <c r="G1009" s="21"/>
      <c r="O1009" s="16" t="s">
        <v>997</v>
      </c>
    </row>
    <row r="1010" spans="3:15" ht="13.15" customHeight="1" x14ac:dyDescent="0.2">
      <c r="C1010" s="3">
        <f t="shared" si="15"/>
        <v>0</v>
      </c>
      <c r="G1010" s="21"/>
      <c r="O1010" s="16" t="s">
        <v>997</v>
      </c>
    </row>
    <row r="1011" spans="3:15" ht="13.15" customHeight="1" x14ac:dyDescent="0.2">
      <c r="C1011" s="3">
        <f t="shared" si="15"/>
        <v>0</v>
      </c>
      <c r="G1011" s="21"/>
      <c r="O1011" s="16" t="s">
        <v>997</v>
      </c>
    </row>
    <row r="1012" spans="3:15" ht="13.15" customHeight="1" x14ac:dyDescent="0.2">
      <c r="C1012" s="3">
        <f t="shared" si="15"/>
        <v>0</v>
      </c>
      <c r="G1012" s="21"/>
      <c r="O1012" s="16" t="s">
        <v>997</v>
      </c>
    </row>
    <row r="1013" spans="3:15" ht="13.15" customHeight="1" x14ac:dyDescent="0.2">
      <c r="C1013" s="3">
        <f t="shared" si="15"/>
        <v>0</v>
      </c>
      <c r="G1013" s="21"/>
      <c r="O1013" s="16" t="s">
        <v>997</v>
      </c>
    </row>
    <row r="1014" spans="3:15" ht="13.15" customHeight="1" x14ac:dyDescent="0.2">
      <c r="C1014" s="3">
        <f t="shared" si="15"/>
        <v>0</v>
      </c>
      <c r="G1014" s="21"/>
      <c r="O1014" s="16" t="s">
        <v>997</v>
      </c>
    </row>
    <row r="1015" spans="3:15" ht="13.15" customHeight="1" x14ac:dyDescent="0.2">
      <c r="C1015" s="3">
        <f t="shared" si="15"/>
        <v>0</v>
      </c>
      <c r="G1015" s="21"/>
      <c r="O1015" s="16" t="s">
        <v>997</v>
      </c>
    </row>
    <row r="1016" spans="3:15" ht="13.15" customHeight="1" x14ac:dyDescent="0.2">
      <c r="C1016" s="3">
        <f t="shared" si="15"/>
        <v>0</v>
      </c>
      <c r="G1016" s="21"/>
      <c r="O1016" s="16" t="s">
        <v>997</v>
      </c>
    </row>
    <row r="1017" spans="3:15" ht="13.15" customHeight="1" x14ac:dyDescent="0.2">
      <c r="C1017" s="3">
        <f t="shared" si="15"/>
        <v>0</v>
      </c>
      <c r="G1017" s="21"/>
      <c r="O1017" s="16" t="s">
        <v>997</v>
      </c>
    </row>
    <row r="1018" spans="3:15" ht="13.15" customHeight="1" x14ac:dyDescent="0.2">
      <c r="C1018" s="3">
        <f t="shared" si="15"/>
        <v>0</v>
      </c>
      <c r="G1018" s="21"/>
      <c r="O1018" s="16" t="s">
        <v>997</v>
      </c>
    </row>
    <row r="1019" spans="3:15" ht="13.15" customHeight="1" x14ac:dyDescent="0.2">
      <c r="C1019" s="3">
        <f t="shared" si="15"/>
        <v>0</v>
      </c>
      <c r="G1019" s="21"/>
      <c r="O1019" s="16" t="s">
        <v>997</v>
      </c>
    </row>
    <row r="1020" spans="3:15" ht="13.15" customHeight="1" x14ac:dyDescent="0.2">
      <c r="C1020" s="3">
        <f t="shared" si="15"/>
        <v>0</v>
      </c>
      <c r="G1020" s="21"/>
      <c r="O1020" s="16" t="s">
        <v>997</v>
      </c>
    </row>
    <row r="1021" spans="3:15" ht="13.15" customHeight="1" x14ac:dyDescent="0.2">
      <c r="C1021" s="3">
        <f t="shared" si="15"/>
        <v>0</v>
      </c>
      <c r="G1021" s="21"/>
      <c r="O1021" s="16" t="s">
        <v>997</v>
      </c>
    </row>
    <row r="1022" spans="3:15" ht="13.15" customHeight="1" x14ac:dyDescent="0.2">
      <c r="C1022" s="3">
        <f t="shared" si="15"/>
        <v>0</v>
      </c>
      <c r="G1022" s="21"/>
      <c r="O1022" s="16" t="s">
        <v>997</v>
      </c>
    </row>
    <row r="1023" spans="3:15" ht="13.15" customHeight="1" x14ac:dyDescent="0.2">
      <c r="C1023" s="3">
        <f t="shared" si="15"/>
        <v>0</v>
      </c>
      <c r="G1023" s="21"/>
      <c r="O1023" s="16" t="s">
        <v>997</v>
      </c>
    </row>
    <row r="1024" spans="3:15" ht="13.15" customHeight="1" x14ac:dyDescent="0.2">
      <c r="C1024" s="3">
        <f t="shared" si="15"/>
        <v>0</v>
      </c>
      <c r="G1024" s="21"/>
      <c r="O1024" s="16" t="s">
        <v>997</v>
      </c>
    </row>
    <row r="1025" spans="3:15" ht="13.15" customHeight="1" x14ac:dyDescent="0.2">
      <c r="C1025" s="3">
        <f t="shared" si="15"/>
        <v>0</v>
      </c>
      <c r="G1025" s="21"/>
      <c r="O1025" s="16" t="s">
        <v>997</v>
      </c>
    </row>
    <row r="1026" spans="3:15" ht="13.15" customHeight="1" x14ac:dyDescent="0.2">
      <c r="C1026" s="3">
        <f t="shared" si="15"/>
        <v>0</v>
      </c>
      <c r="G1026" s="21"/>
      <c r="O1026" s="16" t="s">
        <v>997</v>
      </c>
    </row>
    <row r="1027" spans="3:15" ht="13.15" customHeight="1" x14ac:dyDescent="0.2">
      <c r="C1027" s="3">
        <f t="shared" si="15"/>
        <v>0</v>
      </c>
      <c r="G1027" s="21"/>
      <c r="O1027" s="16" t="s">
        <v>997</v>
      </c>
    </row>
    <row r="1028" spans="3:15" ht="13.15" customHeight="1" x14ac:dyDescent="0.2">
      <c r="C1028" s="3">
        <f t="shared" si="15"/>
        <v>0</v>
      </c>
      <c r="G1028" s="21"/>
      <c r="O1028" s="16" t="s">
        <v>997</v>
      </c>
    </row>
    <row r="1029" spans="3:15" ht="13.15" customHeight="1" x14ac:dyDescent="0.2">
      <c r="C1029" s="3">
        <f t="shared" si="15"/>
        <v>0</v>
      </c>
      <c r="G1029" s="21"/>
      <c r="O1029" s="16" t="s">
        <v>997</v>
      </c>
    </row>
    <row r="1030" spans="3:15" ht="13.15" customHeight="1" x14ac:dyDescent="0.2">
      <c r="C1030" s="3">
        <f t="shared" si="15"/>
        <v>0</v>
      </c>
      <c r="G1030" s="21"/>
      <c r="O1030" s="16" t="s">
        <v>997</v>
      </c>
    </row>
    <row r="1031" spans="3:15" ht="13.15" customHeight="1" x14ac:dyDescent="0.2">
      <c r="C1031" s="3">
        <f t="shared" si="15"/>
        <v>0</v>
      </c>
      <c r="G1031" s="21"/>
      <c r="O1031" s="16" t="s">
        <v>997</v>
      </c>
    </row>
    <row r="1032" spans="3:15" ht="13.15" customHeight="1" x14ac:dyDescent="0.2">
      <c r="C1032" s="3">
        <f t="shared" si="15"/>
        <v>0</v>
      </c>
      <c r="G1032" s="21"/>
      <c r="O1032" s="16" t="s">
        <v>997</v>
      </c>
    </row>
    <row r="1033" spans="3:15" ht="13.15" customHeight="1" x14ac:dyDescent="0.2">
      <c r="C1033" s="3">
        <f t="shared" si="15"/>
        <v>0</v>
      </c>
      <c r="G1033" s="21"/>
      <c r="O1033" s="16" t="s">
        <v>997</v>
      </c>
    </row>
    <row r="1034" spans="3:15" ht="13.15" customHeight="1" x14ac:dyDescent="0.2">
      <c r="C1034" s="3">
        <f t="shared" ref="C1034:C1097" si="16">IF(B1034=$E$4,+AND(G1034="F"),0)</f>
        <v>0</v>
      </c>
      <c r="G1034" s="21"/>
      <c r="O1034" s="16" t="s">
        <v>997</v>
      </c>
    </row>
    <row r="1035" spans="3:15" ht="13.15" customHeight="1" x14ac:dyDescent="0.2">
      <c r="C1035" s="3">
        <f t="shared" si="16"/>
        <v>0</v>
      </c>
      <c r="G1035" s="21"/>
      <c r="O1035" s="16" t="s">
        <v>997</v>
      </c>
    </row>
    <row r="1036" spans="3:15" ht="13.15" customHeight="1" x14ac:dyDescent="0.2">
      <c r="C1036" s="3">
        <f t="shared" si="16"/>
        <v>0</v>
      </c>
      <c r="G1036" s="21"/>
      <c r="O1036" s="16" t="s">
        <v>997</v>
      </c>
    </row>
    <row r="1037" spans="3:15" ht="13.15" customHeight="1" x14ac:dyDescent="0.2">
      <c r="C1037" s="3">
        <f t="shared" si="16"/>
        <v>0</v>
      </c>
      <c r="G1037" s="21"/>
      <c r="O1037" s="16" t="s">
        <v>997</v>
      </c>
    </row>
    <row r="1038" spans="3:15" ht="13.15" customHeight="1" x14ac:dyDescent="0.2">
      <c r="C1038" s="3">
        <f t="shared" si="16"/>
        <v>0</v>
      </c>
      <c r="G1038" s="21"/>
      <c r="O1038" s="16" t="s">
        <v>997</v>
      </c>
    </row>
    <row r="1039" spans="3:15" ht="13.15" customHeight="1" x14ac:dyDescent="0.2">
      <c r="C1039" s="3">
        <f t="shared" si="16"/>
        <v>0</v>
      </c>
      <c r="G1039" s="21"/>
      <c r="O1039" s="16" t="s">
        <v>997</v>
      </c>
    </row>
    <row r="1040" spans="3:15" ht="13.15" customHeight="1" x14ac:dyDescent="0.2">
      <c r="C1040" s="3">
        <f t="shared" si="16"/>
        <v>0</v>
      </c>
      <c r="G1040" s="21"/>
      <c r="O1040" s="16" t="s">
        <v>997</v>
      </c>
    </row>
    <row r="1041" spans="3:15" ht="13.15" customHeight="1" x14ac:dyDescent="0.2">
      <c r="C1041" s="3">
        <f t="shared" si="16"/>
        <v>0</v>
      </c>
      <c r="G1041" s="21"/>
      <c r="O1041" s="16" t="s">
        <v>997</v>
      </c>
    </row>
    <row r="1042" spans="3:15" ht="13.15" customHeight="1" x14ac:dyDescent="0.2">
      <c r="C1042" s="3">
        <f t="shared" si="16"/>
        <v>0</v>
      </c>
      <c r="G1042" s="21"/>
      <c r="O1042" s="16" t="s">
        <v>997</v>
      </c>
    </row>
    <row r="1043" spans="3:15" ht="13.15" customHeight="1" x14ac:dyDescent="0.2">
      <c r="C1043" s="3">
        <f t="shared" si="16"/>
        <v>0</v>
      </c>
      <c r="G1043" s="21"/>
      <c r="O1043" s="16" t="s">
        <v>997</v>
      </c>
    </row>
    <row r="1044" spans="3:15" ht="13.15" customHeight="1" x14ac:dyDescent="0.2">
      <c r="C1044" s="3">
        <f t="shared" si="16"/>
        <v>0</v>
      </c>
      <c r="G1044" s="21"/>
      <c r="O1044" s="16" t="s">
        <v>997</v>
      </c>
    </row>
    <row r="1045" spans="3:15" ht="13.15" customHeight="1" x14ac:dyDescent="0.2">
      <c r="C1045" s="3">
        <f t="shared" si="16"/>
        <v>0</v>
      </c>
      <c r="G1045" s="21"/>
      <c r="O1045" s="16" t="s">
        <v>997</v>
      </c>
    </row>
    <row r="1046" spans="3:15" ht="13.15" customHeight="1" x14ac:dyDescent="0.2">
      <c r="C1046" s="3">
        <f t="shared" si="16"/>
        <v>0</v>
      </c>
      <c r="G1046" s="21"/>
      <c r="O1046" s="16" t="s">
        <v>997</v>
      </c>
    </row>
    <row r="1047" spans="3:15" ht="13.15" customHeight="1" x14ac:dyDescent="0.2">
      <c r="C1047" s="3">
        <f t="shared" si="16"/>
        <v>0</v>
      </c>
      <c r="G1047" s="21"/>
      <c r="O1047" s="16" t="s">
        <v>997</v>
      </c>
    </row>
    <row r="1048" spans="3:15" ht="13.15" customHeight="1" x14ac:dyDescent="0.2">
      <c r="C1048" s="3">
        <f t="shared" si="16"/>
        <v>0</v>
      </c>
      <c r="G1048" s="21"/>
      <c r="O1048" s="16" t="s">
        <v>997</v>
      </c>
    </row>
    <row r="1049" spans="3:15" ht="13.15" customHeight="1" x14ac:dyDescent="0.2">
      <c r="C1049" s="3">
        <f t="shared" si="16"/>
        <v>0</v>
      </c>
      <c r="G1049" s="21"/>
      <c r="O1049" s="16" t="s">
        <v>997</v>
      </c>
    </row>
    <row r="1050" spans="3:15" ht="13.15" customHeight="1" x14ac:dyDescent="0.2">
      <c r="C1050" s="3">
        <f t="shared" si="16"/>
        <v>0</v>
      </c>
      <c r="G1050" s="21"/>
      <c r="O1050" s="16" t="s">
        <v>997</v>
      </c>
    </row>
    <row r="1051" spans="3:15" ht="13.15" customHeight="1" x14ac:dyDescent="0.2">
      <c r="C1051" s="3">
        <f t="shared" si="16"/>
        <v>0</v>
      </c>
      <c r="G1051" s="21"/>
      <c r="O1051" s="16" t="s">
        <v>997</v>
      </c>
    </row>
    <row r="1052" spans="3:15" ht="13.15" customHeight="1" x14ac:dyDescent="0.2">
      <c r="C1052" s="3">
        <f t="shared" si="16"/>
        <v>0</v>
      </c>
      <c r="G1052" s="21"/>
      <c r="O1052" s="16" t="s">
        <v>997</v>
      </c>
    </row>
    <row r="1053" spans="3:15" ht="13.15" customHeight="1" x14ac:dyDescent="0.2">
      <c r="C1053" s="3">
        <f t="shared" si="16"/>
        <v>0</v>
      </c>
      <c r="G1053" s="21"/>
      <c r="O1053" s="16" t="s">
        <v>997</v>
      </c>
    </row>
    <row r="1054" spans="3:15" ht="13.15" customHeight="1" x14ac:dyDescent="0.2">
      <c r="C1054" s="3">
        <f t="shared" si="16"/>
        <v>0</v>
      </c>
      <c r="G1054" s="21"/>
      <c r="O1054" s="16" t="s">
        <v>997</v>
      </c>
    </row>
    <row r="1055" spans="3:15" ht="13.15" customHeight="1" x14ac:dyDescent="0.2">
      <c r="C1055" s="3">
        <f t="shared" si="16"/>
        <v>0</v>
      </c>
      <c r="G1055" s="21"/>
      <c r="O1055" s="16" t="s">
        <v>997</v>
      </c>
    </row>
    <row r="1056" spans="3:15" ht="13.15" customHeight="1" x14ac:dyDescent="0.2">
      <c r="C1056" s="3">
        <f t="shared" si="16"/>
        <v>0</v>
      </c>
      <c r="G1056" s="21"/>
      <c r="O1056" s="16" t="s">
        <v>997</v>
      </c>
    </row>
    <row r="1057" spans="3:15" ht="13.15" customHeight="1" x14ac:dyDescent="0.2">
      <c r="C1057" s="3">
        <f t="shared" si="16"/>
        <v>0</v>
      </c>
      <c r="G1057" s="21"/>
      <c r="O1057" s="16" t="s">
        <v>997</v>
      </c>
    </row>
    <row r="1058" spans="3:15" ht="13.15" customHeight="1" x14ac:dyDescent="0.2">
      <c r="C1058" s="3">
        <f t="shared" si="16"/>
        <v>0</v>
      </c>
      <c r="G1058" s="21"/>
      <c r="O1058" s="16" t="s">
        <v>997</v>
      </c>
    </row>
    <row r="1059" spans="3:15" ht="13.15" customHeight="1" x14ac:dyDescent="0.2">
      <c r="C1059" s="3">
        <f t="shared" si="16"/>
        <v>0</v>
      </c>
      <c r="G1059" s="21"/>
      <c r="O1059" s="16" t="s">
        <v>997</v>
      </c>
    </row>
    <row r="1060" spans="3:15" ht="13.15" customHeight="1" x14ac:dyDescent="0.2">
      <c r="C1060" s="3">
        <f t="shared" si="16"/>
        <v>0</v>
      </c>
      <c r="G1060" s="21"/>
      <c r="O1060" s="16" t="s">
        <v>997</v>
      </c>
    </row>
    <row r="1061" spans="3:15" ht="13.15" customHeight="1" x14ac:dyDescent="0.2">
      <c r="C1061" s="3">
        <f t="shared" si="16"/>
        <v>0</v>
      </c>
      <c r="G1061" s="21"/>
      <c r="O1061" s="16" t="s">
        <v>997</v>
      </c>
    </row>
    <row r="1062" spans="3:15" ht="13.15" customHeight="1" x14ac:dyDescent="0.2">
      <c r="C1062" s="3">
        <f t="shared" si="16"/>
        <v>0</v>
      </c>
      <c r="G1062" s="21"/>
      <c r="O1062" s="16" t="s">
        <v>997</v>
      </c>
    </row>
    <row r="1063" spans="3:15" ht="13.15" customHeight="1" x14ac:dyDescent="0.2">
      <c r="C1063" s="3">
        <f t="shared" si="16"/>
        <v>0</v>
      </c>
      <c r="G1063" s="21"/>
      <c r="O1063" s="16" t="s">
        <v>997</v>
      </c>
    </row>
    <row r="1064" spans="3:15" ht="13.15" customHeight="1" x14ac:dyDescent="0.2">
      <c r="C1064" s="3">
        <f t="shared" si="16"/>
        <v>0</v>
      </c>
      <c r="G1064" s="21"/>
      <c r="O1064" s="16" t="s">
        <v>997</v>
      </c>
    </row>
    <row r="1065" spans="3:15" ht="13.15" customHeight="1" x14ac:dyDescent="0.2">
      <c r="C1065" s="3">
        <f t="shared" si="16"/>
        <v>0</v>
      </c>
      <c r="G1065" s="21"/>
      <c r="O1065" s="16" t="s">
        <v>997</v>
      </c>
    </row>
    <row r="1066" spans="3:15" ht="13.15" customHeight="1" x14ac:dyDescent="0.2">
      <c r="C1066" s="3">
        <f t="shared" si="16"/>
        <v>0</v>
      </c>
      <c r="G1066" s="21"/>
      <c r="O1066" s="16" t="s">
        <v>997</v>
      </c>
    </row>
    <row r="1067" spans="3:15" ht="13.15" customHeight="1" x14ac:dyDescent="0.2">
      <c r="C1067" s="3">
        <f t="shared" si="16"/>
        <v>0</v>
      </c>
      <c r="G1067" s="21"/>
      <c r="O1067" s="16" t="s">
        <v>997</v>
      </c>
    </row>
    <row r="1068" spans="3:15" ht="13.15" customHeight="1" x14ac:dyDescent="0.2">
      <c r="C1068" s="3">
        <f t="shared" si="16"/>
        <v>0</v>
      </c>
      <c r="G1068" s="21"/>
      <c r="O1068" s="16" t="s">
        <v>997</v>
      </c>
    </row>
    <row r="1069" spans="3:15" ht="13.15" customHeight="1" x14ac:dyDescent="0.2">
      <c r="C1069" s="3">
        <f t="shared" si="16"/>
        <v>0</v>
      </c>
      <c r="G1069" s="21"/>
      <c r="O1069" s="16" t="s">
        <v>997</v>
      </c>
    </row>
    <row r="1070" spans="3:15" ht="13.15" customHeight="1" x14ac:dyDescent="0.2">
      <c r="C1070" s="3">
        <f t="shared" si="16"/>
        <v>0</v>
      </c>
      <c r="G1070" s="21"/>
      <c r="O1070" s="16" t="s">
        <v>997</v>
      </c>
    </row>
    <row r="1071" spans="3:15" ht="13.15" customHeight="1" x14ac:dyDescent="0.2">
      <c r="C1071" s="3">
        <f t="shared" si="16"/>
        <v>0</v>
      </c>
      <c r="G1071" s="21"/>
      <c r="O1071" s="16" t="s">
        <v>997</v>
      </c>
    </row>
    <row r="1072" spans="3:15" ht="13.15" customHeight="1" x14ac:dyDescent="0.2">
      <c r="C1072" s="3">
        <f t="shared" si="16"/>
        <v>0</v>
      </c>
      <c r="G1072" s="21"/>
      <c r="O1072" s="16" t="s">
        <v>997</v>
      </c>
    </row>
    <row r="1073" spans="3:15" ht="13.15" customHeight="1" x14ac:dyDescent="0.2">
      <c r="C1073" s="3">
        <f t="shared" si="16"/>
        <v>0</v>
      </c>
      <c r="G1073" s="21"/>
      <c r="O1073" s="16" t="s">
        <v>997</v>
      </c>
    </row>
    <row r="1074" spans="3:15" ht="13.15" customHeight="1" x14ac:dyDescent="0.2">
      <c r="C1074" s="3">
        <f t="shared" si="16"/>
        <v>0</v>
      </c>
      <c r="G1074" s="21"/>
      <c r="O1074" s="16" t="s">
        <v>997</v>
      </c>
    </row>
    <row r="1075" spans="3:15" ht="13.15" customHeight="1" x14ac:dyDescent="0.2">
      <c r="C1075" s="3">
        <f t="shared" si="16"/>
        <v>0</v>
      </c>
      <c r="G1075" s="21"/>
      <c r="O1075" s="16" t="s">
        <v>997</v>
      </c>
    </row>
    <row r="1076" spans="3:15" ht="13.15" customHeight="1" x14ac:dyDescent="0.2">
      <c r="C1076" s="3">
        <f t="shared" si="16"/>
        <v>0</v>
      </c>
      <c r="G1076" s="21"/>
      <c r="O1076" s="16" t="s">
        <v>997</v>
      </c>
    </row>
    <row r="1077" spans="3:15" ht="13.15" customHeight="1" x14ac:dyDescent="0.2">
      <c r="C1077" s="3">
        <f t="shared" si="16"/>
        <v>0</v>
      </c>
      <c r="G1077" s="21"/>
      <c r="O1077" s="16" t="s">
        <v>997</v>
      </c>
    </row>
    <row r="1078" spans="3:15" ht="13.15" customHeight="1" x14ac:dyDescent="0.2">
      <c r="C1078" s="3">
        <f t="shared" si="16"/>
        <v>0</v>
      </c>
      <c r="G1078" s="21"/>
      <c r="O1078" s="16" t="s">
        <v>997</v>
      </c>
    </row>
    <row r="1079" spans="3:15" ht="13.15" customHeight="1" x14ac:dyDescent="0.2">
      <c r="C1079" s="3">
        <f t="shared" si="16"/>
        <v>0</v>
      </c>
      <c r="G1079" s="21"/>
      <c r="O1079" s="16" t="s">
        <v>997</v>
      </c>
    </row>
    <row r="1080" spans="3:15" ht="13.15" customHeight="1" x14ac:dyDescent="0.2">
      <c r="C1080" s="3">
        <f t="shared" si="16"/>
        <v>0</v>
      </c>
      <c r="G1080" s="21"/>
      <c r="O1080" s="16" t="s">
        <v>997</v>
      </c>
    </row>
    <row r="1081" spans="3:15" ht="13.15" customHeight="1" x14ac:dyDescent="0.2">
      <c r="C1081" s="3">
        <f t="shared" si="16"/>
        <v>0</v>
      </c>
      <c r="G1081" s="21"/>
      <c r="O1081" s="16" t="s">
        <v>997</v>
      </c>
    </row>
    <row r="1082" spans="3:15" ht="13.15" customHeight="1" x14ac:dyDescent="0.2">
      <c r="C1082" s="3">
        <f t="shared" si="16"/>
        <v>0</v>
      </c>
      <c r="G1082" s="21"/>
      <c r="O1082" s="16" t="s">
        <v>997</v>
      </c>
    </row>
    <row r="1083" spans="3:15" ht="13.15" customHeight="1" x14ac:dyDescent="0.2">
      <c r="C1083" s="3">
        <f t="shared" si="16"/>
        <v>0</v>
      </c>
      <c r="G1083" s="21"/>
      <c r="O1083" s="16" t="s">
        <v>997</v>
      </c>
    </row>
    <row r="1084" spans="3:15" ht="13.15" customHeight="1" x14ac:dyDescent="0.2">
      <c r="C1084" s="3">
        <f t="shared" si="16"/>
        <v>0</v>
      </c>
      <c r="G1084" s="21"/>
      <c r="O1084" s="16" t="s">
        <v>997</v>
      </c>
    </row>
    <row r="1085" spans="3:15" ht="13.15" customHeight="1" x14ac:dyDescent="0.2">
      <c r="C1085" s="3">
        <f t="shared" si="16"/>
        <v>0</v>
      </c>
      <c r="G1085" s="21"/>
      <c r="O1085" s="16" t="s">
        <v>997</v>
      </c>
    </row>
    <row r="1086" spans="3:15" ht="13.15" customHeight="1" x14ac:dyDescent="0.2">
      <c r="C1086" s="3">
        <f t="shared" si="16"/>
        <v>0</v>
      </c>
      <c r="G1086" s="21"/>
      <c r="O1086" s="16" t="s">
        <v>997</v>
      </c>
    </row>
    <row r="1087" spans="3:15" ht="13.15" customHeight="1" x14ac:dyDescent="0.2">
      <c r="C1087" s="3">
        <f t="shared" si="16"/>
        <v>0</v>
      </c>
      <c r="G1087" s="21"/>
      <c r="O1087" s="16" t="s">
        <v>997</v>
      </c>
    </row>
    <row r="1088" spans="3:15" ht="13.15" customHeight="1" x14ac:dyDescent="0.2">
      <c r="C1088" s="3">
        <f t="shared" si="16"/>
        <v>0</v>
      </c>
      <c r="G1088" s="21"/>
      <c r="O1088" s="16" t="s">
        <v>997</v>
      </c>
    </row>
    <row r="1089" spans="3:15" ht="13.15" customHeight="1" x14ac:dyDescent="0.2">
      <c r="C1089" s="3">
        <f t="shared" si="16"/>
        <v>0</v>
      </c>
      <c r="G1089" s="21"/>
      <c r="O1089" s="16" t="s">
        <v>997</v>
      </c>
    </row>
    <row r="1090" spans="3:15" ht="13.15" customHeight="1" x14ac:dyDescent="0.2">
      <c r="C1090" s="3">
        <f t="shared" si="16"/>
        <v>0</v>
      </c>
      <c r="G1090" s="21"/>
      <c r="O1090" s="16" t="s">
        <v>997</v>
      </c>
    </row>
    <row r="1091" spans="3:15" ht="13.15" customHeight="1" x14ac:dyDescent="0.2">
      <c r="C1091" s="3">
        <f t="shared" si="16"/>
        <v>0</v>
      </c>
      <c r="G1091" s="21"/>
      <c r="O1091" s="16" t="s">
        <v>997</v>
      </c>
    </row>
    <row r="1092" spans="3:15" ht="13.15" customHeight="1" x14ac:dyDescent="0.2">
      <c r="C1092" s="3">
        <f t="shared" si="16"/>
        <v>0</v>
      </c>
      <c r="G1092" s="21"/>
      <c r="O1092" s="16" t="s">
        <v>997</v>
      </c>
    </row>
    <row r="1093" spans="3:15" ht="13.15" customHeight="1" x14ac:dyDescent="0.2">
      <c r="C1093" s="3">
        <f t="shared" si="16"/>
        <v>0</v>
      </c>
      <c r="G1093" s="21"/>
      <c r="O1093" s="16" t="s">
        <v>997</v>
      </c>
    </row>
    <row r="1094" spans="3:15" ht="13.15" customHeight="1" x14ac:dyDescent="0.2">
      <c r="C1094" s="3">
        <f t="shared" si="16"/>
        <v>0</v>
      </c>
      <c r="G1094" s="21"/>
      <c r="O1094" s="16" t="s">
        <v>997</v>
      </c>
    </row>
    <row r="1095" spans="3:15" ht="13.15" customHeight="1" x14ac:dyDescent="0.2">
      <c r="C1095" s="3">
        <f t="shared" si="16"/>
        <v>0</v>
      </c>
      <c r="G1095" s="21"/>
      <c r="O1095" s="16" t="s">
        <v>997</v>
      </c>
    </row>
    <row r="1096" spans="3:15" ht="13.15" customHeight="1" x14ac:dyDescent="0.2">
      <c r="C1096" s="3">
        <f t="shared" si="16"/>
        <v>0</v>
      </c>
      <c r="G1096" s="21"/>
      <c r="O1096" s="16" t="s">
        <v>997</v>
      </c>
    </row>
    <row r="1097" spans="3:15" ht="13.15" customHeight="1" x14ac:dyDescent="0.2">
      <c r="C1097" s="3">
        <f t="shared" si="16"/>
        <v>0</v>
      </c>
      <c r="G1097" s="21"/>
      <c r="O1097" s="16" t="s">
        <v>997</v>
      </c>
    </row>
    <row r="1098" spans="3:15" ht="13.15" customHeight="1" x14ac:dyDescent="0.2">
      <c r="C1098" s="3">
        <f t="shared" ref="C1098:C1161" si="17">IF(B1098=$E$4,+AND(G1098="F"),0)</f>
        <v>0</v>
      </c>
      <c r="G1098" s="21"/>
      <c r="O1098" s="16" t="s">
        <v>997</v>
      </c>
    </row>
    <row r="1099" spans="3:15" ht="13.15" customHeight="1" x14ac:dyDescent="0.2">
      <c r="C1099" s="3">
        <f t="shared" si="17"/>
        <v>0</v>
      </c>
      <c r="G1099" s="21"/>
      <c r="O1099" s="16" t="s">
        <v>997</v>
      </c>
    </row>
    <row r="1100" spans="3:15" ht="13.15" customHeight="1" x14ac:dyDescent="0.2">
      <c r="C1100" s="3">
        <f t="shared" si="17"/>
        <v>0</v>
      </c>
      <c r="G1100" s="21"/>
      <c r="O1100" s="16" t="s">
        <v>997</v>
      </c>
    </row>
    <row r="1101" spans="3:15" ht="13.15" customHeight="1" x14ac:dyDescent="0.2">
      <c r="C1101" s="3">
        <f t="shared" si="17"/>
        <v>0</v>
      </c>
      <c r="G1101" s="21"/>
      <c r="O1101" s="16" t="s">
        <v>997</v>
      </c>
    </row>
    <row r="1102" spans="3:15" ht="13.15" customHeight="1" x14ac:dyDescent="0.2">
      <c r="C1102" s="3">
        <f t="shared" si="17"/>
        <v>0</v>
      </c>
      <c r="G1102" s="21"/>
      <c r="O1102" s="16" t="s">
        <v>997</v>
      </c>
    </row>
    <row r="1103" spans="3:15" ht="13.15" customHeight="1" x14ac:dyDescent="0.2">
      <c r="C1103" s="3">
        <f t="shared" si="17"/>
        <v>0</v>
      </c>
      <c r="G1103" s="21"/>
      <c r="O1103" s="16" t="s">
        <v>997</v>
      </c>
    </row>
    <row r="1104" spans="3:15" ht="13.15" customHeight="1" x14ac:dyDescent="0.2">
      <c r="C1104" s="3">
        <f t="shared" si="17"/>
        <v>0</v>
      </c>
      <c r="G1104" s="21"/>
      <c r="O1104" s="16" t="s">
        <v>997</v>
      </c>
    </row>
    <row r="1105" spans="3:15" ht="13.15" customHeight="1" x14ac:dyDescent="0.2">
      <c r="C1105" s="3">
        <f t="shared" si="17"/>
        <v>0</v>
      </c>
      <c r="G1105" s="21"/>
      <c r="O1105" s="16" t="s">
        <v>997</v>
      </c>
    </row>
    <row r="1106" spans="3:15" ht="13.15" customHeight="1" x14ac:dyDescent="0.2">
      <c r="C1106" s="3">
        <f t="shared" si="17"/>
        <v>0</v>
      </c>
      <c r="G1106" s="21"/>
      <c r="O1106" s="16" t="s">
        <v>997</v>
      </c>
    </row>
    <row r="1107" spans="3:15" ht="13.15" customHeight="1" x14ac:dyDescent="0.2">
      <c r="C1107" s="3">
        <f t="shared" si="17"/>
        <v>0</v>
      </c>
      <c r="G1107" s="21"/>
      <c r="O1107" s="16" t="s">
        <v>997</v>
      </c>
    </row>
    <row r="1108" spans="3:15" ht="13.15" customHeight="1" x14ac:dyDescent="0.2">
      <c r="C1108" s="3">
        <f t="shared" si="17"/>
        <v>0</v>
      </c>
      <c r="G1108" s="21"/>
      <c r="O1108" s="16" t="s">
        <v>997</v>
      </c>
    </row>
    <row r="1109" spans="3:15" ht="13.15" customHeight="1" x14ac:dyDescent="0.2">
      <c r="C1109" s="3">
        <f t="shared" si="17"/>
        <v>0</v>
      </c>
      <c r="G1109" s="21"/>
      <c r="O1109" s="16" t="s">
        <v>997</v>
      </c>
    </row>
    <row r="1110" spans="3:15" ht="13.15" customHeight="1" x14ac:dyDescent="0.2">
      <c r="C1110" s="3">
        <f t="shared" si="17"/>
        <v>0</v>
      </c>
      <c r="G1110" s="21"/>
      <c r="O1110" s="16" t="s">
        <v>997</v>
      </c>
    </row>
    <row r="1111" spans="3:15" ht="13.15" customHeight="1" x14ac:dyDescent="0.2">
      <c r="C1111" s="3">
        <f t="shared" si="17"/>
        <v>0</v>
      </c>
      <c r="G1111" s="21"/>
      <c r="O1111" s="16" t="s">
        <v>997</v>
      </c>
    </row>
    <row r="1112" spans="3:15" ht="13.15" customHeight="1" x14ac:dyDescent="0.2">
      <c r="C1112" s="3">
        <f t="shared" si="17"/>
        <v>0</v>
      </c>
      <c r="G1112" s="21"/>
      <c r="O1112" s="16" t="s">
        <v>997</v>
      </c>
    </row>
    <row r="1113" spans="3:15" ht="13.15" customHeight="1" x14ac:dyDescent="0.2">
      <c r="C1113" s="3">
        <f t="shared" si="17"/>
        <v>0</v>
      </c>
      <c r="G1113" s="21"/>
      <c r="O1113" s="16" t="s">
        <v>997</v>
      </c>
    </row>
    <row r="1114" spans="3:15" ht="13.15" customHeight="1" x14ac:dyDescent="0.2">
      <c r="C1114" s="3">
        <f t="shared" si="17"/>
        <v>0</v>
      </c>
      <c r="G1114" s="21"/>
      <c r="O1114" s="16" t="s">
        <v>997</v>
      </c>
    </row>
    <row r="1115" spans="3:15" ht="13.15" customHeight="1" x14ac:dyDescent="0.2">
      <c r="C1115" s="3">
        <f t="shared" si="17"/>
        <v>0</v>
      </c>
      <c r="G1115" s="21"/>
      <c r="O1115" s="16" t="s">
        <v>997</v>
      </c>
    </row>
    <row r="1116" spans="3:15" ht="13.15" customHeight="1" x14ac:dyDescent="0.2">
      <c r="C1116" s="3">
        <f t="shared" si="17"/>
        <v>0</v>
      </c>
      <c r="G1116" s="21"/>
      <c r="O1116" s="16" t="s">
        <v>997</v>
      </c>
    </row>
    <row r="1117" spans="3:15" ht="13.15" customHeight="1" x14ac:dyDescent="0.2">
      <c r="C1117" s="3">
        <f t="shared" si="17"/>
        <v>0</v>
      </c>
      <c r="G1117" s="21"/>
      <c r="O1117" s="16" t="s">
        <v>997</v>
      </c>
    </row>
    <row r="1118" spans="3:15" ht="13.15" customHeight="1" x14ac:dyDescent="0.2">
      <c r="C1118" s="3">
        <f t="shared" si="17"/>
        <v>0</v>
      </c>
      <c r="G1118" s="21"/>
      <c r="O1118" s="16" t="s">
        <v>997</v>
      </c>
    </row>
    <row r="1119" spans="3:15" ht="13.15" customHeight="1" x14ac:dyDescent="0.2">
      <c r="C1119" s="3">
        <f t="shared" si="17"/>
        <v>0</v>
      </c>
      <c r="G1119" s="21"/>
      <c r="O1119" s="16" t="s">
        <v>997</v>
      </c>
    </row>
    <row r="1120" spans="3:15" ht="13.15" customHeight="1" x14ac:dyDescent="0.2">
      <c r="C1120" s="3">
        <f t="shared" si="17"/>
        <v>0</v>
      </c>
      <c r="G1120" s="21"/>
      <c r="O1120" s="16" t="s">
        <v>997</v>
      </c>
    </row>
    <row r="1121" spans="3:15" ht="13.15" customHeight="1" x14ac:dyDescent="0.2">
      <c r="C1121" s="3">
        <f t="shared" si="17"/>
        <v>0</v>
      </c>
      <c r="G1121" s="21"/>
      <c r="O1121" s="16" t="s">
        <v>997</v>
      </c>
    </row>
    <row r="1122" spans="3:15" ht="13.15" customHeight="1" x14ac:dyDescent="0.2">
      <c r="C1122" s="3">
        <f t="shared" si="17"/>
        <v>0</v>
      </c>
      <c r="G1122" s="21"/>
      <c r="O1122" s="16" t="s">
        <v>997</v>
      </c>
    </row>
    <row r="1123" spans="3:15" ht="13.15" customHeight="1" x14ac:dyDescent="0.2">
      <c r="C1123" s="3">
        <f t="shared" si="17"/>
        <v>0</v>
      </c>
      <c r="G1123" s="21"/>
      <c r="O1123" s="16" t="s">
        <v>997</v>
      </c>
    </row>
    <row r="1124" spans="3:15" ht="13.15" customHeight="1" x14ac:dyDescent="0.2">
      <c r="C1124" s="3">
        <f t="shared" si="17"/>
        <v>0</v>
      </c>
      <c r="G1124" s="21"/>
      <c r="O1124" s="16" t="s">
        <v>997</v>
      </c>
    </row>
    <row r="1125" spans="3:15" ht="13.15" customHeight="1" x14ac:dyDescent="0.2">
      <c r="C1125" s="3">
        <f t="shared" si="17"/>
        <v>0</v>
      </c>
      <c r="G1125" s="21"/>
      <c r="O1125" s="16" t="s">
        <v>997</v>
      </c>
    </row>
    <row r="1126" spans="3:15" ht="13.15" customHeight="1" x14ac:dyDescent="0.2">
      <c r="C1126" s="3">
        <f t="shared" si="17"/>
        <v>0</v>
      </c>
      <c r="G1126" s="21"/>
      <c r="O1126" s="16" t="s">
        <v>997</v>
      </c>
    </row>
    <row r="1127" spans="3:15" ht="13.15" customHeight="1" x14ac:dyDescent="0.2">
      <c r="C1127" s="3">
        <f t="shared" si="17"/>
        <v>0</v>
      </c>
      <c r="G1127" s="21"/>
      <c r="O1127" s="16" t="s">
        <v>997</v>
      </c>
    </row>
    <row r="1128" spans="3:15" ht="13.15" customHeight="1" x14ac:dyDescent="0.2">
      <c r="C1128" s="3">
        <f t="shared" si="17"/>
        <v>0</v>
      </c>
      <c r="G1128" s="21"/>
      <c r="O1128" s="16" t="s">
        <v>997</v>
      </c>
    </row>
    <row r="1129" spans="3:15" ht="13.15" customHeight="1" x14ac:dyDescent="0.2">
      <c r="C1129" s="3">
        <f t="shared" si="17"/>
        <v>0</v>
      </c>
      <c r="G1129" s="21"/>
      <c r="O1129" s="16" t="s">
        <v>997</v>
      </c>
    </row>
    <row r="1130" spans="3:15" ht="13.15" customHeight="1" x14ac:dyDescent="0.2">
      <c r="C1130" s="3">
        <f t="shared" si="17"/>
        <v>0</v>
      </c>
      <c r="G1130" s="21"/>
      <c r="O1130" s="16" t="s">
        <v>997</v>
      </c>
    </row>
    <row r="1131" spans="3:15" ht="13.15" customHeight="1" x14ac:dyDescent="0.2">
      <c r="C1131" s="3">
        <f t="shared" si="17"/>
        <v>0</v>
      </c>
      <c r="G1131" s="21"/>
      <c r="O1131" s="16" t="s">
        <v>997</v>
      </c>
    </row>
    <row r="1132" spans="3:15" ht="13.15" customHeight="1" x14ac:dyDescent="0.2">
      <c r="C1132" s="3">
        <f t="shared" si="17"/>
        <v>0</v>
      </c>
      <c r="G1132" s="21"/>
      <c r="O1132" s="16" t="s">
        <v>997</v>
      </c>
    </row>
    <row r="1133" spans="3:15" ht="13.15" customHeight="1" x14ac:dyDescent="0.2">
      <c r="C1133" s="3">
        <f t="shared" si="17"/>
        <v>0</v>
      </c>
      <c r="G1133" s="21"/>
      <c r="O1133" s="16" t="s">
        <v>997</v>
      </c>
    </row>
    <row r="1134" spans="3:15" ht="13.15" customHeight="1" x14ac:dyDescent="0.2">
      <c r="C1134" s="3">
        <f t="shared" si="17"/>
        <v>0</v>
      </c>
      <c r="G1134" s="21"/>
      <c r="O1134" s="16" t="s">
        <v>997</v>
      </c>
    </row>
    <row r="1135" spans="3:15" ht="13.15" customHeight="1" x14ac:dyDescent="0.2">
      <c r="C1135" s="3">
        <f t="shared" si="17"/>
        <v>0</v>
      </c>
      <c r="G1135" s="21"/>
      <c r="O1135" s="16" t="s">
        <v>997</v>
      </c>
    </row>
    <row r="1136" spans="3:15" ht="13.15" customHeight="1" x14ac:dyDescent="0.2">
      <c r="C1136" s="3">
        <f t="shared" si="17"/>
        <v>0</v>
      </c>
      <c r="G1136" s="21"/>
      <c r="O1136" s="16" t="s">
        <v>997</v>
      </c>
    </row>
    <row r="1137" spans="3:15" ht="13.15" customHeight="1" x14ac:dyDescent="0.2">
      <c r="C1137" s="3">
        <f t="shared" si="17"/>
        <v>0</v>
      </c>
      <c r="G1137" s="21"/>
      <c r="O1137" s="16" t="s">
        <v>997</v>
      </c>
    </row>
    <row r="1138" spans="3:15" ht="13.15" customHeight="1" x14ac:dyDescent="0.2">
      <c r="C1138" s="3">
        <f t="shared" si="17"/>
        <v>0</v>
      </c>
      <c r="G1138" s="21"/>
      <c r="O1138" s="16" t="s">
        <v>997</v>
      </c>
    </row>
    <row r="1139" spans="3:15" ht="13.15" customHeight="1" x14ac:dyDescent="0.2">
      <c r="C1139" s="3">
        <f t="shared" si="17"/>
        <v>0</v>
      </c>
      <c r="G1139" s="21"/>
      <c r="O1139" s="16" t="s">
        <v>997</v>
      </c>
    </row>
    <row r="1140" spans="3:15" ht="13.15" customHeight="1" x14ac:dyDescent="0.2">
      <c r="C1140" s="3">
        <f t="shared" si="17"/>
        <v>0</v>
      </c>
      <c r="G1140" s="21"/>
      <c r="O1140" s="16" t="s">
        <v>997</v>
      </c>
    </row>
    <row r="1141" spans="3:15" ht="13.15" customHeight="1" x14ac:dyDescent="0.2">
      <c r="C1141" s="3">
        <f t="shared" si="17"/>
        <v>0</v>
      </c>
      <c r="G1141" s="21"/>
      <c r="O1141" s="16" t="s">
        <v>997</v>
      </c>
    </row>
    <row r="1142" spans="3:15" ht="13.15" customHeight="1" x14ac:dyDescent="0.2">
      <c r="C1142" s="3">
        <f t="shared" si="17"/>
        <v>0</v>
      </c>
      <c r="G1142" s="21"/>
      <c r="O1142" s="16" t="s">
        <v>997</v>
      </c>
    </row>
    <row r="1143" spans="3:15" ht="13.15" customHeight="1" x14ac:dyDescent="0.2">
      <c r="C1143" s="3">
        <f t="shared" si="17"/>
        <v>0</v>
      </c>
      <c r="G1143" s="21"/>
      <c r="O1143" s="16" t="s">
        <v>997</v>
      </c>
    </row>
    <row r="1144" spans="3:15" ht="13.15" customHeight="1" x14ac:dyDescent="0.2">
      <c r="C1144" s="3">
        <f t="shared" si="17"/>
        <v>0</v>
      </c>
      <c r="G1144" s="21"/>
      <c r="O1144" s="16" t="s">
        <v>997</v>
      </c>
    </row>
    <row r="1145" spans="3:15" ht="13.15" customHeight="1" x14ac:dyDescent="0.2">
      <c r="C1145" s="3">
        <f t="shared" si="17"/>
        <v>0</v>
      </c>
      <c r="G1145" s="21"/>
      <c r="O1145" s="16" t="s">
        <v>997</v>
      </c>
    </row>
    <row r="1146" spans="3:15" ht="13.15" customHeight="1" x14ac:dyDescent="0.2">
      <c r="C1146" s="3">
        <f t="shared" si="17"/>
        <v>0</v>
      </c>
      <c r="G1146" s="21"/>
      <c r="O1146" s="16" t="s">
        <v>997</v>
      </c>
    </row>
    <row r="1147" spans="3:15" ht="13.15" customHeight="1" x14ac:dyDescent="0.2">
      <c r="C1147" s="3">
        <f t="shared" si="17"/>
        <v>0</v>
      </c>
      <c r="G1147" s="21"/>
      <c r="O1147" s="16" t="s">
        <v>997</v>
      </c>
    </row>
    <row r="1148" spans="3:15" ht="13.15" customHeight="1" x14ac:dyDescent="0.2">
      <c r="C1148" s="3">
        <f t="shared" si="17"/>
        <v>0</v>
      </c>
      <c r="G1148" s="21"/>
      <c r="O1148" s="16" t="s">
        <v>997</v>
      </c>
    </row>
    <row r="1149" spans="3:15" ht="13.15" customHeight="1" x14ac:dyDescent="0.2">
      <c r="C1149" s="3">
        <f t="shared" si="17"/>
        <v>0</v>
      </c>
      <c r="G1149" s="21"/>
      <c r="O1149" s="16" t="s">
        <v>997</v>
      </c>
    </row>
    <row r="1150" spans="3:15" ht="13.15" customHeight="1" x14ac:dyDescent="0.2">
      <c r="C1150" s="3">
        <f t="shared" si="17"/>
        <v>0</v>
      </c>
      <c r="G1150" s="21"/>
      <c r="O1150" s="16" t="s">
        <v>997</v>
      </c>
    </row>
    <row r="1151" spans="3:15" ht="13.15" customHeight="1" x14ac:dyDescent="0.2">
      <c r="C1151" s="3">
        <f t="shared" si="17"/>
        <v>0</v>
      </c>
      <c r="G1151" s="21"/>
      <c r="O1151" s="16" t="s">
        <v>997</v>
      </c>
    </row>
    <row r="1152" spans="3:15" ht="13.15" customHeight="1" x14ac:dyDescent="0.2">
      <c r="C1152" s="3">
        <f t="shared" si="17"/>
        <v>0</v>
      </c>
      <c r="G1152" s="21"/>
      <c r="O1152" s="16" t="s">
        <v>997</v>
      </c>
    </row>
    <row r="1153" spans="3:15" ht="13.15" customHeight="1" x14ac:dyDescent="0.2">
      <c r="C1153" s="3">
        <f t="shared" si="17"/>
        <v>0</v>
      </c>
      <c r="G1153" s="21"/>
      <c r="O1153" s="16" t="s">
        <v>997</v>
      </c>
    </row>
    <row r="1154" spans="3:15" ht="13.15" customHeight="1" x14ac:dyDescent="0.2">
      <c r="C1154" s="3">
        <f t="shared" si="17"/>
        <v>0</v>
      </c>
      <c r="G1154" s="21"/>
      <c r="O1154" s="16" t="s">
        <v>997</v>
      </c>
    </row>
    <row r="1155" spans="3:15" ht="13.15" customHeight="1" x14ac:dyDescent="0.2">
      <c r="C1155" s="3">
        <f t="shared" si="17"/>
        <v>0</v>
      </c>
      <c r="G1155" s="21"/>
      <c r="O1155" s="16" t="s">
        <v>997</v>
      </c>
    </row>
    <row r="1156" spans="3:15" ht="13.15" customHeight="1" x14ac:dyDescent="0.2">
      <c r="C1156" s="3">
        <f t="shared" si="17"/>
        <v>0</v>
      </c>
      <c r="G1156" s="21"/>
      <c r="O1156" s="16" t="s">
        <v>997</v>
      </c>
    </row>
    <row r="1157" spans="3:15" ht="13.15" customHeight="1" x14ac:dyDescent="0.2">
      <c r="C1157" s="3">
        <f t="shared" si="17"/>
        <v>0</v>
      </c>
      <c r="G1157" s="21"/>
      <c r="O1157" s="16" t="s">
        <v>997</v>
      </c>
    </row>
    <row r="1158" spans="3:15" ht="13.15" customHeight="1" x14ac:dyDescent="0.2">
      <c r="C1158" s="3">
        <f t="shared" si="17"/>
        <v>0</v>
      </c>
      <c r="G1158" s="21"/>
      <c r="O1158" s="16" t="s">
        <v>997</v>
      </c>
    </row>
    <row r="1159" spans="3:15" ht="13.15" customHeight="1" x14ac:dyDescent="0.2">
      <c r="C1159" s="3">
        <f t="shared" si="17"/>
        <v>0</v>
      </c>
      <c r="G1159" s="21"/>
      <c r="O1159" s="16" t="s">
        <v>997</v>
      </c>
    </row>
    <row r="1160" spans="3:15" ht="13.15" customHeight="1" x14ac:dyDescent="0.2">
      <c r="C1160" s="3">
        <f t="shared" si="17"/>
        <v>0</v>
      </c>
      <c r="G1160" s="21"/>
      <c r="O1160" s="16" t="s">
        <v>997</v>
      </c>
    </row>
    <row r="1161" spans="3:15" ht="13.15" customHeight="1" x14ac:dyDescent="0.2">
      <c r="C1161" s="3">
        <f t="shared" si="17"/>
        <v>0</v>
      </c>
      <c r="G1161" s="21"/>
      <c r="O1161" s="16" t="s">
        <v>997</v>
      </c>
    </row>
    <row r="1162" spans="3:15" ht="13.15" customHeight="1" x14ac:dyDescent="0.2">
      <c r="C1162" s="3">
        <f t="shared" ref="C1162:C1225" si="18">IF(B1162=$E$4,+AND(G1162="F"),0)</f>
        <v>0</v>
      </c>
      <c r="G1162" s="21"/>
      <c r="O1162" s="16" t="s">
        <v>997</v>
      </c>
    </row>
    <row r="1163" spans="3:15" ht="13.15" customHeight="1" x14ac:dyDescent="0.2">
      <c r="C1163" s="3">
        <f t="shared" si="18"/>
        <v>0</v>
      </c>
      <c r="G1163" s="21"/>
      <c r="O1163" s="16" t="s">
        <v>997</v>
      </c>
    </row>
    <row r="1164" spans="3:15" ht="13.15" customHeight="1" x14ac:dyDescent="0.2">
      <c r="C1164" s="3">
        <f t="shared" si="18"/>
        <v>0</v>
      </c>
      <c r="G1164" s="21"/>
      <c r="O1164" s="16" t="s">
        <v>997</v>
      </c>
    </row>
    <row r="1165" spans="3:15" ht="13.15" customHeight="1" x14ac:dyDescent="0.2">
      <c r="C1165" s="3">
        <f t="shared" si="18"/>
        <v>0</v>
      </c>
      <c r="G1165" s="21"/>
      <c r="O1165" s="16" t="s">
        <v>997</v>
      </c>
    </row>
    <row r="1166" spans="3:15" ht="13.15" customHeight="1" x14ac:dyDescent="0.2">
      <c r="C1166" s="3">
        <f t="shared" si="18"/>
        <v>0</v>
      </c>
      <c r="G1166" s="21"/>
      <c r="O1166" s="16" t="s">
        <v>997</v>
      </c>
    </row>
    <row r="1167" spans="3:15" ht="13.15" customHeight="1" x14ac:dyDescent="0.2">
      <c r="C1167" s="3">
        <f t="shared" si="18"/>
        <v>0</v>
      </c>
      <c r="G1167" s="21"/>
      <c r="O1167" s="16" t="s">
        <v>997</v>
      </c>
    </row>
    <row r="1168" spans="3:15" ht="13.15" customHeight="1" x14ac:dyDescent="0.2">
      <c r="C1168" s="3">
        <f t="shared" si="18"/>
        <v>0</v>
      </c>
      <c r="G1168" s="21"/>
      <c r="O1168" s="16" t="s">
        <v>997</v>
      </c>
    </row>
    <row r="1169" spans="3:15" ht="13.15" customHeight="1" x14ac:dyDescent="0.2">
      <c r="C1169" s="3">
        <f t="shared" si="18"/>
        <v>0</v>
      </c>
      <c r="G1169" s="21"/>
      <c r="O1169" s="16" t="s">
        <v>997</v>
      </c>
    </row>
    <row r="1170" spans="3:15" ht="13.15" customHeight="1" x14ac:dyDescent="0.2">
      <c r="C1170" s="3">
        <f t="shared" si="18"/>
        <v>0</v>
      </c>
      <c r="G1170" s="21"/>
      <c r="O1170" s="16" t="s">
        <v>997</v>
      </c>
    </row>
    <row r="1171" spans="3:15" ht="13.15" customHeight="1" x14ac:dyDescent="0.2">
      <c r="C1171" s="3">
        <f t="shared" si="18"/>
        <v>0</v>
      </c>
      <c r="G1171" s="21"/>
      <c r="O1171" s="16" t="s">
        <v>997</v>
      </c>
    </row>
    <row r="1172" spans="3:15" ht="13.15" customHeight="1" x14ac:dyDescent="0.2">
      <c r="C1172" s="3">
        <f t="shared" si="18"/>
        <v>0</v>
      </c>
      <c r="G1172" s="21"/>
      <c r="O1172" s="16" t="s">
        <v>997</v>
      </c>
    </row>
    <row r="1173" spans="3:15" ht="13.15" customHeight="1" x14ac:dyDescent="0.2">
      <c r="C1173" s="3">
        <f t="shared" si="18"/>
        <v>0</v>
      </c>
      <c r="G1173" s="21"/>
      <c r="O1173" s="16" t="s">
        <v>997</v>
      </c>
    </row>
    <row r="1174" spans="3:15" ht="13.15" customHeight="1" x14ac:dyDescent="0.2">
      <c r="C1174" s="3">
        <f t="shared" si="18"/>
        <v>0</v>
      </c>
      <c r="G1174" s="21"/>
      <c r="O1174" s="16" t="s">
        <v>997</v>
      </c>
    </row>
    <row r="1175" spans="3:15" ht="13.15" customHeight="1" x14ac:dyDescent="0.2">
      <c r="C1175" s="3">
        <f t="shared" si="18"/>
        <v>0</v>
      </c>
      <c r="G1175" s="21"/>
      <c r="O1175" s="16" t="s">
        <v>997</v>
      </c>
    </row>
    <row r="1176" spans="3:15" ht="13.15" customHeight="1" x14ac:dyDescent="0.2">
      <c r="C1176" s="3">
        <f t="shared" si="18"/>
        <v>0</v>
      </c>
      <c r="G1176" s="21"/>
      <c r="O1176" s="16" t="s">
        <v>997</v>
      </c>
    </row>
    <row r="1177" spans="3:15" ht="13.15" customHeight="1" x14ac:dyDescent="0.2">
      <c r="C1177" s="3">
        <f t="shared" si="18"/>
        <v>0</v>
      </c>
      <c r="G1177" s="21"/>
      <c r="O1177" s="16" t="s">
        <v>997</v>
      </c>
    </row>
    <row r="1178" spans="3:15" ht="13.15" customHeight="1" x14ac:dyDescent="0.2">
      <c r="C1178" s="3">
        <f t="shared" si="18"/>
        <v>0</v>
      </c>
      <c r="G1178" s="21"/>
      <c r="O1178" s="16" t="s">
        <v>997</v>
      </c>
    </row>
    <row r="1179" spans="3:15" ht="13.15" customHeight="1" x14ac:dyDescent="0.2">
      <c r="C1179" s="3">
        <f t="shared" si="18"/>
        <v>0</v>
      </c>
      <c r="G1179" s="21"/>
      <c r="O1179" s="16" t="s">
        <v>997</v>
      </c>
    </row>
    <row r="1180" spans="3:15" ht="13.15" customHeight="1" x14ac:dyDescent="0.2">
      <c r="C1180" s="3">
        <f t="shared" si="18"/>
        <v>0</v>
      </c>
      <c r="G1180" s="21"/>
      <c r="O1180" s="16" t="s">
        <v>997</v>
      </c>
    </row>
    <row r="1181" spans="3:15" ht="13.15" customHeight="1" x14ac:dyDescent="0.2">
      <c r="C1181" s="3">
        <f t="shared" si="18"/>
        <v>0</v>
      </c>
      <c r="G1181" s="21"/>
      <c r="O1181" s="16" t="s">
        <v>997</v>
      </c>
    </row>
    <row r="1182" spans="3:15" ht="13.15" customHeight="1" x14ac:dyDescent="0.2">
      <c r="C1182" s="3">
        <f t="shared" si="18"/>
        <v>0</v>
      </c>
      <c r="G1182" s="21"/>
      <c r="O1182" s="16" t="s">
        <v>997</v>
      </c>
    </row>
    <row r="1183" spans="3:15" ht="13.15" customHeight="1" x14ac:dyDescent="0.2">
      <c r="C1183" s="3">
        <f t="shared" si="18"/>
        <v>0</v>
      </c>
      <c r="G1183" s="21"/>
      <c r="O1183" s="16" t="s">
        <v>997</v>
      </c>
    </row>
    <row r="1184" spans="3:15" ht="13.15" customHeight="1" x14ac:dyDescent="0.2">
      <c r="C1184" s="3">
        <f t="shared" si="18"/>
        <v>0</v>
      </c>
      <c r="G1184" s="21"/>
      <c r="O1184" s="16" t="s">
        <v>997</v>
      </c>
    </row>
    <row r="1185" spans="3:15" ht="13.15" customHeight="1" x14ac:dyDescent="0.2">
      <c r="C1185" s="3">
        <f t="shared" si="18"/>
        <v>0</v>
      </c>
      <c r="G1185" s="21"/>
      <c r="O1185" s="16" t="s">
        <v>997</v>
      </c>
    </row>
    <row r="1186" spans="3:15" ht="13.15" customHeight="1" x14ac:dyDescent="0.2">
      <c r="C1186" s="3">
        <f t="shared" si="18"/>
        <v>0</v>
      </c>
      <c r="G1186" s="21"/>
      <c r="O1186" s="16" t="s">
        <v>997</v>
      </c>
    </row>
    <row r="1187" spans="3:15" ht="13.15" customHeight="1" x14ac:dyDescent="0.2">
      <c r="C1187" s="3">
        <f t="shared" si="18"/>
        <v>0</v>
      </c>
      <c r="G1187" s="21"/>
      <c r="O1187" s="16" t="s">
        <v>997</v>
      </c>
    </row>
    <row r="1188" spans="3:15" ht="13.15" customHeight="1" x14ac:dyDescent="0.2">
      <c r="C1188" s="3">
        <f t="shared" si="18"/>
        <v>0</v>
      </c>
      <c r="G1188" s="21"/>
      <c r="O1188" s="16" t="s">
        <v>997</v>
      </c>
    </row>
    <row r="1189" spans="3:15" ht="13.15" customHeight="1" x14ac:dyDescent="0.2">
      <c r="C1189" s="3">
        <f t="shared" si="18"/>
        <v>0</v>
      </c>
      <c r="G1189" s="21"/>
      <c r="O1189" s="16" t="s">
        <v>997</v>
      </c>
    </row>
    <row r="1190" spans="3:15" ht="13.15" customHeight="1" x14ac:dyDescent="0.2">
      <c r="C1190" s="3">
        <f t="shared" si="18"/>
        <v>0</v>
      </c>
      <c r="G1190" s="21"/>
      <c r="O1190" s="16" t="s">
        <v>997</v>
      </c>
    </row>
    <row r="1191" spans="3:15" ht="13.15" customHeight="1" x14ac:dyDescent="0.2">
      <c r="C1191" s="3">
        <f t="shared" si="18"/>
        <v>0</v>
      </c>
      <c r="G1191" s="21"/>
      <c r="O1191" s="16" t="s">
        <v>997</v>
      </c>
    </row>
    <row r="1192" spans="3:15" ht="13.15" customHeight="1" x14ac:dyDescent="0.2">
      <c r="C1192" s="3">
        <f t="shared" si="18"/>
        <v>0</v>
      </c>
      <c r="G1192" s="21"/>
      <c r="O1192" s="16" t="s">
        <v>997</v>
      </c>
    </row>
    <row r="1193" spans="3:15" ht="13.15" customHeight="1" x14ac:dyDescent="0.2">
      <c r="C1193" s="3">
        <f t="shared" si="18"/>
        <v>0</v>
      </c>
      <c r="G1193" s="21"/>
      <c r="O1193" s="16" t="s">
        <v>997</v>
      </c>
    </row>
    <row r="1194" spans="3:15" ht="13.15" customHeight="1" x14ac:dyDescent="0.2">
      <c r="C1194" s="3">
        <f t="shared" si="18"/>
        <v>0</v>
      </c>
      <c r="G1194" s="21"/>
      <c r="O1194" s="16" t="s">
        <v>997</v>
      </c>
    </row>
    <row r="1195" spans="3:15" ht="13.15" customHeight="1" x14ac:dyDescent="0.2">
      <c r="C1195" s="3">
        <f t="shared" si="18"/>
        <v>0</v>
      </c>
      <c r="G1195" s="21"/>
      <c r="O1195" s="16" t="s">
        <v>997</v>
      </c>
    </row>
    <row r="1196" spans="3:15" ht="13.15" customHeight="1" x14ac:dyDescent="0.2">
      <c r="C1196" s="3">
        <f t="shared" si="18"/>
        <v>0</v>
      </c>
      <c r="G1196" s="21"/>
      <c r="O1196" s="16" t="s">
        <v>997</v>
      </c>
    </row>
    <row r="1197" spans="3:15" ht="13.15" customHeight="1" x14ac:dyDescent="0.2">
      <c r="C1197" s="3">
        <f t="shared" si="18"/>
        <v>0</v>
      </c>
      <c r="G1197" s="21"/>
      <c r="O1197" s="16" t="s">
        <v>997</v>
      </c>
    </row>
    <row r="1198" spans="3:15" ht="13.15" customHeight="1" x14ac:dyDescent="0.2">
      <c r="C1198" s="3">
        <f t="shared" si="18"/>
        <v>0</v>
      </c>
      <c r="G1198" s="21"/>
      <c r="O1198" s="16" t="s">
        <v>997</v>
      </c>
    </row>
    <row r="1199" spans="3:15" ht="13.15" customHeight="1" x14ac:dyDescent="0.2">
      <c r="C1199" s="3">
        <f t="shared" si="18"/>
        <v>0</v>
      </c>
      <c r="G1199" s="21"/>
      <c r="O1199" s="16" t="s">
        <v>997</v>
      </c>
    </row>
    <row r="1200" spans="3:15" ht="13.15" customHeight="1" x14ac:dyDescent="0.2">
      <c r="C1200" s="3">
        <f t="shared" si="18"/>
        <v>0</v>
      </c>
      <c r="G1200" s="21"/>
      <c r="O1200" s="16" t="s">
        <v>997</v>
      </c>
    </row>
    <row r="1201" spans="3:15" ht="13.15" customHeight="1" x14ac:dyDescent="0.2">
      <c r="C1201" s="3">
        <f t="shared" si="18"/>
        <v>0</v>
      </c>
      <c r="G1201" s="21"/>
      <c r="O1201" s="16" t="s">
        <v>997</v>
      </c>
    </row>
    <row r="1202" spans="3:15" ht="13.15" customHeight="1" x14ac:dyDescent="0.2">
      <c r="C1202" s="3">
        <f t="shared" si="18"/>
        <v>0</v>
      </c>
      <c r="G1202" s="21"/>
      <c r="O1202" s="16" t="s">
        <v>997</v>
      </c>
    </row>
    <row r="1203" spans="3:15" ht="13.15" customHeight="1" x14ac:dyDescent="0.2">
      <c r="C1203" s="3">
        <f t="shared" si="18"/>
        <v>0</v>
      </c>
      <c r="G1203" s="21"/>
      <c r="O1203" s="16" t="s">
        <v>997</v>
      </c>
    </row>
    <row r="1204" spans="3:15" ht="13.15" customHeight="1" x14ac:dyDescent="0.2">
      <c r="C1204" s="3">
        <f t="shared" si="18"/>
        <v>0</v>
      </c>
      <c r="G1204" s="21"/>
      <c r="O1204" s="16" t="s">
        <v>997</v>
      </c>
    </row>
    <row r="1205" spans="3:15" ht="13.15" customHeight="1" x14ac:dyDescent="0.2">
      <c r="C1205" s="3">
        <f t="shared" si="18"/>
        <v>0</v>
      </c>
      <c r="G1205" s="21"/>
      <c r="O1205" s="16" t="s">
        <v>997</v>
      </c>
    </row>
    <row r="1206" spans="3:15" ht="13.15" customHeight="1" x14ac:dyDescent="0.2">
      <c r="C1206" s="3">
        <f t="shared" si="18"/>
        <v>0</v>
      </c>
      <c r="G1206" s="21"/>
      <c r="O1206" s="16" t="s">
        <v>997</v>
      </c>
    </row>
    <row r="1207" spans="3:15" ht="13.15" customHeight="1" x14ac:dyDescent="0.2">
      <c r="C1207" s="3">
        <f t="shared" si="18"/>
        <v>0</v>
      </c>
      <c r="G1207" s="21"/>
      <c r="O1207" s="16" t="s">
        <v>997</v>
      </c>
    </row>
    <row r="1208" spans="3:15" ht="13.15" customHeight="1" x14ac:dyDescent="0.2">
      <c r="C1208" s="3">
        <f t="shared" si="18"/>
        <v>0</v>
      </c>
      <c r="G1208" s="21"/>
      <c r="O1208" s="16" t="s">
        <v>997</v>
      </c>
    </row>
    <row r="1209" spans="3:15" ht="13.15" customHeight="1" x14ac:dyDescent="0.2">
      <c r="C1209" s="3">
        <f t="shared" si="18"/>
        <v>0</v>
      </c>
      <c r="G1209" s="21"/>
      <c r="O1209" s="16" t="s">
        <v>997</v>
      </c>
    </row>
    <row r="1210" spans="3:15" ht="13.15" customHeight="1" x14ac:dyDescent="0.2">
      <c r="C1210" s="3">
        <f t="shared" si="18"/>
        <v>0</v>
      </c>
      <c r="G1210" s="21"/>
      <c r="O1210" s="16" t="s">
        <v>997</v>
      </c>
    </row>
    <row r="1211" spans="3:15" ht="13.15" customHeight="1" x14ac:dyDescent="0.2">
      <c r="C1211" s="3">
        <f t="shared" si="18"/>
        <v>0</v>
      </c>
      <c r="G1211" s="21"/>
      <c r="O1211" s="16" t="s">
        <v>997</v>
      </c>
    </row>
    <row r="1212" spans="3:15" ht="13.15" customHeight="1" x14ac:dyDescent="0.2">
      <c r="C1212" s="3">
        <f t="shared" si="18"/>
        <v>0</v>
      </c>
      <c r="G1212" s="21"/>
      <c r="O1212" s="16" t="s">
        <v>997</v>
      </c>
    </row>
    <row r="1213" spans="3:15" ht="13.15" customHeight="1" x14ac:dyDescent="0.2">
      <c r="C1213" s="3">
        <f t="shared" si="18"/>
        <v>0</v>
      </c>
      <c r="G1213" s="21"/>
      <c r="O1213" s="16" t="s">
        <v>997</v>
      </c>
    </row>
    <row r="1214" spans="3:15" ht="13.15" customHeight="1" x14ac:dyDescent="0.2">
      <c r="C1214" s="3">
        <f t="shared" si="18"/>
        <v>0</v>
      </c>
      <c r="G1214" s="21"/>
      <c r="O1214" s="16" t="s">
        <v>997</v>
      </c>
    </row>
    <row r="1215" spans="3:15" ht="13.15" customHeight="1" x14ac:dyDescent="0.2">
      <c r="C1215" s="3">
        <f t="shared" si="18"/>
        <v>0</v>
      </c>
      <c r="G1215" s="21"/>
      <c r="O1215" s="16" t="s">
        <v>997</v>
      </c>
    </row>
    <row r="1216" spans="3:15" ht="13.15" customHeight="1" x14ac:dyDescent="0.2">
      <c r="C1216" s="3">
        <f t="shared" si="18"/>
        <v>0</v>
      </c>
      <c r="G1216" s="21"/>
      <c r="O1216" s="16" t="s">
        <v>997</v>
      </c>
    </row>
    <row r="1217" spans="3:15" ht="13.15" customHeight="1" x14ac:dyDescent="0.2">
      <c r="C1217" s="3">
        <f t="shared" si="18"/>
        <v>0</v>
      </c>
      <c r="G1217" s="21"/>
      <c r="O1217" s="16" t="s">
        <v>997</v>
      </c>
    </row>
    <row r="1218" spans="3:15" ht="13.15" customHeight="1" x14ac:dyDescent="0.2">
      <c r="C1218" s="3">
        <f t="shared" si="18"/>
        <v>0</v>
      </c>
      <c r="G1218" s="21"/>
      <c r="O1218" s="16" t="s">
        <v>997</v>
      </c>
    </row>
    <row r="1219" spans="3:15" ht="13.15" customHeight="1" x14ac:dyDescent="0.2">
      <c r="C1219" s="3">
        <f t="shared" si="18"/>
        <v>0</v>
      </c>
      <c r="G1219" s="21"/>
      <c r="O1219" s="16" t="s">
        <v>997</v>
      </c>
    </row>
    <row r="1220" spans="3:15" ht="13.15" customHeight="1" x14ac:dyDescent="0.2">
      <c r="C1220" s="3">
        <f t="shared" si="18"/>
        <v>0</v>
      </c>
      <c r="G1220" s="21"/>
      <c r="O1220" s="16" t="s">
        <v>997</v>
      </c>
    </row>
    <row r="1221" spans="3:15" ht="13.15" customHeight="1" x14ac:dyDescent="0.2">
      <c r="C1221" s="3">
        <f t="shared" si="18"/>
        <v>0</v>
      </c>
      <c r="G1221" s="21"/>
      <c r="O1221" s="16" t="s">
        <v>997</v>
      </c>
    </row>
    <row r="1222" spans="3:15" ht="13.15" customHeight="1" x14ac:dyDescent="0.2">
      <c r="C1222" s="3">
        <f t="shared" si="18"/>
        <v>0</v>
      </c>
      <c r="G1222" s="21"/>
      <c r="O1222" s="16" t="s">
        <v>997</v>
      </c>
    </row>
    <row r="1223" spans="3:15" ht="13.15" customHeight="1" x14ac:dyDescent="0.2">
      <c r="C1223" s="3">
        <f t="shared" si="18"/>
        <v>0</v>
      </c>
      <c r="G1223" s="21"/>
      <c r="O1223" s="16" t="s">
        <v>997</v>
      </c>
    </row>
    <row r="1224" spans="3:15" ht="13.15" customHeight="1" x14ac:dyDescent="0.2">
      <c r="C1224" s="3">
        <f t="shared" si="18"/>
        <v>0</v>
      </c>
      <c r="G1224" s="21"/>
      <c r="O1224" s="16" t="s">
        <v>997</v>
      </c>
    </row>
    <row r="1225" spans="3:15" ht="13.15" customHeight="1" x14ac:dyDescent="0.2">
      <c r="C1225" s="3">
        <f t="shared" si="18"/>
        <v>0</v>
      </c>
      <c r="G1225" s="21"/>
      <c r="O1225" s="16" t="s">
        <v>997</v>
      </c>
    </row>
    <row r="1226" spans="3:15" ht="13.15" customHeight="1" x14ac:dyDescent="0.2">
      <c r="C1226" s="3">
        <f t="shared" ref="C1226:C1289" si="19">IF(B1226=$E$4,+AND(G1226="F"),0)</f>
        <v>0</v>
      </c>
      <c r="G1226" s="21"/>
      <c r="O1226" s="16" t="s">
        <v>997</v>
      </c>
    </row>
    <row r="1227" spans="3:15" ht="13.15" customHeight="1" x14ac:dyDescent="0.2">
      <c r="C1227" s="3">
        <f t="shared" si="19"/>
        <v>0</v>
      </c>
      <c r="G1227" s="21"/>
      <c r="O1227" s="16" t="s">
        <v>997</v>
      </c>
    </row>
    <row r="1228" spans="3:15" ht="13.15" customHeight="1" x14ac:dyDescent="0.2">
      <c r="C1228" s="3">
        <f t="shared" si="19"/>
        <v>0</v>
      </c>
      <c r="G1228" s="21"/>
      <c r="O1228" s="16" t="s">
        <v>997</v>
      </c>
    </row>
    <row r="1229" spans="3:15" ht="13.15" customHeight="1" x14ac:dyDescent="0.2">
      <c r="C1229" s="3">
        <f t="shared" si="19"/>
        <v>0</v>
      </c>
      <c r="G1229" s="21"/>
      <c r="O1229" s="16" t="s">
        <v>997</v>
      </c>
    </row>
    <row r="1230" spans="3:15" ht="13.15" customHeight="1" x14ac:dyDescent="0.2">
      <c r="C1230" s="3">
        <f t="shared" si="19"/>
        <v>0</v>
      </c>
      <c r="G1230" s="21"/>
      <c r="O1230" s="16" t="s">
        <v>997</v>
      </c>
    </row>
    <row r="1231" spans="3:15" ht="13.15" customHeight="1" x14ac:dyDescent="0.2">
      <c r="C1231" s="3">
        <f t="shared" si="19"/>
        <v>0</v>
      </c>
      <c r="G1231" s="21"/>
      <c r="O1231" s="16" t="s">
        <v>997</v>
      </c>
    </row>
    <row r="1232" spans="3:15" ht="13.15" customHeight="1" x14ac:dyDescent="0.2">
      <c r="C1232" s="3">
        <f t="shared" si="19"/>
        <v>0</v>
      </c>
      <c r="G1232" s="21"/>
      <c r="O1232" s="16" t="s">
        <v>997</v>
      </c>
    </row>
    <row r="1233" spans="3:15" ht="13.15" customHeight="1" x14ac:dyDescent="0.2">
      <c r="C1233" s="3">
        <f t="shared" si="19"/>
        <v>0</v>
      </c>
      <c r="G1233" s="21"/>
      <c r="O1233" s="16" t="s">
        <v>997</v>
      </c>
    </row>
    <row r="1234" spans="3:15" ht="13.15" customHeight="1" x14ac:dyDescent="0.2">
      <c r="C1234" s="3">
        <f t="shared" si="19"/>
        <v>0</v>
      </c>
      <c r="G1234" s="21"/>
      <c r="O1234" s="16" t="s">
        <v>997</v>
      </c>
    </row>
    <row r="1235" spans="3:15" ht="13.15" customHeight="1" x14ac:dyDescent="0.2">
      <c r="C1235" s="3">
        <f t="shared" si="19"/>
        <v>0</v>
      </c>
      <c r="G1235" s="21"/>
      <c r="O1235" s="16" t="s">
        <v>997</v>
      </c>
    </row>
    <row r="1236" spans="3:15" ht="13.15" customHeight="1" x14ac:dyDescent="0.2">
      <c r="C1236" s="3">
        <f t="shared" si="19"/>
        <v>0</v>
      </c>
      <c r="G1236" s="21"/>
      <c r="O1236" s="16" t="s">
        <v>997</v>
      </c>
    </row>
    <row r="1237" spans="3:15" ht="13.15" customHeight="1" x14ac:dyDescent="0.2">
      <c r="C1237" s="3">
        <f t="shared" si="19"/>
        <v>0</v>
      </c>
      <c r="G1237" s="21"/>
      <c r="O1237" s="16" t="s">
        <v>997</v>
      </c>
    </row>
    <row r="1238" spans="3:15" ht="13.15" customHeight="1" x14ac:dyDescent="0.2">
      <c r="C1238" s="3">
        <f t="shared" si="19"/>
        <v>0</v>
      </c>
      <c r="G1238" s="21"/>
      <c r="O1238" s="16" t="s">
        <v>997</v>
      </c>
    </row>
    <row r="1239" spans="3:15" ht="13.15" customHeight="1" x14ac:dyDescent="0.2">
      <c r="C1239" s="3">
        <f t="shared" si="19"/>
        <v>0</v>
      </c>
      <c r="G1239" s="21"/>
      <c r="O1239" s="16" t="s">
        <v>997</v>
      </c>
    </row>
    <row r="1240" spans="3:15" ht="13.15" customHeight="1" x14ac:dyDescent="0.2">
      <c r="C1240" s="3">
        <f t="shared" si="19"/>
        <v>0</v>
      </c>
      <c r="G1240" s="21"/>
      <c r="O1240" s="16" t="s">
        <v>997</v>
      </c>
    </row>
    <row r="1241" spans="3:15" ht="13.15" customHeight="1" x14ac:dyDescent="0.2">
      <c r="C1241" s="3">
        <f t="shared" si="19"/>
        <v>0</v>
      </c>
      <c r="G1241" s="21"/>
      <c r="O1241" s="16" t="s">
        <v>997</v>
      </c>
    </row>
    <row r="1242" spans="3:15" ht="13.15" customHeight="1" x14ac:dyDescent="0.2">
      <c r="C1242" s="3">
        <f t="shared" si="19"/>
        <v>0</v>
      </c>
      <c r="G1242" s="21"/>
      <c r="O1242" s="16" t="s">
        <v>997</v>
      </c>
    </row>
    <row r="1243" spans="3:15" ht="13.15" customHeight="1" x14ac:dyDescent="0.2">
      <c r="C1243" s="3">
        <f t="shared" si="19"/>
        <v>0</v>
      </c>
      <c r="G1243" s="21"/>
      <c r="O1243" s="16" t="s">
        <v>997</v>
      </c>
    </row>
    <row r="1244" spans="3:15" ht="13.15" customHeight="1" x14ac:dyDescent="0.2">
      <c r="C1244" s="3">
        <f t="shared" si="19"/>
        <v>0</v>
      </c>
      <c r="G1244" s="21"/>
      <c r="O1244" s="16" t="s">
        <v>997</v>
      </c>
    </row>
    <row r="1245" spans="3:15" ht="13.15" customHeight="1" x14ac:dyDescent="0.2">
      <c r="C1245" s="3">
        <f t="shared" si="19"/>
        <v>0</v>
      </c>
      <c r="G1245" s="21"/>
      <c r="O1245" s="16" t="s">
        <v>997</v>
      </c>
    </row>
    <row r="1246" spans="3:15" ht="13.15" customHeight="1" x14ac:dyDescent="0.2">
      <c r="C1246" s="3">
        <f t="shared" si="19"/>
        <v>0</v>
      </c>
      <c r="G1246" s="21"/>
      <c r="O1246" s="16" t="s">
        <v>997</v>
      </c>
    </row>
    <row r="1247" spans="3:15" ht="13.15" customHeight="1" x14ac:dyDescent="0.2">
      <c r="C1247" s="3">
        <f t="shared" si="19"/>
        <v>0</v>
      </c>
      <c r="G1247" s="21"/>
      <c r="O1247" s="16" t="s">
        <v>997</v>
      </c>
    </row>
    <row r="1248" spans="3:15" ht="13.15" customHeight="1" x14ac:dyDescent="0.2">
      <c r="C1248" s="3">
        <f t="shared" si="19"/>
        <v>0</v>
      </c>
      <c r="G1248" s="21"/>
      <c r="O1248" s="16" t="s">
        <v>997</v>
      </c>
    </row>
    <row r="1249" spans="3:15" ht="13.15" customHeight="1" x14ac:dyDescent="0.2">
      <c r="C1249" s="3">
        <f t="shared" si="19"/>
        <v>0</v>
      </c>
      <c r="G1249" s="21"/>
      <c r="O1249" s="16" t="s">
        <v>997</v>
      </c>
    </row>
    <row r="1250" spans="3:15" ht="13.15" customHeight="1" x14ac:dyDescent="0.2">
      <c r="C1250" s="3">
        <f t="shared" si="19"/>
        <v>0</v>
      </c>
      <c r="G1250" s="21"/>
      <c r="O1250" s="16" t="s">
        <v>997</v>
      </c>
    </row>
    <row r="1251" spans="3:15" ht="13.15" customHeight="1" x14ac:dyDescent="0.2">
      <c r="C1251" s="3">
        <f t="shared" si="19"/>
        <v>0</v>
      </c>
      <c r="G1251" s="21"/>
      <c r="O1251" s="16" t="s">
        <v>997</v>
      </c>
    </row>
    <row r="1252" spans="3:15" ht="13.15" customHeight="1" x14ac:dyDescent="0.2">
      <c r="C1252" s="3">
        <f t="shared" si="19"/>
        <v>0</v>
      </c>
      <c r="G1252" s="21"/>
      <c r="O1252" s="16" t="s">
        <v>997</v>
      </c>
    </row>
    <row r="1253" spans="3:15" ht="13.15" customHeight="1" x14ac:dyDescent="0.2">
      <c r="C1253" s="3">
        <f t="shared" si="19"/>
        <v>0</v>
      </c>
      <c r="G1253" s="21"/>
      <c r="O1253" s="16" t="s">
        <v>997</v>
      </c>
    </row>
    <row r="1254" spans="3:15" ht="13.15" customHeight="1" x14ac:dyDescent="0.2">
      <c r="C1254" s="3">
        <f t="shared" si="19"/>
        <v>0</v>
      </c>
      <c r="G1254" s="21"/>
      <c r="O1254" s="16" t="s">
        <v>997</v>
      </c>
    </row>
    <row r="1255" spans="3:15" ht="13.15" customHeight="1" x14ac:dyDescent="0.2">
      <c r="C1255" s="3">
        <f t="shared" si="19"/>
        <v>0</v>
      </c>
      <c r="G1255" s="21"/>
      <c r="O1255" s="16" t="s">
        <v>997</v>
      </c>
    </row>
    <row r="1256" spans="3:15" ht="13.15" customHeight="1" x14ac:dyDescent="0.2">
      <c r="C1256" s="3">
        <f t="shared" si="19"/>
        <v>0</v>
      </c>
      <c r="G1256" s="21"/>
      <c r="O1256" s="16" t="s">
        <v>997</v>
      </c>
    </row>
    <row r="1257" spans="3:15" ht="13.15" customHeight="1" x14ac:dyDescent="0.2">
      <c r="C1257" s="3">
        <f t="shared" si="19"/>
        <v>0</v>
      </c>
      <c r="G1257" s="21"/>
      <c r="O1257" s="16" t="s">
        <v>997</v>
      </c>
    </row>
    <row r="1258" spans="3:15" ht="13.15" customHeight="1" x14ac:dyDescent="0.2">
      <c r="C1258" s="3">
        <f t="shared" si="19"/>
        <v>0</v>
      </c>
      <c r="G1258" s="21"/>
      <c r="O1258" s="16" t="s">
        <v>997</v>
      </c>
    </row>
    <row r="1259" spans="3:15" ht="13.15" customHeight="1" x14ac:dyDescent="0.2">
      <c r="C1259" s="3">
        <f t="shared" si="19"/>
        <v>0</v>
      </c>
      <c r="G1259" s="21"/>
      <c r="O1259" s="16" t="s">
        <v>997</v>
      </c>
    </row>
    <row r="1260" spans="3:15" ht="13.15" customHeight="1" x14ac:dyDescent="0.2">
      <c r="C1260" s="3">
        <f t="shared" si="19"/>
        <v>0</v>
      </c>
      <c r="G1260" s="21"/>
      <c r="O1260" s="16" t="s">
        <v>997</v>
      </c>
    </row>
    <row r="1261" spans="3:15" ht="13.15" customHeight="1" x14ac:dyDescent="0.2">
      <c r="C1261" s="3">
        <f t="shared" si="19"/>
        <v>0</v>
      </c>
      <c r="G1261" s="21"/>
      <c r="O1261" s="16" t="s">
        <v>997</v>
      </c>
    </row>
    <row r="1262" spans="3:15" ht="13.15" customHeight="1" x14ac:dyDescent="0.2">
      <c r="C1262" s="3">
        <f t="shared" si="19"/>
        <v>0</v>
      </c>
      <c r="G1262" s="21"/>
      <c r="O1262" s="16" t="s">
        <v>997</v>
      </c>
    </row>
    <row r="1263" spans="3:15" ht="13.15" customHeight="1" x14ac:dyDescent="0.2">
      <c r="C1263" s="3">
        <f t="shared" si="19"/>
        <v>0</v>
      </c>
      <c r="G1263" s="21"/>
      <c r="O1263" s="16" t="s">
        <v>997</v>
      </c>
    </row>
    <row r="1264" spans="3:15" ht="13.15" customHeight="1" x14ac:dyDescent="0.2">
      <c r="C1264" s="3">
        <f t="shared" si="19"/>
        <v>0</v>
      </c>
      <c r="G1264" s="21"/>
      <c r="O1264" s="16" t="s">
        <v>997</v>
      </c>
    </row>
    <row r="1265" spans="2:15" ht="13.15" customHeight="1" x14ac:dyDescent="0.2">
      <c r="C1265" s="3">
        <f t="shared" si="19"/>
        <v>0</v>
      </c>
      <c r="G1265" s="21"/>
      <c r="O1265" s="16" t="s">
        <v>997</v>
      </c>
    </row>
    <row r="1266" spans="2:15" ht="13.15" customHeight="1" x14ac:dyDescent="0.2">
      <c r="C1266" s="3">
        <f t="shared" si="19"/>
        <v>0</v>
      </c>
      <c r="G1266" s="21"/>
      <c r="O1266" s="16" t="s">
        <v>997</v>
      </c>
    </row>
    <row r="1267" spans="2:15" ht="13.15" customHeight="1" x14ac:dyDescent="0.2">
      <c r="C1267" s="3">
        <f t="shared" si="19"/>
        <v>0</v>
      </c>
      <c r="G1267" s="21"/>
      <c r="O1267" s="16" t="s">
        <v>997</v>
      </c>
    </row>
    <row r="1268" spans="2:15" ht="13.15" customHeight="1" x14ac:dyDescent="0.2">
      <c r="C1268" s="3">
        <f t="shared" si="19"/>
        <v>0</v>
      </c>
      <c r="G1268" s="21"/>
      <c r="O1268" s="16" t="s">
        <v>997</v>
      </c>
    </row>
    <row r="1269" spans="2:15" ht="13.15" customHeight="1" x14ac:dyDescent="0.2">
      <c r="C1269" s="3">
        <f t="shared" si="19"/>
        <v>0</v>
      </c>
      <c r="G1269" s="21"/>
      <c r="O1269" s="16" t="s">
        <v>997</v>
      </c>
    </row>
    <row r="1270" spans="2:15" ht="13.15" customHeight="1" x14ac:dyDescent="0.2">
      <c r="C1270" s="3">
        <f t="shared" si="19"/>
        <v>0</v>
      </c>
      <c r="G1270" s="21"/>
      <c r="O1270" s="16" t="s">
        <v>997</v>
      </c>
    </row>
    <row r="1271" spans="2:15" ht="13.15" customHeight="1" x14ac:dyDescent="0.2">
      <c r="C1271" s="3">
        <f t="shared" si="19"/>
        <v>0</v>
      </c>
      <c r="G1271" s="21"/>
      <c r="O1271" s="16" t="s">
        <v>997</v>
      </c>
    </row>
    <row r="1272" spans="2:15" ht="13.15" customHeight="1" x14ac:dyDescent="0.2">
      <c r="C1272" s="3">
        <f t="shared" si="19"/>
        <v>0</v>
      </c>
      <c r="G1272" s="21"/>
      <c r="O1272" s="16" t="s">
        <v>997</v>
      </c>
    </row>
    <row r="1273" spans="2:15" ht="13.15" customHeight="1" x14ac:dyDescent="0.2">
      <c r="C1273" s="3">
        <f t="shared" si="19"/>
        <v>0</v>
      </c>
      <c r="G1273" s="21"/>
      <c r="O1273" s="16" t="s">
        <v>997</v>
      </c>
    </row>
    <row r="1274" spans="2:15" ht="13.15" customHeight="1" x14ac:dyDescent="0.2">
      <c r="B1274" s="23"/>
      <c r="C1274" s="3">
        <f t="shared" si="19"/>
        <v>0</v>
      </c>
      <c r="G1274" s="21"/>
      <c r="O1274" s="16" t="s">
        <v>997</v>
      </c>
    </row>
    <row r="1275" spans="2:15" ht="13.15" customHeight="1" x14ac:dyDescent="0.2">
      <c r="C1275" s="3">
        <f t="shared" si="19"/>
        <v>0</v>
      </c>
      <c r="G1275" s="21"/>
      <c r="O1275" s="16" t="s">
        <v>997</v>
      </c>
    </row>
    <row r="1276" spans="2:15" ht="13.15" customHeight="1" x14ac:dyDescent="0.2">
      <c r="C1276" s="3">
        <f t="shared" si="19"/>
        <v>0</v>
      </c>
      <c r="G1276" s="21"/>
      <c r="O1276" s="16" t="s">
        <v>997</v>
      </c>
    </row>
    <row r="1277" spans="2:15" ht="13.15" customHeight="1" x14ac:dyDescent="0.2">
      <c r="C1277" s="3">
        <f t="shared" si="19"/>
        <v>0</v>
      </c>
      <c r="G1277" s="21"/>
      <c r="O1277" s="16" t="s">
        <v>997</v>
      </c>
    </row>
    <row r="1278" spans="2:15" ht="13.15" customHeight="1" x14ac:dyDescent="0.2">
      <c r="C1278" s="3">
        <f t="shared" si="19"/>
        <v>0</v>
      </c>
      <c r="G1278" s="21"/>
      <c r="O1278" s="16" t="s">
        <v>997</v>
      </c>
    </row>
    <row r="1279" spans="2:15" ht="13.15" customHeight="1" x14ac:dyDescent="0.2">
      <c r="C1279" s="3">
        <f t="shared" si="19"/>
        <v>0</v>
      </c>
      <c r="G1279" s="21"/>
      <c r="O1279" s="16" t="s">
        <v>997</v>
      </c>
    </row>
    <row r="1280" spans="2:15" ht="13.15" customHeight="1" x14ac:dyDescent="0.2">
      <c r="C1280" s="3">
        <f t="shared" si="19"/>
        <v>0</v>
      </c>
      <c r="G1280" s="21"/>
      <c r="O1280" s="16" t="s">
        <v>997</v>
      </c>
    </row>
    <row r="1281" spans="3:15" ht="13.15" customHeight="1" x14ac:dyDescent="0.2">
      <c r="C1281" s="3">
        <f t="shared" si="19"/>
        <v>0</v>
      </c>
      <c r="G1281" s="21"/>
      <c r="O1281" s="16" t="s">
        <v>997</v>
      </c>
    </row>
    <row r="1282" spans="3:15" ht="13.15" customHeight="1" x14ac:dyDescent="0.2">
      <c r="C1282" s="3">
        <f t="shared" si="19"/>
        <v>0</v>
      </c>
      <c r="G1282" s="21"/>
      <c r="O1282" s="16" t="s">
        <v>997</v>
      </c>
    </row>
    <row r="1283" spans="3:15" ht="13.15" customHeight="1" x14ac:dyDescent="0.2">
      <c r="C1283" s="3">
        <f t="shared" si="19"/>
        <v>0</v>
      </c>
      <c r="G1283" s="21"/>
      <c r="O1283" s="16" t="s">
        <v>997</v>
      </c>
    </row>
    <row r="1284" spans="3:15" ht="13.15" customHeight="1" x14ac:dyDescent="0.2">
      <c r="C1284" s="3">
        <f t="shared" si="19"/>
        <v>0</v>
      </c>
      <c r="G1284" s="21"/>
      <c r="O1284" s="16" t="s">
        <v>997</v>
      </c>
    </row>
    <row r="1285" spans="3:15" ht="13.15" customHeight="1" x14ac:dyDescent="0.2">
      <c r="C1285" s="3">
        <f t="shared" si="19"/>
        <v>0</v>
      </c>
      <c r="G1285" s="21"/>
      <c r="O1285" s="16" t="s">
        <v>997</v>
      </c>
    </row>
    <row r="1286" spans="3:15" ht="13.15" customHeight="1" x14ac:dyDescent="0.2">
      <c r="C1286" s="3">
        <f t="shared" si="19"/>
        <v>0</v>
      </c>
      <c r="G1286" s="21"/>
      <c r="O1286" s="16" t="s">
        <v>997</v>
      </c>
    </row>
    <row r="1287" spans="3:15" ht="13.15" customHeight="1" x14ac:dyDescent="0.2">
      <c r="C1287" s="3">
        <f t="shared" si="19"/>
        <v>0</v>
      </c>
      <c r="G1287" s="21"/>
      <c r="O1287" s="16" t="s">
        <v>997</v>
      </c>
    </row>
    <row r="1288" spans="3:15" ht="13.15" customHeight="1" x14ac:dyDescent="0.2">
      <c r="C1288" s="3">
        <f t="shared" si="19"/>
        <v>0</v>
      </c>
      <c r="G1288" s="21"/>
      <c r="O1288" s="16" t="s">
        <v>997</v>
      </c>
    </row>
    <row r="1289" spans="3:15" ht="13.15" customHeight="1" x14ac:dyDescent="0.2">
      <c r="C1289" s="3">
        <f t="shared" si="19"/>
        <v>0</v>
      </c>
      <c r="G1289" s="21"/>
      <c r="O1289" s="16" t="s">
        <v>997</v>
      </c>
    </row>
    <row r="1290" spans="3:15" ht="13.15" customHeight="1" x14ac:dyDescent="0.2">
      <c r="C1290" s="3">
        <f t="shared" ref="C1290:C1353" si="20">IF(B1290=$E$4,+AND(G1290="F"),0)</f>
        <v>0</v>
      </c>
      <c r="G1290" s="21"/>
      <c r="O1290" s="16" t="s">
        <v>997</v>
      </c>
    </row>
    <row r="1291" spans="3:15" ht="13.15" customHeight="1" x14ac:dyDescent="0.2">
      <c r="C1291" s="3">
        <f t="shared" si="20"/>
        <v>0</v>
      </c>
      <c r="G1291" s="21"/>
      <c r="O1291" s="16" t="s">
        <v>997</v>
      </c>
    </row>
    <row r="1292" spans="3:15" ht="13.15" customHeight="1" x14ac:dyDescent="0.2">
      <c r="C1292" s="3">
        <f t="shared" si="20"/>
        <v>0</v>
      </c>
      <c r="G1292" s="21"/>
      <c r="O1292" s="16" t="s">
        <v>997</v>
      </c>
    </row>
    <row r="1293" spans="3:15" ht="13.15" customHeight="1" x14ac:dyDescent="0.2">
      <c r="C1293" s="3">
        <f t="shared" si="20"/>
        <v>0</v>
      </c>
      <c r="G1293" s="21"/>
      <c r="O1293" s="16" t="s">
        <v>997</v>
      </c>
    </row>
    <row r="1294" spans="3:15" ht="13.15" customHeight="1" x14ac:dyDescent="0.2">
      <c r="C1294" s="3">
        <f t="shared" si="20"/>
        <v>0</v>
      </c>
      <c r="G1294" s="21"/>
      <c r="O1294" s="16" t="s">
        <v>997</v>
      </c>
    </row>
    <row r="1295" spans="3:15" ht="13.15" customHeight="1" x14ac:dyDescent="0.2">
      <c r="C1295" s="3">
        <f t="shared" si="20"/>
        <v>0</v>
      </c>
      <c r="G1295" s="21"/>
      <c r="O1295" s="16" t="s">
        <v>997</v>
      </c>
    </row>
    <row r="1296" spans="3:15" ht="13.15" customHeight="1" x14ac:dyDescent="0.2">
      <c r="C1296" s="3">
        <f t="shared" si="20"/>
        <v>0</v>
      </c>
      <c r="G1296" s="21"/>
      <c r="O1296" s="16" t="s">
        <v>997</v>
      </c>
    </row>
    <row r="1297" spans="3:15" ht="13.15" customHeight="1" x14ac:dyDescent="0.2">
      <c r="C1297" s="3">
        <f t="shared" si="20"/>
        <v>0</v>
      </c>
      <c r="G1297" s="21"/>
      <c r="O1297" s="16" t="s">
        <v>997</v>
      </c>
    </row>
    <row r="1298" spans="3:15" ht="13.15" customHeight="1" x14ac:dyDescent="0.2">
      <c r="C1298" s="3">
        <f t="shared" si="20"/>
        <v>0</v>
      </c>
      <c r="G1298" s="21"/>
      <c r="O1298" s="16" t="s">
        <v>997</v>
      </c>
    </row>
    <row r="1299" spans="3:15" ht="13.15" customHeight="1" x14ac:dyDescent="0.2">
      <c r="C1299" s="3">
        <f t="shared" si="20"/>
        <v>0</v>
      </c>
      <c r="G1299" s="21"/>
      <c r="O1299" s="16" t="s">
        <v>997</v>
      </c>
    </row>
    <row r="1300" spans="3:15" ht="13.15" customHeight="1" x14ac:dyDescent="0.2">
      <c r="C1300" s="3">
        <f t="shared" si="20"/>
        <v>0</v>
      </c>
      <c r="G1300" s="21"/>
      <c r="O1300" s="16" t="s">
        <v>997</v>
      </c>
    </row>
    <row r="1301" spans="3:15" ht="13.15" customHeight="1" x14ac:dyDescent="0.2">
      <c r="C1301" s="3">
        <f t="shared" si="20"/>
        <v>0</v>
      </c>
      <c r="G1301" s="21"/>
      <c r="O1301" s="16" t="s">
        <v>997</v>
      </c>
    </row>
    <row r="1302" spans="3:15" ht="13.15" customHeight="1" x14ac:dyDescent="0.2">
      <c r="C1302" s="3">
        <f t="shared" si="20"/>
        <v>0</v>
      </c>
      <c r="G1302" s="21"/>
      <c r="O1302" s="16" t="s">
        <v>997</v>
      </c>
    </row>
    <row r="1303" spans="3:15" ht="13.15" customHeight="1" x14ac:dyDescent="0.2">
      <c r="C1303" s="3">
        <f t="shared" si="20"/>
        <v>0</v>
      </c>
      <c r="G1303" s="21"/>
      <c r="O1303" s="16" t="s">
        <v>997</v>
      </c>
    </row>
    <row r="1304" spans="3:15" ht="13.15" customHeight="1" x14ac:dyDescent="0.2">
      <c r="C1304" s="3">
        <f t="shared" si="20"/>
        <v>0</v>
      </c>
      <c r="G1304" s="21"/>
      <c r="O1304" s="16" t="s">
        <v>997</v>
      </c>
    </row>
    <row r="1305" spans="3:15" ht="13.15" customHeight="1" x14ac:dyDescent="0.2">
      <c r="C1305" s="3">
        <f t="shared" si="20"/>
        <v>0</v>
      </c>
      <c r="G1305" s="21"/>
      <c r="O1305" s="16" t="s">
        <v>997</v>
      </c>
    </row>
    <row r="1306" spans="3:15" ht="13.15" customHeight="1" x14ac:dyDescent="0.2">
      <c r="C1306" s="3">
        <f t="shared" si="20"/>
        <v>0</v>
      </c>
      <c r="G1306" s="21"/>
      <c r="O1306" s="16" t="s">
        <v>997</v>
      </c>
    </row>
    <row r="1307" spans="3:15" ht="13.15" customHeight="1" x14ac:dyDescent="0.2">
      <c r="C1307" s="3">
        <f t="shared" si="20"/>
        <v>0</v>
      </c>
      <c r="G1307" s="21"/>
      <c r="O1307" s="16" t="s">
        <v>997</v>
      </c>
    </row>
    <row r="1308" spans="3:15" ht="13.15" customHeight="1" x14ac:dyDescent="0.2">
      <c r="C1308" s="3">
        <f t="shared" si="20"/>
        <v>0</v>
      </c>
      <c r="G1308" s="21"/>
      <c r="O1308" s="16" t="s">
        <v>997</v>
      </c>
    </row>
    <row r="1309" spans="3:15" ht="13.15" customHeight="1" x14ac:dyDescent="0.2">
      <c r="C1309" s="3">
        <f t="shared" si="20"/>
        <v>0</v>
      </c>
      <c r="G1309" s="21"/>
      <c r="O1309" s="16" t="s">
        <v>997</v>
      </c>
    </row>
    <row r="1310" spans="3:15" ht="13.15" customHeight="1" x14ac:dyDescent="0.2">
      <c r="C1310" s="3">
        <f t="shared" si="20"/>
        <v>0</v>
      </c>
      <c r="G1310" s="21"/>
      <c r="O1310" s="16" t="s">
        <v>997</v>
      </c>
    </row>
    <row r="1311" spans="3:15" ht="13.15" customHeight="1" x14ac:dyDescent="0.2">
      <c r="C1311" s="3">
        <f t="shared" si="20"/>
        <v>0</v>
      </c>
      <c r="G1311" s="21"/>
      <c r="O1311" s="16" t="s">
        <v>997</v>
      </c>
    </row>
    <row r="1312" spans="3:15" ht="13.15" customHeight="1" x14ac:dyDescent="0.2">
      <c r="C1312" s="3">
        <f t="shared" si="20"/>
        <v>0</v>
      </c>
      <c r="G1312" s="21"/>
      <c r="O1312" s="16" t="s">
        <v>997</v>
      </c>
    </row>
    <row r="1313" spans="3:15" ht="13.15" customHeight="1" x14ac:dyDescent="0.2">
      <c r="C1313" s="3">
        <f t="shared" si="20"/>
        <v>0</v>
      </c>
      <c r="G1313" s="21"/>
      <c r="O1313" s="16" t="s">
        <v>997</v>
      </c>
    </row>
    <row r="1314" spans="3:15" ht="13.15" customHeight="1" x14ac:dyDescent="0.2">
      <c r="C1314" s="3">
        <f t="shared" si="20"/>
        <v>0</v>
      </c>
      <c r="G1314" s="21"/>
      <c r="O1314" s="16" t="s">
        <v>997</v>
      </c>
    </row>
    <row r="1315" spans="3:15" ht="13.15" customHeight="1" x14ac:dyDescent="0.2">
      <c r="C1315" s="3">
        <f t="shared" si="20"/>
        <v>0</v>
      </c>
      <c r="G1315" s="21"/>
      <c r="O1315" s="16" t="s">
        <v>997</v>
      </c>
    </row>
    <row r="1316" spans="3:15" ht="13.15" customHeight="1" x14ac:dyDescent="0.2">
      <c r="C1316" s="3">
        <f t="shared" si="20"/>
        <v>0</v>
      </c>
      <c r="G1316" s="21"/>
      <c r="O1316" s="16" t="s">
        <v>997</v>
      </c>
    </row>
    <row r="1317" spans="3:15" ht="13.15" customHeight="1" x14ac:dyDescent="0.2">
      <c r="C1317" s="3">
        <f t="shared" si="20"/>
        <v>0</v>
      </c>
      <c r="G1317" s="21"/>
      <c r="O1317" s="16" t="s">
        <v>997</v>
      </c>
    </row>
    <row r="1318" spans="3:15" ht="13.15" customHeight="1" x14ac:dyDescent="0.2">
      <c r="C1318" s="3">
        <f t="shared" si="20"/>
        <v>0</v>
      </c>
      <c r="G1318" s="21"/>
      <c r="O1318" s="16" t="s">
        <v>997</v>
      </c>
    </row>
    <row r="1319" spans="3:15" ht="13.15" customHeight="1" x14ac:dyDescent="0.2">
      <c r="C1319" s="3">
        <f t="shared" si="20"/>
        <v>0</v>
      </c>
      <c r="G1319" s="21"/>
      <c r="O1319" s="16" t="s">
        <v>997</v>
      </c>
    </row>
    <row r="1320" spans="3:15" ht="13.15" customHeight="1" x14ac:dyDescent="0.2">
      <c r="C1320" s="3">
        <f t="shared" si="20"/>
        <v>0</v>
      </c>
      <c r="G1320" s="21"/>
      <c r="O1320" s="16" t="s">
        <v>997</v>
      </c>
    </row>
    <row r="1321" spans="3:15" ht="13.15" customHeight="1" x14ac:dyDescent="0.2">
      <c r="C1321" s="3">
        <f t="shared" si="20"/>
        <v>0</v>
      </c>
      <c r="G1321" s="21"/>
      <c r="O1321" s="16" t="s">
        <v>997</v>
      </c>
    </row>
    <row r="1322" spans="3:15" ht="13.15" customHeight="1" x14ac:dyDescent="0.2">
      <c r="C1322" s="3">
        <f t="shared" si="20"/>
        <v>0</v>
      </c>
      <c r="G1322" s="21"/>
      <c r="O1322" s="16" t="s">
        <v>997</v>
      </c>
    </row>
    <row r="1323" spans="3:15" ht="13.15" customHeight="1" x14ac:dyDescent="0.2">
      <c r="C1323" s="3">
        <f t="shared" si="20"/>
        <v>0</v>
      </c>
      <c r="G1323" s="21"/>
      <c r="O1323" s="16" t="s">
        <v>997</v>
      </c>
    </row>
    <row r="1324" spans="3:15" ht="13.15" customHeight="1" x14ac:dyDescent="0.2">
      <c r="C1324" s="3">
        <f t="shared" si="20"/>
        <v>0</v>
      </c>
      <c r="G1324" s="21"/>
      <c r="O1324" s="16" t="s">
        <v>997</v>
      </c>
    </row>
    <row r="1325" spans="3:15" ht="13.15" customHeight="1" x14ac:dyDescent="0.2">
      <c r="C1325" s="3">
        <f t="shared" si="20"/>
        <v>0</v>
      </c>
      <c r="G1325" s="21"/>
      <c r="O1325" s="16" t="s">
        <v>997</v>
      </c>
    </row>
    <row r="1326" spans="3:15" ht="13.15" customHeight="1" x14ac:dyDescent="0.2">
      <c r="C1326" s="3">
        <f t="shared" si="20"/>
        <v>0</v>
      </c>
      <c r="G1326" s="21"/>
      <c r="O1326" s="16" t="s">
        <v>997</v>
      </c>
    </row>
    <row r="1327" spans="3:15" ht="13.15" customHeight="1" x14ac:dyDescent="0.2">
      <c r="C1327" s="3">
        <f t="shared" si="20"/>
        <v>0</v>
      </c>
      <c r="G1327" s="21"/>
      <c r="O1327" s="16" t="s">
        <v>997</v>
      </c>
    </row>
    <row r="1328" spans="3:15" ht="13.15" customHeight="1" x14ac:dyDescent="0.2">
      <c r="C1328" s="3">
        <f t="shared" si="20"/>
        <v>0</v>
      </c>
      <c r="G1328" s="21"/>
      <c r="O1328" s="16" t="s">
        <v>997</v>
      </c>
    </row>
    <row r="1329" spans="3:15" ht="13.15" customHeight="1" x14ac:dyDescent="0.2">
      <c r="C1329" s="3">
        <f t="shared" si="20"/>
        <v>0</v>
      </c>
      <c r="G1329" s="21"/>
      <c r="O1329" s="16" t="s">
        <v>997</v>
      </c>
    </row>
    <row r="1330" spans="3:15" ht="13.15" customHeight="1" x14ac:dyDescent="0.2">
      <c r="C1330" s="3">
        <f t="shared" si="20"/>
        <v>0</v>
      </c>
      <c r="G1330" s="21"/>
      <c r="O1330" s="16" t="s">
        <v>997</v>
      </c>
    </row>
    <row r="1331" spans="3:15" ht="13.15" customHeight="1" x14ac:dyDescent="0.2">
      <c r="C1331" s="3">
        <f t="shared" si="20"/>
        <v>0</v>
      </c>
      <c r="G1331" s="21"/>
      <c r="O1331" s="16" t="s">
        <v>997</v>
      </c>
    </row>
    <row r="1332" spans="3:15" ht="13.15" customHeight="1" x14ac:dyDescent="0.2">
      <c r="C1332" s="3">
        <f t="shared" si="20"/>
        <v>0</v>
      </c>
      <c r="G1332" s="21"/>
      <c r="O1332" s="16" t="s">
        <v>997</v>
      </c>
    </row>
    <row r="1333" spans="3:15" ht="13.15" customHeight="1" x14ac:dyDescent="0.2">
      <c r="C1333" s="3">
        <f t="shared" si="20"/>
        <v>0</v>
      </c>
      <c r="G1333" s="21"/>
      <c r="O1333" s="16" t="s">
        <v>997</v>
      </c>
    </row>
    <row r="1334" spans="3:15" ht="13.15" customHeight="1" x14ac:dyDescent="0.2">
      <c r="C1334" s="3">
        <f t="shared" si="20"/>
        <v>0</v>
      </c>
      <c r="G1334" s="21"/>
      <c r="O1334" s="16" t="s">
        <v>997</v>
      </c>
    </row>
    <row r="1335" spans="3:15" ht="13.15" customHeight="1" x14ac:dyDescent="0.2">
      <c r="C1335" s="3">
        <f t="shared" si="20"/>
        <v>0</v>
      </c>
      <c r="G1335" s="21"/>
      <c r="O1335" s="16" t="s">
        <v>997</v>
      </c>
    </row>
    <row r="1336" spans="3:15" ht="13.15" customHeight="1" x14ac:dyDescent="0.2">
      <c r="C1336" s="3">
        <f t="shared" si="20"/>
        <v>0</v>
      </c>
      <c r="G1336" s="21"/>
      <c r="O1336" s="16" t="s">
        <v>997</v>
      </c>
    </row>
    <row r="1337" spans="3:15" ht="13.15" customHeight="1" x14ac:dyDescent="0.2">
      <c r="C1337" s="3">
        <f t="shared" si="20"/>
        <v>0</v>
      </c>
      <c r="G1337" s="21"/>
      <c r="O1337" s="16" t="s">
        <v>997</v>
      </c>
    </row>
    <row r="1338" spans="3:15" ht="13.15" customHeight="1" x14ac:dyDescent="0.2">
      <c r="C1338" s="3">
        <f t="shared" si="20"/>
        <v>0</v>
      </c>
      <c r="G1338" s="21"/>
      <c r="O1338" s="16" t="s">
        <v>997</v>
      </c>
    </row>
    <row r="1339" spans="3:15" ht="13.15" customHeight="1" x14ac:dyDescent="0.2">
      <c r="C1339" s="3">
        <f t="shared" si="20"/>
        <v>0</v>
      </c>
      <c r="G1339" s="21"/>
      <c r="O1339" s="16" t="s">
        <v>997</v>
      </c>
    </row>
    <row r="1340" spans="3:15" ht="13.15" customHeight="1" x14ac:dyDescent="0.2">
      <c r="C1340" s="3">
        <f t="shared" si="20"/>
        <v>0</v>
      </c>
      <c r="G1340" s="21"/>
      <c r="O1340" s="16" t="s">
        <v>997</v>
      </c>
    </row>
    <row r="1341" spans="3:15" ht="13.15" customHeight="1" x14ac:dyDescent="0.2">
      <c r="C1341" s="3">
        <f t="shared" si="20"/>
        <v>0</v>
      </c>
      <c r="G1341" s="21"/>
      <c r="O1341" s="16" t="s">
        <v>997</v>
      </c>
    </row>
    <row r="1342" spans="3:15" ht="13.15" customHeight="1" x14ac:dyDescent="0.2">
      <c r="C1342" s="3">
        <f t="shared" si="20"/>
        <v>0</v>
      </c>
      <c r="G1342" s="21"/>
      <c r="O1342" s="16" t="s">
        <v>997</v>
      </c>
    </row>
    <row r="1343" spans="3:15" ht="13.15" customHeight="1" x14ac:dyDescent="0.2">
      <c r="C1343" s="3">
        <f t="shared" si="20"/>
        <v>0</v>
      </c>
      <c r="G1343" s="21"/>
      <c r="O1343" s="16" t="s">
        <v>997</v>
      </c>
    </row>
    <row r="1344" spans="3:15" ht="13.15" customHeight="1" x14ac:dyDescent="0.2">
      <c r="C1344" s="3">
        <f t="shared" si="20"/>
        <v>0</v>
      </c>
      <c r="G1344" s="21"/>
      <c r="O1344" s="16" t="s">
        <v>997</v>
      </c>
    </row>
    <row r="1345" spans="3:15" ht="13.15" customHeight="1" x14ac:dyDescent="0.2">
      <c r="C1345" s="3">
        <f t="shared" si="20"/>
        <v>0</v>
      </c>
      <c r="G1345" s="21"/>
      <c r="O1345" s="16" t="s">
        <v>997</v>
      </c>
    </row>
    <row r="1346" spans="3:15" ht="13.15" customHeight="1" x14ac:dyDescent="0.2">
      <c r="C1346" s="3">
        <f t="shared" si="20"/>
        <v>0</v>
      </c>
      <c r="G1346" s="21"/>
      <c r="O1346" s="16" t="s">
        <v>997</v>
      </c>
    </row>
    <row r="1347" spans="3:15" ht="13.15" customHeight="1" x14ac:dyDescent="0.2">
      <c r="C1347" s="3">
        <f t="shared" si="20"/>
        <v>0</v>
      </c>
      <c r="G1347" s="21"/>
      <c r="O1347" s="16" t="s">
        <v>997</v>
      </c>
    </row>
    <row r="1348" spans="3:15" ht="13.15" customHeight="1" x14ac:dyDescent="0.2">
      <c r="C1348" s="3">
        <f t="shared" si="20"/>
        <v>0</v>
      </c>
      <c r="G1348" s="21"/>
      <c r="O1348" s="16" t="s">
        <v>997</v>
      </c>
    </row>
    <row r="1349" spans="3:15" ht="13.15" customHeight="1" x14ac:dyDescent="0.2">
      <c r="C1349" s="3">
        <f t="shared" si="20"/>
        <v>0</v>
      </c>
      <c r="G1349" s="21"/>
      <c r="O1349" s="16" t="s">
        <v>997</v>
      </c>
    </row>
    <row r="1350" spans="3:15" ht="13.15" customHeight="1" x14ac:dyDescent="0.2">
      <c r="C1350" s="3">
        <f t="shared" si="20"/>
        <v>0</v>
      </c>
      <c r="G1350" s="21"/>
      <c r="O1350" s="16" t="s">
        <v>997</v>
      </c>
    </row>
    <row r="1351" spans="3:15" ht="13.15" customHeight="1" x14ac:dyDescent="0.2">
      <c r="C1351" s="3">
        <f t="shared" si="20"/>
        <v>0</v>
      </c>
      <c r="G1351" s="21"/>
      <c r="O1351" s="16" t="s">
        <v>997</v>
      </c>
    </row>
    <row r="1352" spans="3:15" ht="13.15" customHeight="1" x14ac:dyDescent="0.2">
      <c r="C1352" s="3">
        <f t="shared" si="20"/>
        <v>0</v>
      </c>
      <c r="G1352" s="21"/>
      <c r="O1352" s="16" t="s">
        <v>997</v>
      </c>
    </row>
    <row r="1353" spans="3:15" ht="13.15" customHeight="1" x14ac:dyDescent="0.2">
      <c r="C1353" s="3">
        <f t="shared" si="20"/>
        <v>0</v>
      </c>
      <c r="G1353" s="21"/>
      <c r="O1353" s="16" t="s">
        <v>997</v>
      </c>
    </row>
    <row r="1354" spans="3:15" ht="13.15" customHeight="1" x14ac:dyDescent="0.2">
      <c r="C1354" s="3">
        <f t="shared" ref="C1354:C1417" si="21">IF(B1354=$E$4,+AND(G1354="F"),0)</f>
        <v>0</v>
      </c>
      <c r="G1354" s="21"/>
      <c r="O1354" s="16" t="s">
        <v>997</v>
      </c>
    </row>
    <row r="1355" spans="3:15" ht="13.15" customHeight="1" x14ac:dyDescent="0.2">
      <c r="C1355" s="3">
        <f t="shared" si="21"/>
        <v>0</v>
      </c>
      <c r="G1355" s="21"/>
      <c r="O1355" s="16" t="s">
        <v>997</v>
      </c>
    </row>
    <row r="1356" spans="3:15" ht="13.15" customHeight="1" x14ac:dyDescent="0.2">
      <c r="C1356" s="3">
        <f t="shared" si="21"/>
        <v>0</v>
      </c>
      <c r="G1356" s="21"/>
      <c r="O1356" s="16" t="s">
        <v>997</v>
      </c>
    </row>
    <row r="1357" spans="3:15" ht="13.15" customHeight="1" x14ac:dyDescent="0.2">
      <c r="C1357" s="3">
        <f t="shared" si="21"/>
        <v>0</v>
      </c>
      <c r="G1357" s="21"/>
      <c r="O1357" s="16" t="s">
        <v>997</v>
      </c>
    </row>
    <row r="1358" spans="3:15" ht="13.15" customHeight="1" x14ac:dyDescent="0.2">
      <c r="C1358" s="3">
        <f t="shared" si="21"/>
        <v>0</v>
      </c>
      <c r="G1358" s="21"/>
      <c r="O1358" s="16" t="s">
        <v>997</v>
      </c>
    </row>
    <row r="1359" spans="3:15" ht="13.15" customHeight="1" x14ac:dyDescent="0.2">
      <c r="C1359" s="3">
        <f t="shared" si="21"/>
        <v>0</v>
      </c>
      <c r="G1359" s="21"/>
      <c r="O1359" s="16" t="s">
        <v>997</v>
      </c>
    </row>
    <row r="1360" spans="3:15" ht="13.15" customHeight="1" x14ac:dyDescent="0.2">
      <c r="C1360" s="3">
        <f t="shared" si="21"/>
        <v>0</v>
      </c>
      <c r="G1360" s="21"/>
      <c r="O1360" s="16" t="s">
        <v>997</v>
      </c>
    </row>
    <row r="1361" spans="3:15" ht="13.15" customHeight="1" x14ac:dyDescent="0.2">
      <c r="C1361" s="3">
        <f t="shared" si="21"/>
        <v>0</v>
      </c>
      <c r="G1361" s="21"/>
      <c r="O1361" s="16" t="s">
        <v>997</v>
      </c>
    </row>
    <row r="1362" spans="3:15" ht="13.15" customHeight="1" x14ac:dyDescent="0.2">
      <c r="C1362" s="3">
        <f t="shared" si="21"/>
        <v>0</v>
      </c>
      <c r="G1362" s="21"/>
      <c r="O1362" s="16" t="s">
        <v>997</v>
      </c>
    </row>
    <row r="1363" spans="3:15" ht="13.15" customHeight="1" x14ac:dyDescent="0.2">
      <c r="C1363" s="3">
        <f t="shared" si="21"/>
        <v>0</v>
      </c>
      <c r="G1363" s="21"/>
      <c r="O1363" s="16" t="s">
        <v>997</v>
      </c>
    </row>
    <row r="1364" spans="3:15" ht="13.15" customHeight="1" x14ac:dyDescent="0.2">
      <c r="C1364" s="3">
        <f t="shared" si="21"/>
        <v>0</v>
      </c>
      <c r="G1364" s="21"/>
      <c r="O1364" s="16" t="s">
        <v>997</v>
      </c>
    </row>
    <row r="1365" spans="3:15" ht="13.15" customHeight="1" x14ac:dyDescent="0.2">
      <c r="C1365" s="3">
        <f t="shared" si="21"/>
        <v>0</v>
      </c>
      <c r="G1365" s="21"/>
      <c r="O1365" s="16" t="s">
        <v>997</v>
      </c>
    </row>
    <row r="1366" spans="3:15" ht="13.15" customHeight="1" x14ac:dyDescent="0.2">
      <c r="C1366" s="3">
        <f t="shared" si="21"/>
        <v>0</v>
      </c>
      <c r="G1366" s="21"/>
      <c r="O1366" s="16" t="s">
        <v>997</v>
      </c>
    </row>
    <row r="1367" spans="3:15" ht="13.15" customHeight="1" x14ac:dyDescent="0.2">
      <c r="C1367" s="3">
        <f t="shared" si="21"/>
        <v>0</v>
      </c>
      <c r="G1367" s="21"/>
      <c r="O1367" s="16" t="s">
        <v>997</v>
      </c>
    </row>
    <row r="1368" spans="3:15" ht="13.15" customHeight="1" x14ac:dyDescent="0.2">
      <c r="C1368" s="3">
        <f t="shared" si="21"/>
        <v>0</v>
      </c>
      <c r="G1368" s="21"/>
      <c r="O1368" s="16" t="s">
        <v>997</v>
      </c>
    </row>
    <row r="1369" spans="3:15" ht="13.15" customHeight="1" x14ac:dyDescent="0.2">
      <c r="C1369" s="3">
        <f t="shared" si="21"/>
        <v>0</v>
      </c>
      <c r="G1369" s="21"/>
      <c r="O1369" s="16" t="s">
        <v>997</v>
      </c>
    </row>
    <row r="1370" spans="3:15" ht="13.15" customHeight="1" x14ac:dyDescent="0.2">
      <c r="C1370" s="3">
        <f t="shared" si="21"/>
        <v>0</v>
      </c>
      <c r="G1370" s="21"/>
      <c r="O1370" s="16" t="s">
        <v>997</v>
      </c>
    </row>
    <row r="1371" spans="3:15" ht="13.15" customHeight="1" x14ac:dyDescent="0.2">
      <c r="C1371" s="3">
        <f t="shared" si="21"/>
        <v>0</v>
      </c>
      <c r="G1371" s="21"/>
      <c r="O1371" s="16" t="s">
        <v>997</v>
      </c>
    </row>
    <row r="1372" spans="3:15" ht="13.15" customHeight="1" x14ac:dyDescent="0.2">
      <c r="C1372" s="3">
        <f t="shared" si="21"/>
        <v>0</v>
      </c>
      <c r="G1372" s="21"/>
      <c r="O1372" s="16" t="s">
        <v>997</v>
      </c>
    </row>
    <row r="1373" spans="3:15" ht="13.15" customHeight="1" x14ac:dyDescent="0.2">
      <c r="C1373" s="3">
        <f t="shared" si="21"/>
        <v>0</v>
      </c>
      <c r="G1373" s="21"/>
      <c r="O1373" s="16" t="s">
        <v>997</v>
      </c>
    </row>
    <row r="1374" spans="3:15" ht="13.15" customHeight="1" x14ac:dyDescent="0.2">
      <c r="C1374" s="3">
        <f t="shared" si="21"/>
        <v>0</v>
      </c>
      <c r="G1374" s="21"/>
      <c r="O1374" s="16" t="s">
        <v>997</v>
      </c>
    </row>
    <row r="1375" spans="3:15" ht="13.15" customHeight="1" x14ac:dyDescent="0.2">
      <c r="C1375" s="3">
        <f t="shared" si="21"/>
        <v>0</v>
      </c>
      <c r="G1375" s="21"/>
      <c r="O1375" s="16" t="s">
        <v>997</v>
      </c>
    </row>
    <row r="1376" spans="3:15" ht="13.15" customHeight="1" x14ac:dyDescent="0.2">
      <c r="C1376" s="3">
        <f t="shared" si="21"/>
        <v>0</v>
      </c>
      <c r="G1376" s="21"/>
      <c r="O1376" s="16" t="s">
        <v>997</v>
      </c>
    </row>
    <row r="1377" spans="3:15" ht="13.15" customHeight="1" x14ac:dyDescent="0.2">
      <c r="C1377" s="3">
        <f t="shared" si="21"/>
        <v>0</v>
      </c>
      <c r="G1377" s="21"/>
      <c r="O1377" s="16" t="s">
        <v>997</v>
      </c>
    </row>
    <row r="1378" spans="3:15" ht="13.15" customHeight="1" x14ac:dyDescent="0.2">
      <c r="C1378" s="3">
        <f t="shared" si="21"/>
        <v>0</v>
      </c>
      <c r="G1378" s="21"/>
      <c r="O1378" s="16" t="s">
        <v>997</v>
      </c>
    </row>
    <row r="1379" spans="3:15" ht="13.15" customHeight="1" x14ac:dyDescent="0.2">
      <c r="C1379" s="3">
        <f t="shared" si="21"/>
        <v>0</v>
      </c>
      <c r="G1379" s="21"/>
      <c r="O1379" s="16" t="s">
        <v>997</v>
      </c>
    </row>
    <row r="1380" spans="3:15" ht="13.15" customHeight="1" x14ac:dyDescent="0.2">
      <c r="C1380" s="3">
        <f t="shared" si="21"/>
        <v>0</v>
      </c>
      <c r="G1380" s="21"/>
      <c r="O1380" s="16" t="s">
        <v>997</v>
      </c>
    </row>
    <row r="1381" spans="3:15" ht="13.15" customHeight="1" x14ac:dyDescent="0.2">
      <c r="C1381" s="3">
        <f t="shared" si="21"/>
        <v>0</v>
      </c>
      <c r="G1381" s="21"/>
      <c r="O1381" s="16" t="s">
        <v>997</v>
      </c>
    </row>
    <row r="1382" spans="3:15" ht="13.15" customHeight="1" x14ac:dyDescent="0.2">
      <c r="C1382" s="3">
        <f t="shared" si="21"/>
        <v>0</v>
      </c>
      <c r="G1382" s="21"/>
      <c r="O1382" s="16" t="s">
        <v>997</v>
      </c>
    </row>
    <row r="1383" spans="3:15" ht="13.15" customHeight="1" x14ac:dyDescent="0.2">
      <c r="C1383" s="3">
        <f t="shared" si="21"/>
        <v>0</v>
      </c>
      <c r="G1383" s="21"/>
      <c r="O1383" s="16" t="s">
        <v>997</v>
      </c>
    </row>
    <row r="1384" spans="3:15" ht="13.15" customHeight="1" x14ac:dyDescent="0.2">
      <c r="C1384" s="3">
        <f t="shared" si="21"/>
        <v>0</v>
      </c>
      <c r="G1384" s="21"/>
      <c r="O1384" s="16" t="s">
        <v>997</v>
      </c>
    </row>
    <row r="1385" spans="3:15" ht="13.15" customHeight="1" x14ac:dyDescent="0.2">
      <c r="C1385" s="3">
        <f t="shared" si="21"/>
        <v>0</v>
      </c>
      <c r="G1385" s="21"/>
      <c r="O1385" s="16" t="s">
        <v>997</v>
      </c>
    </row>
    <row r="1386" spans="3:15" ht="13.15" customHeight="1" x14ac:dyDescent="0.2">
      <c r="C1386" s="3">
        <f t="shared" si="21"/>
        <v>0</v>
      </c>
      <c r="G1386" s="21"/>
      <c r="O1386" s="16" t="s">
        <v>997</v>
      </c>
    </row>
    <row r="1387" spans="3:15" ht="13.15" customHeight="1" x14ac:dyDescent="0.2">
      <c r="C1387" s="3">
        <f t="shared" si="21"/>
        <v>0</v>
      </c>
      <c r="G1387" s="21"/>
      <c r="O1387" s="16" t="s">
        <v>997</v>
      </c>
    </row>
    <row r="1388" spans="3:15" ht="13.15" customHeight="1" x14ac:dyDescent="0.2">
      <c r="C1388" s="3">
        <f t="shared" si="21"/>
        <v>0</v>
      </c>
      <c r="G1388" s="21"/>
      <c r="O1388" s="16" t="s">
        <v>997</v>
      </c>
    </row>
    <row r="1389" spans="3:15" ht="13.15" customHeight="1" x14ac:dyDescent="0.2">
      <c r="C1389" s="3">
        <f t="shared" si="21"/>
        <v>0</v>
      </c>
      <c r="G1389" s="21"/>
      <c r="O1389" s="16" t="s">
        <v>997</v>
      </c>
    </row>
    <row r="1390" spans="3:15" ht="13.15" customHeight="1" x14ac:dyDescent="0.2">
      <c r="C1390" s="3">
        <f t="shared" si="21"/>
        <v>0</v>
      </c>
      <c r="G1390" s="21"/>
      <c r="O1390" s="16" t="s">
        <v>997</v>
      </c>
    </row>
    <row r="1391" spans="3:15" ht="13.15" customHeight="1" x14ac:dyDescent="0.2">
      <c r="C1391" s="3">
        <f t="shared" si="21"/>
        <v>0</v>
      </c>
      <c r="G1391" s="21"/>
      <c r="O1391" s="16" t="s">
        <v>997</v>
      </c>
    </row>
    <row r="1392" spans="3:15" ht="13.15" customHeight="1" x14ac:dyDescent="0.2">
      <c r="C1392" s="3">
        <f t="shared" si="21"/>
        <v>0</v>
      </c>
      <c r="G1392" s="21"/>
      <c r="O1392" s="16" t="s">
        <v>997</v>
      </c>
    </row>
    <row r="1393" spans="3:15" ht="13.15" customHeight="1" x14ac:dyDescent="0.2">
      <c r="C1393" s="3">
        <f t="shared" si="21"/>
        <v>0</v>
      </c>
      <c r="G1393" s="21"/>
      <c r="O1393" s="16" t="s">
        <v>997</v>
      </c>
    </row>
    <row r="1394" spans="3:15" ht="13.15" customHeight="1" x14ac:dyDescent="0.2">
      <c r="C1394" s="3">
        <f t="shared" si="21"/>
        <v>0</v>
      </c>
      <c r="G1394" s="21"/>
      <c r="O1394" s="16" t="s">
        <v>997</v>
      </c>
    </row>
    <row r="1395" spans="3:15" ht="13.15" customHeight="1" x14ac:dyDescent="0.2">
      <c r="C1395" s="3">
        <f t="shared" si="21"/>
        <v>0</v>
      </c>
      <c r="G1395" s="21"/>
      <c r="O1395" s="16" t="s">
        <v>997</v>
      </c>
    </row>
    <row r="1396" spans="3:15" ht="13.15" customHeight="1" x14ac:dyDescent="0.2">
      <c r="C1396" s="3">
        <f t="shared" si="21"/>
        <v>0</v>
      </c>
      <c r="G1396" s="21"/>
      <c r="O1396" s="16" t="s">
        <v>997</v>
      </c>
    </row>
    <row r="1397" spans="3:15" ht="13.15" customHeight="1" x14ac:dyDescent="0.2">
      <c r="C1397" s="3">
        <f t="shared" si="21"/>
        <v>0</v>
      </c>
      <c r="G1397" s="21"/>
      <c r="O1397" s="16" t="s">
        <v>997</v>
      </c>
    </row>
    <row r="1398" spans="3:15" ht="13.15" customHeight="1" x14ac:dyDescent="0.2">
      <c r="C1398" s="3">
        <f t="shared" si="21"/>
        <v>0</v>
      </c>
      <c r="G1398" s="21"/>
      <c r="O1398" s="16" t="s">
        <v>997</v>
      </c>
    </row>
    <row r="1399" spans="3:15" ht="13.15" customHeight="1" x14ac:dyDescent="0.2">
      <c r="C1399" s="3">
        <f t="shared" si="21"/>
        <v>0</v>
      </c>
      <c r="G1399" s="21"/>
      <c r="O1399" s="16" t="s">
        <v>997</v>
      </c>
    </row>
    <row r="1400" spans="3:15" ht="13.15" customHeight="1" x14ac:dyDescent="0.2">
      <c r="C1400" s="3">
        <f t="shared" si="21"/>
        <v>0</v>
      </c>
      <c r="G1400" s="21"/>
      <c r="O1400" s="16" t="s">
        <v>997</v>
      </c>
    </row>
    <row r="1401" spans="3:15" ht="13.15" customHeight="1" x14ac:dyDescent="0.2">
      <c r="C1401" s="3">
        <f t="shared" si="21"/>
        <v>0</v>
      </c>
      <c r="G1401" s="21"/>
      <c r="O1401" s="16" t="s">
        <v>997</v>
      </c>
    </row>
    <row r="1402" spans="3:15" ht="13.15" customHeight="1" x14ac:dyDescent="0.2">
      <c r="C1402" s="3">
        <f t="shared" si="21"/>
        <v>0</v>
      </c>
      <c r="G1402" s="21"/>
      <c r="O1402" s="16" t="s">
        <v>997</v>
      </c>
    </row>
    <row r="1403" spans="3:15" ht="13.15" customHeight="1" x14ac:dyDescent="0.2">
      <c r="C1403" s="3">
        <f t="shared" si="21"/>
        <v>0</v>
      </c>
      <c r="G1403" s="21"/>
      <c r="O1403" s="16" t="s">
        <v>997</v>
      </c>
    </row>
    <row r="1404" spans="3:15" ht="13.15" customHeight="1" x14ac:dyDescent="0.2">
      <c r="C1404" s="3">
        <f t="shared" si="21"/>
        <v>0</v>
      </c>
      <c r="G1404" s="21"/>
      <c r="O1404" s="16" t="s">
        <v>997</v>
      </c>
    </row>
    <row r="1405" spans="3:15" ht="13.15" customHeight="1" x14ac:dyDescent="0.2">
      <c r="C1405" s="3">
        <f t="shared" si="21"/>
        <v>0</v>
      </c>
      <c r="G1405" s="21"/>
      <c r="O1405" s="16" t="s">
        <v>997</v>
      </c>
    </row>
    <row r="1406" spans="3:15" ht="13.15" customHeight="1" x14ac:dyDescent="0.2">
      <c r="C1406" s="3">
        <f t="shared" si="21"/>
        <v>0</v>
      </c>
      <c r="G1406" s="21"/>
      <c r="O1406" s="16" t="s">
        <v>997</v>
      </c>
    </row>
    <row r="1407" spans="3:15" ht="13.15" customHeight="1" x14ac:dyDescent="0.2">
      <c r="C1407" s="3">
        <f t="shared" si="21"/>
        <v>0</v>
      </c>
      <c r="G1407" s="21"/>
      <c r="O1407" s="16" t="s">
        <v>997</v>
      </c>
    </row>
    <row r="1408" spans="3:15" ht="13.15" customHeight="1" x14ac:dyDescent="0.2">
      <c r="C1408" s="3">
        <f t="shared" si="21"/>
        <v>0</v>
      </c>
      <c r="G1408" s="21"/>
      <c r="O1408" s="16" t="s">
        <v>997</v>
      </c>
    </row>
    <row r="1409" spans="3:15" ht="13.15" customHeight="1" x14ac:dyDescent="0.2">
      <c r="C1409" s="3">
        <f t="shared" si="21"/>
        <v>0</v>
      </c>
      <c r="G1409" s="21"/>
      <c r="O1409" s="16" t="s">
        <v>997</v>
      </c>
    </row>
    <row r="1410" spans="3:15" ht="13.15" customHeight="1" x14ac:dyDescent="0.2">
      <c r="C1410" s="3">
        <f t="shared" si="21"/>
        <v>0</v>
      </c>
      <c r="G1410" s="21"/>
      <c r="O1410" s="16" t="s">
        <v>997</v>
      </c>
    </row>
    <row r="1411" spans="3:15" ht="13.15" customHeight="1" x14ac:dyDescent="0.2">
      <c r="C1411" s="3">
        <f t="shared" si="21"/>
        <v>0</v>
      </c>
      <c r="G1411" s="21"/>
      <c r="O1411" s="16" t="s">
        <v>997</v>
      </c>
    </row>
    <row r="1412" spans="3:15" ht="13.15" customHeight="1" x14ac:dyDescent="0.2">
      <c r="C1412" s="3">
        <f t="shared" si="21"/>
        <v>0</v>
      </c>
      <c r="G1412" s="21"/>
      <c r="O1412" s="16" t="s">
        <v>997</v>
      </c>
    </row>
    <row r="1413" spans="3:15" ht="13.15" customHeight="1" x14ac:dyDescent="0.2">
      <c r="C1413" s="3">
        <f t="shared" si="21"/>
        <v>0</v>
      </c>
      <c r="G1413" s="21"/>
      <c r="O1413" s="16" t="s">
        <v>997</v>
      </c>
    </row>
    <row r="1414" spans="3:15" ht="13.15" customHeight="1" x14ac:dyDescent="0.2">
      <c r="C1414" s="3">
        <f t="shared" si="21"/>
        <v>0</v>
      </c>
      <c r="G1414" s="21"/>
      <c r="O1414" s="16" t="s">
        <v>997</v>
      </c>
    </row>
    <row r="1415" spans="3:15" ht="13.15" customHeight="1" x14ac:dyDescent="0.2">
      <c r="C1415" s="3">
        <f t="shared" si="21"/>
        <v>0</v>
      </c>
      <c r="G1415" s="21"/>
      <c r="O1415" s="16" t="s">
        <v>997</v>
      </c>
    </row>
    <row r="1416" spans="3:15" ht="13.15" customHeight="1" x14ac:dyDescent="0.2">
      <c r="C1416" s="3">
        <f t="shared" si="21"/>
        <v>0</v>
      </c>
      <c r="G1416" s="21"/>
      <c r="O1416" s="16" t="s">
        <v>997</v>
      </c>
    </row>
    <row r="1417" spans="3:15" ht="13.15" customHeight="1" x14ac:dyDescent="0.2">
      <c r="C1417" s="3">
        <f t="shared" si="21"/>
        <v>0</v>
      </c>
      <c r="G1417" s="21"/>
      <c r="O1417" s="16" t="s">
        <v>997</v>
      </c>
    </row>
    <row r="1418" spans="3:15" ht="13.15" customHeight="1" x14ac:dyDescent="0.2">
      <c r="C1418" s="3">
        <f t="shared" ref="C1418:C1481" si="22">IF(B1418=$E$4,+AND(G1418="F"),0)</f>
        <v>0</v>
      </c>
      <c r="G1418" s="21"/>
      <c r="O1418" s="16" t="s">
        <v>997</v>
      </c>
    </row>
    <row r="1419" spans="3:15" ht="13.15" customHeight="1" x14ac:dyDescent="0.2">
      <c r="C1419" s="3">
        <f t="shared" si="22"/>
        <v>0</v>
      </c>
      <c r="G1419" s="21"/>
      <c r="O1419" s="16" t="s">
        <v>997</v>
      </c>
    </row>
    <row r="1420" spans="3:15" ht="13.15" customHeight="1" x14ac:dyDescent="0.2">
      <c r="C1420" s="3">
        <f t="shared" si="22"/>
        <v>0</v>
      </c>
      <c r="G1420" s="21"/>
      <c r="O1420" s="16" t="s">
        <v>997</v>
      </c>
    </row>
    <row r="1421" spans="3:15" ht="13.15" customHeight="1" x14ac:dyDescent="0.2">
      <c r="C1421" s="3">
        <f t="shared" si="22"/>
        <v>0</v>
      </c>
      <c r="G1421" s="21"/>
      <c r="O1421" s="16" t="s">
        <v>997</v>
      </c>
    </row>
    <row r="1422" spans="3:15" ht="13.15" customHeight="1" x14ac:dyDescent="0.2">
      <c r="C1422" s="3">
        <f t="shared" si="22"/>
        <v>0</v>
      </c>
      <c r="G1422" s="21"/>
      <c r="O1422" s="16" t="s">
        <v>997</v>
      </c>
    </row>
    <row r="1423" spans="3:15" ht="13.15" customHeight="1" x14ac:dyDescent="0.2">
      <c r="C1423" s="3">
        <f t="shared" si="22"/>
        <v>0</v>
      </c>
      <c r="G1423" s="21"/>
      <c r="O1423" s="16" t="s">
        <v>997</v>
      </c>
    </row>
    <row r="1424" spans="3:15" ht="13.15" customHeight="1" x14ac:dyDescent="0.2">
      <c r="C1424" s="3">
        <f t="shared" si="22"/>
        <v>0</v>
      </c>
      <c r="G1424" s="21"/>
      <c r="O1424" s="16" t="s">
        <v>997</v>
      </c>
    </row>
    <row r="1425" spans="3:15" ht="13.15" customHeight="1" x14ac:dyDescent="0.2">
      <c r="C1425" s="3">
        <f t="shared" si="22"/>
        <v>0</v>
      </c>
      <c r="G1425" s="21"/>
      <c r="O1425" s="16" t="s">
        <v>997</v>
      </c>
    </row>
    <row r="1426" spans="3:15" ht="13.15" customHeight="1" x14ac:dyDescent="0.2">
      <c r="C1426" s="3">
        <f t="shared" si="22"/>
        <v>0</v>
      </c>
      <c r="G1426" s="21"/>
      <c r="O1426" s="16" t="s">
        <v>997</v>
      </c>
    </row>
    <row r="1427" spans="3:15" ht="13.15" customHeight="1" x14ac:dyDescent="0.2">
      <c r="C1427" s="3">
        <f t="shared" si="22"/>
        <v>0</v>
      </c>
      <c r="G1427" s="21"/>
      <c r="O1427" s="16" t="s">
        <v>997</v>
      </c>
    </row>
    <row r="1428" spans="3:15" ht="13.15" customHeight="1" x14ac:dyDescent="0.2">
      <c r="C1428" s="3">
        <f t="shared" si="22"/>
        <v>0</v>
      </c>
      <c r="G1428" s="21"/>
      <c r="O1428" s="16" t="s">
        <v>997</v>
      </c>
    </row>
    <row r="1429" spans="3:15" ht="13.15" customHeight="1" x14ac:dyDescent="0.2">
      <c r="C1429" s="3">
        <f t="shared" si="22"/>
        <v>0</v>
      </c>
      <c r="G1429" s="21"/>
      <c r="O1429" s="16" t="s">
        <v>997</v>
      </c>
    </row>
    <row r="1430" spans="3:15" ht="13.15" customHeight="1" x14ac:dyDescent="0.2">
      <c r="C1430" s="3">
        <f t="shared" si="22"/>
        <v>0</v>
      </c>
      <c r="G1430" s="21"/>
      <c r="O1430" s="16" t="s">
        <v>997</v>
      </c>
    </row>
    <row r="1431" spans="3:15" ht="13.15" customHeight="1" x14ac:dyDescent="0.2">
      <c r="C1431" s="3">
        <f t="shared" si="22"/>
        <v>0</v>
      </c>
      <c r="G1431" s="21"/>
      <c r="O1431" s="16" t="s">
        <v>997</v>
      </c>
    </row>
    <row r="1432" spans="3:15" ht="13.15" customHeight="1" x14ac:dyDescent="0.2">
      <c r="C1432" s="3">
        <f t="shared" si="22"/>
        <v>0</v>
      </c>
      <c r="G1432" s="21"/>
      <c r="O1432" s="16" t="s">
        <v>997</v>
      </c>
    </row>
    <row r="1433" spans="3:15" ht="13.15" customHeight="1" x14ac:dyDescent="0.2">
      <c r="C1433" s="3">
        <f t="shared" si="22"/>
        <v>0</v>
      </c>
      <c r="G1433" s="21"/>
      <c r="O1433" s="16" t="s">
        <v>997</v>
      </c>
    </row>
    <row r="1434" spans="3:15" ht="13.15" customHeight="1" x14ac:dyDescent="0.2">
      <c r="C1434" s="3">
        <f t="shared" si="22"/>
        <v>0</v>
      </c>
      <c r="G1434" s="21"/>
      <c r="O1434" s="16" t="s">
        <v>997</v>
      </c>
    </row>
    <row r="1435" spans="3:15" ht="13.15" customHeight="1" x14ac:dyDescent="0.2">
      <c r="C1435" s="3">
        <f t="shared" si="22"/>
        <v>0</v>
      </c>
      <c r="G1435" s="21"/>
      <c r="O1435" s="16" t="s">
        <v>997</v>
      </c>
    </row>
    <row r="1436" spans="3:15" ht="13.15" customHeight="1" x14ac:dyDescent="0.2">
      <c r="C1436" s="3">
        <f t="shared" si="22"/>
        <v>0</v>
      </c>
      <c r="G1436" s="21"/>
      <c r="O1436" s="16" t="s">
        <v>997</v>
      </c>
    </row>
    <row r="1437" spans="3:15" ht="13.15" customHeight="1" x14ac:dyDescent="0.2">
      <c r="C1437" s="3">
        <f t="shared" si="22"/>
        <v>0</v>
      </c>
      <c r="G1437" s="21"/>
      <c r="O1437" s="16" t="s">
        <v>997</v>
      </c>
    </row>
    <row r="1438" spans="3:15" ht="13.15" customHeight="1" x14ac:dyDescent="0.2">
      <c r="C1438" s="3">
        <f t="shared" si="22"/>
        <v>0</v>
      </c>
      <c r="G1438" s="21"/>
      <c r="O1438" s="16" t="s">
        <v>997</v>
      </c>
    </row>
    <row r="1439" spans="3:15" ht="13.15" customHeight="1" x14ac:dyDescent="0.2">
      <c r="C1439" s="3">
        <f t="shared" si="22"/>
        <v>0</v>
      </c>
      <c r="G1439" s="21"/>
      <c r="O1439" s="16" t="s">
        <v>997</v>
      </c>
    </row>
    <row r="1440" spans="3:15" ht="13.15" customHeight="1" x14ac:dyDescent="0.2">
      <c r="C1440" s="3">
        <f t="shared" si="22"/>
        <v>0</v>
      </c>
      <c r="G1440" s="21"/>
      <c r="O1440" s="16" t="s">
        <v>997</v>
      </c>
    </row>
    <row r="1441" spans="3:15" ht="13.15" customHeight="1" x14ac:dyDescent="0.2">
      <c r="C1441" s="3">
        <f t="shared" si="22"/>
        <v>0</v>
      </c>
      <c r="G1441" s="21"/>
      <c r="O1441" s="16" t="s">
        <v>997</v>
      </c>
    </row>
    <row r="1442" spans="3:15" ht="13.15" customHeight="1" x14ac:dyDescent="0.2">
      <c r="C1442" s="3">
        <f t="shared" si="22"/>
        <v>0</v>
      </c>
      <c r="G1442" s="21"/>
      <c r="O1442" s="16" t="s">
        <v>997</v>
      </c>
    </row>
    <row r="1443" spans="3:15" ht="13.15" customHeight="1" x14ac:dyDescent="0.2">
      <c r="C1443" s="3">
        <f t="shared" si="22"/>
        <v>0</v>
      </c>
      <c r="G1443" s="21"/>
      <c r="O1443" s="16" t="s">
        <v>997</v>
      </c>
    </row>
    <row r="1444" spans="3:15" ht="13.15" customHeight="1" x14ac:dyDescent="0.2">
      <c r="C1444" s="3">
        <f t="shared" si="22"/>
        <v>0</v>
      </c>
      <c r="G1444" s="21"/>
      <c r="O1444" s="16" t="s">
        <v>997</v>
      </c>
    </row>
    <row r="1445" spans="3:15" ht="13.15" customHeight="1" x14ac:dyDescent="0.2">
      <c r="C1445" s="3">
        <f t="shared" si="22"/>
        <v>0</v>
      </c>
      <c r="G1445" s="21"/>
      <c r="O1445" s="16" t="s">
        <v>997</v>
      </c>
    </row>
    <row r="1446" spans="3:15" ht="13.15" customHeight="1" x14ac:dyDescent="0.2">
      <c r="C1446" s="3">
        <f t="shared" si="22"/>
        <v>0</v>
      </c>
      <c r="G1446" s="21"/>
      <c r="O1446" s="16" t="s">
        <v>997</v>
      </c>
    </row>
    <row r="1447" spans="3:15" ht="13.15" customHeight="1" x14ac:dyDescent="0.2">
      <c r="C1447" s="3">
        <f t="shared" si="22"/>
        <v>0</v>
      </c>
      <c r="G1447" s="21"/>
      <c r="O1447" s="16" t="s">
        <v>997</v>
      </c>
    </row>
    <row r="1448" spans="3:15" ht="13.15" customHeight="1" x14ac:dyDescent="0.2">
      <c r="C1448" s="3">
        <f t="shared" si="22"/>
        <v>0</v>
      </c>
      <c r="G1448" s="21"/>
      <c r="O1448" s="16" t="s">
        <v>997</v>
      </c>
    </row>
    <row r="1449" spans="3:15" ht="13.15" customHeight="1" x14ac:dyDescent="0.2">
      <c r="C1449" s="3">
        <f t="shared" si="22"/>
        <v>0</v>
      </c>
      <c r="G1449" s="21"/>
      <c r="O1449" s="16" t="s">
        <v>997</v>
      </c>
    </row>
    <row r="1450" spans="3:15" ht="13.15" customHeight="1" x14ac:dyDescent="0.2">
      <c r="C1450" s="3">
        <f t="shared" si="22"/>
        <v>0</v>
      </c>
      <c r="G1450" s="21"/>
      <c r="O1450" s="16" t="s">
        <v>997</v>
      </c>
    </row>
    <row r="1451" spans="3:15" ht="13.15" customHeight="1" x14ac:dyDescent="0.2">
      <c r="C1451" s="3">
        <f t="shared" si="22"/>
        <v>0</v>
      </c>
      <c r="G1451" s="21"/>
      <c r="O1451" s="16" t="s">
        <v>997</v>
      </c>
    </row>
    <row r="1452" spans="3:15" ht="13.15" customHeight="1" x14ac:dyDescent="0.2">
      <c r="C1452" s="3">
        <f t="shared" si="22"/>
        <v>0</v>
      </c>
      <c r="G1452" s="21"/>
      <c r="O1452" s="16" t="s">
        <v>997</v>
      </c>
    </row>
    <row r="1453" spans="3:15" ht="13.15" customHeight="1" x14ac:dyDescent="0.2">
      <c r="C1453" s="3">
        <f t="shared" si="22"/>
        <v>0</v>
      </c>
      <c r="G1453" s="21"/>
      <c r="O1453" s="16" t="s">
        <v>997</v>
      </c>
    </row>
    <row r="1454" spans="3:15" ht="13.15" customHeight="1" x14ac:dyDescent="0.2">
      <c r="C1454" s="3">
        <f t="shared" si="22"/>
        <v>0</v>
      </c>
      <c r="G1454" s="21"/>
      <c r="O1454" s="16" t="s">
        <v>997</v>
      </c>
    </row>
    <row r="1455" spans="3:15" ht="13.15" customHeight="1" x14ac:dyDescent="0.2">
      <c r="C1455" s="3">
        <f t="shared" si="22"/>
        <v>0</v>
      </c>
      <c r="G1455" s="21"/>
      <c r="O1455" s="16" t="s">
        <v>997</v>
      </c>
    </row>
    <row r="1456" spans="3:15" ht="13.15" customHeight="1" x14ac:dyDescent="0.2">
      <c r="C1456" s="3">
        <f t="shared" si="22"/>
        <v>0</v>
      </c>
      <c r="G1456" s="21"/>
      <c r="O1456" s="16" t="s">
        <v>997</v>
      </c>
    </row>
    <row r="1457" spans="3:15" ht="13.15" customHeight="1" x14ac:dyDescent="0.2">
      <c r="C1457" s="3">
        <f t="shared" si="22"/>
        <v>0</v>
      </c>
      <c r="G1457" s="21"/>
      <c r="O1457" s="16" t="s">
        <v>997</v>
      </c>
    </row>
    <row r="1458" spans="3:15" ht="13.15" customHeight="1" x14ac:dyDescent="0.2">
      <c r="C1458" s="3">
        <f t="shared" si="22"/>
        <v>0</v>
      </c>
      <c r="G1458" s="21"/>
      <c r="O1458" s="16" t="s">
        <v>997</v>
      </c>
    </row>
    <row r="1459" spans="3:15" ht="13.15" customHeight="1" x14ac:dyDescent="0.2">
      <c r="C1459" s="3">
        <f t="shared" si="22"/>
        <v>0</v>
      </c>
      <c r="G1459" s="21"/>
      <c r="O1459" s="16" t="s">
        <v>997</v>
      </c>
    </row>
    <row r="1460" spans="3:15" ht="13.15" customHeight="1" x14ac:dyDescent="0.2">
      <c r="C1460" s="3">
        <f t="shared" si="22"/>
        <v>0</v>
      </c>
      <c r="O1460" s="16" t="s">
        <v>997</v>
      </c>
    </row>
    <row r="1461" spans="3:15" ht="13.15" customHeight="1" x14ac:dyDescent="0.2">
      <c r="C1461" s="3">
        <f t="shared" si="22"/>
        <v>0</v>
      </c>
      <c r="O1461" s="16" t="s">
        <v>997</v>
      </c>
    </row>
    <row r="1462" spans="3:15" ht="13.15" customHeight="1" x14ac:dyDescent="0.2">
      <c r="C1462" s="3">
        <f t="shared" si="22"/>
        <v>0</v>
      </c>
      <c r="O1462" s="16" t="s">
        <v>997</v>
      </c>
    </row>
    <row r="1463" spans="3:15" ht="13.15" customHeight="1" x14ac:dyDescent="0.2">
      <c r="C1463" s="3">
        <f t="shared" si="22"/>
        <v>0</v>
      </c>
      <c r="O1463" s="16" t="s">
        <v>997</v>
      </c>
    </row>
    <row r="1464" spans="3:15" ht="13.15" customHeight="1" x14ac:dyDescent="0.2">
      <c r="C1464" s="3">
        <f t="shared" si="22"/>
        <v>0</v>
      </c>
      <c r="O1464" s="16" t="s">
        <v>997</v>
      </c>
    </row>
    <row r="1465" spans="3:15" ht="13.15" customHeight="1" x14ac:dyDescent="0.2">
      <c r="C1465" s="3">
        <f t="shared" si="22"/>
        <v>0</v>
      </c>
      <c r="O1465" s="16" t="s">
        <v>997</v>
      </c>
    </row>
    <row r="1466" spans="3:15" ht="13.15" customHeight="1" x14ac:dyDescent="0.2">
      <c r="C1466" s="3">
        <f t="shared" si="22"/>
        <v>0</v>
      </c>
      <c r="O1466" s="16" t="s">
        <v>997</v>
      </c>
    </row>
    <row r="1467" spans="3:15" ht="13.15" customHeight="1" x14ac:dyDescent="0.2">
      <c r="C1467" s="3">
        <f t="shared" si="22"/>
        <v>0</v>
      </c>
      <c r="O1467" s="16" t="s">
        <v>997</v>
      </c>
    </row>
    <row r="1468" spans="3:15" ht="13.15" customHeight="1" x14ac:dyDescent="0.2">
      <c r="C1468" s="3">
        <f t="shared" si="22"/>
        <v>0</v>
      </c>
      <c r="O1468" s="16" t="s">
        <v>997</v>
      </c>
    </row>
    <row r="1469" spans="3:15" ht="13.15" customHeight="1" x14ac:dyDescent="0.2">
      <c r="C1469" s="3">
        <f t="shared" si="22"/>
        <v>0</v>
      </c>
      <c r="O1469" s="16" t="s">
        <v>997</v>
      </c>
    </row>
    <row r="1470" spans="3:15" ht="13.15" customHeight="1" x14ac:dyDescent="0.2">
      <c r="C1470" s="3">
        <f t="shared" si="22"/>
        <v>0</v>
      </c>
      <c r="O1470" s="16" t="s">
        <v>997</v>
      </c>
    </row>
    <row r="1471" spans="3:15" ht="13.15" customHeight="1" x14ac:dyDescent="0.2">
      <c r="C1471" s="3">
        <f t="shared" si="22"/>
        <v>0</v>
      </c>
      <c r="O1471" s="16" t="s">
        <v>997</v>
      </c>
    </row>
    <row r="1472" spans="3:15" ht="13.15" customHeight="1" x14ac:dyDescent="0.2">
      <c r="C1472" s="3">
        <f t="shared" si="22"/>
        <v>0</v>
      </c>
      <c r="O1472" s="16" t="s">
        <v>997</v>
      </c>
    </row>
    <row r="1473" spans="3:15" ht="13.15" customHeight="1" x14ac:dyDescent="0.2">
      <c r="C1473" s="3">
        <f t="shared" si="22"/>
        <v>0</v>
      </c>
      <c r="O1473" s="16" t="s">
        <v>997</v>
      </c>
    </row>
    <row r="1474" spans="3:15" ht="13.15" customHeight="1" x14ac:dyDescent="0.2">
      <c r="C1474" s="3">
        <f t="shared" si="22"/>
        <v>0</v>
      </c>
      <c r="O1474" s="16" t="s">
        <v>997</v>
      </c>
    </row>
    <row r="1475" spans="3:15" ht="13.15" customHeight="1" x14ac:dyDescent="0.2">
      <c r="C1475" s="3">
        <f t="shared" si="22"/>
        <v>0</v>
      </c>
      <c r="O1475" s="16" t="s">
        <v>997</v>
      </c>
    </row>
    <row r="1476" spans="3:15" ht="13.15" customHeight="1" x14ac:dyDescent="0.2">
      <c r="C1476" s="3">
        <f t="shared" si="22"/>
        <v>0</v>
      </c>
      <c r="O1476" s="16" t="s">
        <v>997</v>
      </c>
    </row>
    <row r="1477" spans="3:15" ht="13.15" customHeight="1" x14ac:dyDescent="0.2">
      <c r="C1477" s="3">
        <f t="shared" si="22"/>
        <v>0</v>
      </c>
      <c r="O1477" s="16" t="s">
        <v>997</v>
      </c>
    </row>
    <row r="1478" spans="3:15" ht="13.15" customHeight="1" x14ac:dyDescent="0.2">
      <c r="C1478" s="3">
        <f t="shared" si="22"/>
        <v>0</v>
      </c>
      <c r="O1478" s="16" t="s">
        <v>997</v>
      </c>
    </row>
    <row r="1479" spans="3:15" ht="13.15" customHeight="1" x14ac:dyDescent="0.2">
      <c r="C1479" s="3">
        <f t="shared" si="22"/>
        <v>0</v>
      </c>
      <c r="O1479" s="16" t="s">
        <v>997</v>
      </c>
    </row>
    <row r="1480" spans="3:15" ht="13.15" customHeight="1" x14ac:dyDescent="0.2">
      <c r="C1480" s="3">
        <f t="shared" si="22"/>
        <v>0</v>
      </c>
      <c r="O1480" s="16" t="s">
        <v>997</v>
      </c>
    </row>
    <row r="1481" spans="3:15" ht="13.15" customHeight="1" x14ac:dyDescent="0.2">
      <c r="C1481" s="3">
        <f t="shared" si="22"/>
        <v>0</v>
      </c>
      <c r="O1481" s="16" t="s">
        <v>997</v>
      </c>
    </row>
    <row r="1482" spans="3:15" ht="13.15" customHeight="1" x14ac:dyDescent="0.2">
      <c r="C1482" s="3">
        <f t="shared" ref="C1482:C1545" si="23">IF(B1482=$E$4,+AND(G1482="F"),0)</f>
        <v>0</v>
      </c>
      <c r="O1482" s="16" t="s">
        <v>997</v>
      </c>
    </row>
    <row r="1483" spans="3:15" ht="13.15" customHeight="1" x14ac:dyDescent="0.2">
      <c r="C1483" s="3">
        <f t="shared" si="23"/>
        <v>0</v>
      </c>
      <c r="O1483" s="16" t="s">
        <v>997</v>
      </c>
    </row>
    <row r="1484" spans="3:15" ht="13.15" customHeight="1" x14ac:dyDescent="0.2">
      <c r="C1484" s="3">
        <f t="shared" si="23"/>
        <v>0</v>
      </c>
      <c r="O1484" s="16" t="s">
        <v>997</v>
      </c>
    </row>
    <row r="1485" spans="3:15" ht="13.15" customHeight="1" x14ac:dyDescent="0.2">
      <c r="C1485" s="3">
        <f t="shared" si="23"/>
        <v>0</v>
      </c>
      <c r="O1485" s="16" t="s">
        <v>997</v>
      </c>
    </row>
    <row r="1486" spans="3:15" ht="13.15" customHeight="1" x14ac:dyDescent="0.2">
      <c r="C1486" s="3">
        <f t="shared" si="23"/>
        <v>0</v>
      </c>
      <c r="O1486" s="16" t="s">
        <v>997</v>
      </c>
    </row>
    <row r="1487" spans="3:15" ht="13.15" customHeight="1" x14ac:dyDescent="0.2">
      <c r="C1487" s="3">
        <f t="shared" si="23"/>
        <v>0</v>
      </c>
      <c r="O1487" s="16" t="s">
        <v>997</v>
      </c>
    </row>
    <row r="1488" spans="3:15" ht="13.15" customHeight="1" x14ac:dyDescent="0.2">
      <c r="C1488" s="3">
        <f t="shared" si="23"/>
        <v>0</v>
      </c>
      <c r="O1488" s="16" t="s">
        <v>997</v>
      </c>
    </row>
    <row r="1489" spans="3:15" ht="13.15" customHeight="1" x14ac:dyDescent="0.2">
      <c r="C1489" s="3">
        <f t="shared" si="23"/>
        <v>0</v>
      </c>
      <c r="O1489" s="16" t="s">
        <v>997</v>
      </c>
    </row>
    <row r="1490" spans="3:15" ht="13.15" customHeight="1" x14ac:dyDescent="0.2">
      <c r="C1490" s="3">
        <f t="shared" si="23"/>
        <v>0</v>
      </c>
      <c r="O1490" s="16" t="s">
        <v>997</v>
      </c>
    </row>
    <row r="1491" spans="3:15" ht="13.15" customHeight="1" x14ac:dyDescent="0.2">
      <c r="C1491" s="3">
        <f t="shared" si="23"/>
        <v>0</v>
      </c>
      <c r="O1491" s="16" t="s">
        <v>997</v>
      </c>
    </row>
    <row r="1492" spans="3:15" ht="13.15" customHeight="1" x14ac:dyDescent="0.2">
      <c r="C1492" s="3">
        <f t="shared" si="23"/>
        <v>0</v>
      </c>
      <c r="O1492" s="16" t="s">
        <v>997</v>
      </c>
    </row>
    <row r="1493" spans="3:15" ht="13.15" customHeight="1" x14ac:dyDescent="0.2">
      <c r="C1493" s="3">
        <f t="shared" si="23"/>
        <v>0</v>
      </c>
      <c r="O1493" s="16" t="s">
        <v>997</v>
      </c>
    </row>
    <row r="1494" spans="3:15" ht="13.15" customHeight="1" x14ac:dyDescent="0.2">
      <c r="C1494" s="3">
        <f t="shared" si="23"/>
        <v>0</v>
      </c>
      <c r="O1494" s="16" t="s">
        <v>997</v>
      </c>
    </row>
    <row r="1495" spans="3:15" ht="13.15" customHeight="1" x14ac:dyDescent="0.2">
      <c r="C1495" s="3">
        <f t="shared" si="23"/>
        <v>0</v>
      </c>
      <c r="O1495" s="16" t="s">
        <v>997</v>
      </c>
    </row>
    <row r="1496" spans="3:15" ht="13.15" customHeight="1" x14ac:dyDescent="0.2">
      <c r="C1496" s="3">
        <f t="shared" si="23"/>
        <v>0</v>
      </c>
      <c r="O1496" s="16" t="s">
        <v>997</v>
      </c>
    </row>
    <row r="1497" spans="3:15" ht="13.15" customHeight="1" x14ac:dyDescent="0.2">
      <c r="C1497" s="3">
        <f t="shared" si="23"/>
        <v>0</v>
      </c>
      <c r="O1497" s="16" t="s">
        <v>997</v>
      </c>
    </row>
    <row r="1498" spans="3:15" ht="13.15" customHeight="1" x14ac:dyDescent="0.2">
      <c r="C1498" s="3">
        <f t="shared" si="23"/>
        <v>0</v>
      </c>
      <c r="O1498" s="16" t="s">
        <v>997</v>
      </c>
    </row>
    <row r="1499" spans="3:15" ht="13.15" customHeight="1" x14ac:dyDescent="0.2">
      <c r="C1499" s="3">
        <f t="shared" si="23"/>
        <v>0</v>
      </c>
      <c r="O1499" s="16" t="s">
        <v>997</v>
      </c>
    </row>
    <row r="1500" spans="3:15" ht="13.15" customHeight="1" x14ac:dyDescent="0.2">
      <c r="C1500" s="3">
        <f t="shared" si="23"/>
        <v>0</v>
      </c>
      <c r="O1500" s="16" t="s">
        <v>997</v>
      </c>
    </row>
    <row r="1501" spans="3:15" ht="13.15" customHeight="1" x14ac:dyDescent="0.2">
      <c r="C1501" s="3">
        <f t="shared" si="23"/>
        <v>0</v>
      </c>
      <c r="O1501" s="16" t="s">
        <v>997</v>
      </c>
    </row>
    <row r="1502" spans="3:15" ht="13.15" customHeight="1" x14ac:dyDescent="0.2">
      <c r="C1502" s="3">
        <f t="shared" si="23"/>
        <v>0</v>
      </c>
      <c r="O1502" s="16" t="s">
        <v>997</v>
      </c>
    </row>
    <row r="1503" spans="3:15" ht="13.15" customHeight="1" x14ac:dyDescent="0.2">
      <c r="C1503" s="3">
        <f t="shared" si="23"/>
        <v>0</v>
      </c>
      <c r="O1503" s="16" t="s">
        <v>997</v>
      </c>
    </row>
    <row r="1504" spans="3:15" ht="13.15" customHeight="1" x14ac:dyDescent="0.2">
      <c r="C1504" s="3">
        <f t="shared" si="23"/>
        <v>0</v>
      </c>
      <c r="O1504" s="16" t="s">
        <v>997</v>
      </c>
    </row>
    <row r="1505" spans="2:15" ht="13.15" customHeight="1" x14ac:dyDescent="0.2">
      <c r="C1505" s="3">
        <f t="shared" si="23"/>
        <v>0</v>
      </c>
      <c r="O1505" s="16" t="s">
        <v>997</v>
      </c>
    </row>
    <row r="1506" spans="2:15" ht="13.15" customHeight="1" x14ac:dyDescent="0.2">
      <c r="C1506" s="3">
        <f t="shared" si="23"/>
        <v>0</v>
      </c>
      <c r="O1506" s="16" t="s">
        <v>997</v>
      </c>
    </row>
    <row r="1507" spans="2:15" ht="13.15" customHeight="1" x14ac:dyDescent="0.2">
      <c r="C1507" s="3">
        <f t="shared" si="23"/>
        <v>0</v>
      </c>
      <c r="O1507" s="16" t="s">
        <v>997</v>
      </c>
    </row>
    <row r="1508" spans="2:15" ht="13.15" customHeight="1" x14ac:dyDescent="0.2">
      <c r="C1508" s="3">
        <f t="shared" si="23"/>
        <v>0</v>
      </c>
      <c r="O1508" s="16" t="s">
        <v>997</v>
      </c>
    </row>
    <row r="1509" spans="2:15" ht="13.15" customHeight="1" x14ac:dyDescent="0.2">
      <c r="C1509" s="3">
        <f t="shared" si="23"/>
        <v>0</v>
      </c>
      <c r="O1509" s="16" t="s">
        <v>997</v>
      </c>
    </row>
    <row r="1510" spans="2:15" ht="13.15" customHeight="1" x14ac:dyDescent="0.2">
      <c r="C1510" s="3">
        <f t="shared" si="23"/>
        <v>0</v>
      </c>
      <c r="O1510" s="16" t="s">
        <v>997</v>
      </c>
    </row>
    <row r="1511" spans="2:15" ht="13.15" customHeight="1" x14ac:dyDescent="0.2">
      <c r="B1511" s="23"/>
      <c r="C1511" s="3">
        <f t="shared" si="23"/>
        <v>0</v>
      </c>
      <c r="O1511" s="16" t="s">
        <v>997</v>
      </c>
    </row>
    <row r="1512" spans="2:15" ht="13.15" customHeight="1" x14ac:dyDescent="0.2">
      <c r="C1512" s="3">
        <f t="shared" si="23"/>
        <v>0</v>
      </c>
      <c r="O1512" s="16" t="s">
        <v>997</v>
      </c>
    </row>
    <row r="1513" spans="2:15" ht="13.15" customHeight="1" x14ac:dyDescent="0.2">
      <c r="C1513" s="3">
        <f t="shared" si="23"/>
        <v>0</v>
      </c>
      <c r="O1513" s="16" t="s">
        <v>997</v>
      </c>
    </row>
    <row r="1514" spans="2:15" ht="13.15" customHeight="1" x14ac:dyDescent="0.2">
      <c r="C1514" s="3">
        <f t="shared" si="23"/>
        <v>0</v>
      </c>
      <c r="O1514" s="16" t="s">
        <v>997</v>
      </c>
    </row>
    <row r="1515" spans="2:15" ht="13.15" customHeight="1" x14ac:dyDescent="0.2">
      <c r="C1515" s="3">
        <f t="shared" si="23"/>
        <v>0</v>
      </c>
      <c r="O1515" s="16" t="s">
        <v>997</v>
      </c>
    </row>
    <row r="1516" spans="2:15" ht="13.15" customHeight="1" x14ac:dyDescent="0.2">
      <c r="C1516" s="3">
        <f t="shared" si="23"/>
        <v>0</v>
      </c>
      <c r="O1516" s="16" t="s">
        <v>997</v>
      </c>
    </row>
    <row r="1517" spans="2:15" ht="13.15" customHeight="1" x14ac:dyDescent="0.2">
      <c r="C1517" s="3">
        <f t="shared" si="23"/>
        <v>0</v>
      </c>
      <c r="O1517" s="16" t="s">
        <v>997</v>
      </c>
    </row>
    <row r="1518" spans="2:15" ht="13.15" customHeight="1" x14ac:dyDescent="0.2">
      <c r="C1518" s="3">
        <f t="shared" si="23"/>
        <v>0</v>
      </c>
      <c r="O1518" s="16" t="s">
        <v>997</v>
      </c>
    </row>
    <row r="1519" spans="2:15" ht="13.15" customHeight="1" x14ac:dyDescent="0.2">
      <c r="C1519" s="3">
        <f t="shared" si="23"/>
        <v>0</v>
      </c>
      <c r="O1519" s="16" t="s">
        <v>997</v>
      </c>
    </row>
    <row r="1520" spans="2:15" ht="13.15" customHeight="1" x14ac:dyDescent="0.2">
      <c r="C1520" s="3">
        <f t="shared" si="23"/>
        <v>0</v>
      </c>
      <c r="O1520" s="16" t="s">
        <v>997</v>
      </c>
    </row>
    <row r="1521" spans="3:15" ht="13.15" customHeight="1" x14ac:dyDescent="0.2">
      <c r="C1521" s="3">
        <f t="shared" si="23"/>
        <v>0</v>
      </c>
      <c r="O1521" s="16" t="s">
        <v>997</v>
      </c>
    </row>
    <row r="1522" spans="3:15" ht="13.15" customHeight="1" x14ac:dyDescent="0.2">
      <c r="C1522" s="3">
        <f t="shared" si="23"/>
        <v>0</v>
      </c>
      <c r="O1522" s="16" t="s">
        <v>997</v>
      </c>
    </row>
    <row r="1523" spans="3:15" ht="13.15" customHeight="1" x14ac:dyDescent="0.2">
      <c r="C1523" s="3">
        <f t="shared" si="23"/>
        <v>0</v>
      </c>
      <c r="O1523" s="16" t="s">
        <v>997</v>
      </c>
    </row>
    <row r="1524" spans="3:15" ht="13.15" customHeight="1" x14ac:dyDescent="0.2">
      <c r="C1524" s="3">
        <f t="shared" si="23"/>
        <v>0</v>
      </c>
      <c r="O1524" s="16" t="s">
        <v>997</v>
      </c>
    </row>
    <row r="1525" spans="3:15" ht="13.15" customHeight="1" x14ac:dyDescent="0.2">
      <c r="C1525" s="3">
        <f t="shared" si="23"/>
        <v>0</v>
      </c>
      <c r="O1525" s="16" t="s">
        <v>997</v>
      </c>
    </row>
    <row r="1526" spans="3:15" ht="13.15" customHeight="1" x14ac:dyDescent="0.2">
      <c r="C1526" s="3">
        <f t="shared" si="23"/>
        <v>0</v>
      </c>
      <c r="O1526" s="16" t="s">
        <v>997</v>
      </c>
    </row>
    <row r="1527" spans="3:15" ht="13.15" customHeight="1" x14ac:dyDescent="0.2">
      <c r="C1527" s="3">
        <f t="shared" si="23"/>
        <v>0</v>
      </c>
      <c r="O1527" s="16" t="s">
        <v>997</v>
      </c>
    </row>
    <row r="1528" spans="3:15" ht="13.15" customHeight="1" x14ac:dyDescent="0.2">
      <c r="C1528" s="3">
        <f t="shared" si="23"/>
        <v>0</v>
      </c>
      <c r="O1528" s="16" t="s">
        <v>997</v>
      </c>
    </row>
    <row r="1529" spans="3:15" ht="13.15" customHeight="1" x14ac:dyDescent="0.2">
      <c r="C1529" s="3">
        <f t="shared" si="23"/>
        <v>0</v>
      </c>
      <c r="O1529" s="16" t="s">
        <v>997</v>
      </c>
    </row>
    <row r="1530" spans="3:15" ht="13.15" customHeight="1" x14ac:dyDescent="0.2">
      <c r="C1530" s="3">
        <f t="shared" si="23"/>
        <v>0</v>
      </c>
      <c r="O1530" s="16" t="s">
        <v>997</v>
      </c>
    </row>
    <row r="1531" spans="3:15" ht="13.15" customHeight="1" x14ac:dyDescent="0.2">
      <c r="C1531" s="3">
        <f t="shared" si="23"/>
        <v>0</v>
      </c>
      <c r="O1531" s="16" t="s">
        <v>997</v>
      </c>
    </row>
    <row r="1532" spans="3:15" ht="13.15" customHeight="1" x14ac:dyDescent="0.2">
      <c r="C1532" s="3">
        <f t="shared" si="23"/>
        <v>0</v>
      </c>
      <c r="O1532" s="16" t="s">
        <v>997</v>
      </c>
    </row>
    <row r="1533" spans="3:15" ht="13.15" customHeight="1" x14ac:dyDescent="0.2">
      <c r="C1533" s="3">
        <f t="shared" si="23"/>
        <v>0</v>
      </c>
      <c r="O1533" s="16" t="s">
        <v>997</v>
      </c>
    </row>
    <row r="1534" spans="3:15" ht="13.15" customHeight="1" x14ac:dyDescent="0.2">
      <c r="C1534" s="3">
        <f t="shared" si="23"/>
        <v>0</v>
      </c>
      <c r="O1534" s="16" t="s">
        <v>997</v>
      </c>
    </row>
    <row r="1535" spans="3:15" ht="13.15" customHeight="1" x14ac:dyDescent="0.2">
      <c r="C1535" s="3">
        <f t="shared" si="23"/>
        <v>0</v>
      </c>
      <c r="O1535" s="16" t="s">
        <v>997</v>
      </c>
    </row>
    <row r="1536" spans="3:15" ht="13.15" customHeight="1" x14ac:dyDescent="0.2">
      <c r="C1536" s="3">
        <f t="shared" si="23"/>
        <v>0</v>
      </c>
      <c r="O1536" s="16" t="s">
        <v>997</v>
      </c>
    </row>
    <row r="1537" spans="3:15" ht="13.15" customHeight="1" x14ac:dyDescent="0.2">
      <c r="C1537" s="3">
        <f t="shared" si="23"/>
        <v>0</v>
      </c>
      <c r="O1537" s="16" t="s">
        <v>997</v>
      </c>
    </row>
    <row r="1538" spans="3:15" ht="13.15" customHeight="1" x14ac:dyDescent="0.2">
      <c r="C1538" s="3">
        <f t="shared" si="23"/>
        <v>0</v>
      </c>
      <c r="O1538" s="16" t="s">
        <v>997</v>
      </c>
    </row>
    <row r="1539" spans="3:15" ht="13.15" customHeight="1" x14ac:dyDescent="0.2">
      <c r="C1539" s="3">
        <f t="shared" si="23"/>
        <v>0</v>
      </c>
      <c r="O1539" s="16" t="s">
        <v>997</v>
      </c>
    </row>
    <row r="1540" spans="3:15" ht="13.15" customHeight="1" x14ac:dyDescent="0.2">
      <c r="C1540" s="3">
        <f t="shared" si="23"/>
        <v>0</v>
      </c>
      <c r="O1540" s="16" t="s">
        <v>997</v>
      </c>
    </row>
    <row r="1541" spans="3:15" ht="13.15" customHeight="1" x14ac:dyDescent="0.2">
      <c r="C1541" s="3">
        <f t="shared" si="23"/>
        <v>0</v>
      </c>
      <c r="O1541" s="16" t="s">
        <v>997</v>
      </c>
    </row>
    <row r="1542" spans="3:15" ht="13.15" customHeight="1" x14ac:dyDescent="0.2">
      <c r="C1542" s="3">
        <f t="shared" si="23"/>
        <v>0</v>
      </c>
      <c r="O1542" s="16" t="s">
        <v>997</v>
      </c>
    </row>
    <row r="1543" spans="3:15" ht="13.15" customHeight="1" x14ac:dyDescent="0.2">
      <c r="C1543" s="3">
        <f t="shared" si="23"/>
        <v>0</v>
      </c>
      <c r="O1543" s="16" t="s">
        <v>997</v>
      </c>
    </row>
    <row r="1544" spans="3:15" ht="13.15" customHeight="1" x14ac:dyDescent="0.2">
      <c r="C1544" s="3">
        <f t="shared" si="23"/>
        <v>0</v>
      </c>
      <c r="O1544" s="16" t="s">
        <v>997</v>
      </c>
    </row>
    <row r="1545" spans="3:15" ht="13.15" customHeight="1" x14ac:dyDescent="0.2">
      <c r="C1545" s="3">
        <f t="shared" si="23"/>
        <v>0</v>
      </c>
      <c r="O1545" s="16" t="s">
        <v>997</v>
      </c>
    </row>
    <row r="1546" spans="3:15" ht="13.15" customHeight="1" x14ac:dyDescent="0.2">
      <c r="C1546" s="3">
        <f t="shared" ref="C1546:C1609" si="24">IF(B1546=$E$4,+AND(G1546="F"),0)</f>
        <v>0</v>
      </c>
      <c r="O1546" s="16" t="s">
        <v>997</v>
      </c>
    </row>
    <row r="1547" spans="3:15" ht="13.15" customHeight="1" x14ac:dyDescent="0.2">
      <c r="C1547" s="3">
        <f t="shared" si="24"/>
        <v>0</v>
      </c>
      <c r="O1547" s="16" t="s">
        <v>997</v>
      </c>
    </row>
    <row r="1548" spans="3:15" ht="13.15" customHeight="1" x14ac:dyDescent="0.2">
      <c r="C1548" s="3">
        <f t="shared" si="24"/>
        <v>0</v>
      </c>
      <c r="O1548" s="16" t="s">
        <v>997</v>
      </c>
    </row>
    <row r="1549" spans="3:15" ht="13.15" customHeight="1" x14ac:dyDescent="0.2">
      <c r="C1549" s="3">
        <f t="shared" si="24"/>
        <v>0</v>
      </c>
      <c r="O1549" s="16" t="s">
        <v>997</v>
      </c>
    </row>
    <row r="1550" spans="3:15" ht="13.15" customHeight="1" x14ac:dyDescent="0.2">
      <c r="C1550" s="3">
        <f t="shared" si="24"/>
        <v>0</v>
      </c>
      <c r="O1550" s="16" t="s">
        <v>997</v>
      </c>
    </row>
    <row r="1551" spans="3:15" ht="13.15" customHeight="1" x14ac:dyDescent="0.2">
      <c r="C1551" s="3">
        <f t="shared" si="24"/>
        <v>0</v>
      </c>
      <c r="O1551" s="16" t="s">
        <v>997</v>
      </c>
    </row>
    <row r="1552" spans="3:15" ht="13.15" customHeight="1" x14ac:dyDescent="0.2">
      <c r="C1552" s="3">
        <f t="shared" si="24"/>
        <v>0</v>
      </c>
      <c r="O1552" s="16" t="s">
        <v>997</v>
      </c>
    </row>
    <row r="1553" spans="3:15" ht="13.15" customHeight="1" x14ac:dyDescent="0.2">
      <c r="C1553" s="3">
        <f t="shared" si="24"/>
        <v>0</v>
      </c>
      <c r="O1553" s="16" t="s">
        <v>997</v>
      </c>
    </row>
    <row r="1554" spans="3:15" ht="13.15" customHeight="1" x14ac:dyDescent="0.2">
      <c r="C1554" s="3">
        <f t="shared" si="24"/>
        <v>0</v>
      </c>
      <c r="O1554" s="16" t="s">
        <v>997</v>
      </c>
    </row>
    <row r="1555" spans="3:15" ht="13.15" customHeight="1" x14ac:dyDescent="0.2">
      <c r="C1555" s="3">
        <f t="shared" si="24"/>
        <v>0</v>
      </c>
      <c r="O1555" s="16" t="s">
        <v>997</v>
      </c>
    </row>
    <row r="1556" spans="3:15" ht="13.15" customHeight="1" x14ac:dyDescent="0.2">
      <c r="C1556" s="3">
        <f t="shared" si="24"/>
        <v>0</v>
      </c>
      <c r="O1556" s="16" t="s">
        <v>997</v>
      </c>
    </row>
    <row r="1557" spans="3:15" ht="13.15" customHeight="1" x14ac:dyDescent="0.2">
      <c r="C1557" s="3">
        <f t="shared" si="24"/>
        <v>0</v>
      </c>
      <c r="O1557" s="16" t="s">
        <v>997</v>
      </c>
    </row>
    <row r="1558" spans="3:15" ht="13.15" customHeight="1" x14ac:dyDescent="0.2">
      <c r="C1558" s="3">
        <f t="shared" si="24"/>
        <v>0</v>
      </c>
      <c r="O1558" s="16" t="s">
        <v>997</v>
      </c>
    </row>
    <row r="1559" spans="3:15" ht="13.15" customHeight="1" x14ac:dyDescent="0.2">
      <c r="C1559" s="3">
        <f t="shared" si="24"/>
        <v>0</v>
      </c>
      <c r="O1559" s="16" t="s">
        <v>997</v>
      </c>
    </row>
    <row r="1560" spans="3:15" ht="13.15" customHeight="1" x14ac:dyDescent="0.2">
      <c r="C1560" s="3">
        <f t="shared" si="24"/>
        <v>0</v>
      </c>
      <c r="O1560" s="16" t="s">
        <v>997</v>
      </c>
    </row>
    <row r="1561" spans="3:15" ht="13.15" customHeight="1" x14ac:dyDescent="0.2">
      <c r="C1561" s="3">
        <f t="shared" si="24"/>
        <v>0</v>
      </c>
      <c r="O1561" s="16" t="s">
        <v>997</v>
      </c>
    </row>
    <row r="1562" spans="3:15" ht="13.15" customHeight="1" x14ac:dyDescent="0.2">
      <c r="C1562" s="3">
        <f t="shared" si="24"/>
        <v>0</v>
      </c>
      <c r="O1562" s="16" t="s">
        <v>997</v>
      </c>
    </row>
    <row r="1563" spans="3:15" ht="13.15" customHeight="1" x14ac:dyDescent="0.2">
      <c r="C1563" s="3">
        <f t="shared" si="24"/>
        <v>0</v>
      </c>
      <c r="O1563" s="16" t="s">
        <v>997</v>
      </c>
    </row>
    <row r="1564" spans="3:15" ht="13.15" customHeight="1" x14ac:dyDescent="0.2">
      <c r="C1564" s="3">
        <f t="shared" si="24"/>
        <v>0</v>
      </c>
      <c r="O1564" s="16" t="s">
        <v>997</v>
      </c>
    </row>
    <row r="1565" spans="3:15" ht="13.15" customHeight="1" x14ac:dyDescent="0.2">
      <c r="C1565" s="3">
        <f t="shared" si="24"/>
        <v>0</v>
      </c>
      <c r="O1565" s="16" t="s">
        <v>997</v>
      </c>
    </row>
    <row r="1566" spans="3:15" ht="13.15" customHeight="1" x14ac:dyDescent="0.2">
      <c r="C1566" s="3">
        <f t="shared" si="24"/>
        <v>0</v>
      </c>
      <c r="O1566" s="16" t="s">
        <v>997</v>
      </c>
    </row>
    <row r="1567" spans="3:15" ht="13.15" customHeight="1" x14ac:dyDescent="0.2">
      <c r="C1567" s="3">
        <f t="shared" si="24"/>
        <v>0</v>
      </c>
      <c r="O1567" s="16" t="s">
        <v>997</v>
      </c>
    </row>
    <row r="1568" spans="3:15" ht="13.15" customHeight="1" x14ac:dyDescent="0.2">
      <c r="C1568" s="3">
        <f t="shared" si="24"/>
        <v>0</v>
      </c>
      <c r="O1568" s="16" t="s">
        <v>997</v>
      </c>
    </row>
    <row r="1569" spans="3:15" ht="13.15" customHeight="1" x14ac:dyDescent="0.2">
      <c r="C1569" s="3">
        <f t="shared" si="24"/>
        <v>0</v>
      </c>
      <c r="O1569" s="16" t="s">
        <v>997</v>
      </c>
    </row>
    <row r="1570" spans="3:15" ht="13.15" customHeight="1" x14ac:dyDescent="0.2">
      <c r="C1570" s="3">
        <f t="shared" si="24"/>
        <v>0</v>
      </c>
      <c r="O1570" s="16" t="s">
        <v>997</v>
      </c>
    </row>
    <row r="1571" spans="3:15" ht="13.15" customHeight="1" x14ac:dyDescent="0.2">
      <c r="C1571" s="3">
        <f t="shared" si="24"/>
        <v>0</v>
      </c>
      <c r="O1571" s="16" t="s">
        <v>997</v>
      </c>
    </row>
    <row r="1572" spans="3:15" ht="13.15" customHeight="1" x14ac:dyDescent="0.2">
      <c r="C1572" s="3">
        <f t="shared" si="24"/>
        <v>0</v>
      </c>
      <c r="O1572" s="16" t="s">
        <v>997</v>
      </c>
    </row>
    <row r="1573" spans="3:15" ht="13.15" customHeight="1" x14ac:dyDescent="0.2">
      <c r="C1573" s="3">
        <f t="shared" si="24"/>
        <v>0</v>
      </c>
      <c r="O1573" s="16" t="s">
        <v>997</v>
      </c>
    </row>
    <row r="1574" spans="3:15" ht="13.15" customHeight="1" x14ac:dyDescent="0.2">
      <c r="C1574" s="3">
        <f t="shared" si="24"/>
        <v>0</v>
      </c>
      <c r="O1574" s="16" t="s">
        <v>997</v>
      </c>
    </row>
    <row r="1575" spans="3:15" ht="13.15" customHeight="1" x14ac:dyDescent="0.2">
      <c r="C1575" s="3">
        <f t="shared" si="24"/>
        <v>0</v>
      </c>
      <c r="O1575" s="16" t="s">
        <v>997</v>
      </c>
    </row>
    <row r="1576" spans="3:15" ht="13.15" customHeight="1" x14ac:dyDescent="0.2">
      <c r="C1576" s="3">
        <f t="shared" si="24"/>
        <v>0</v>
      </c>
      <c r="O1576" s="16" t="s">
        <v>997</v>
      </c>
    </row>
    <row r="1577" spans="3:15" ht="13.15" customHeight="1" x14ac:dyDescent="0.2">
      <c r="C1577" s="3">
        <f t="shared" si="24"/>
        <v>0</v>
      </c>
      <c r="O1577" s="16" t="s">
        <v>997</v>
      </c>
    </row>
    <row r="1578" spans="3:15" ht="13.15" customHeight="1" x14ac:dyDescent="0.2">
      <c r="C1578" s="3">
        <f t="shared" si="24"/>
        <v>0</v>
      </c>
      <c r="O1578" s="16" t="s">
        <v>997</v>
      </c>
    </row>
    <row r="1579" spans="3:15" ht="13.15" customHeight="1" x14ac:dyDescent="0.2">
      <c r="C1579" s="3">
        <f t="shared" si="24"/>
        <v>0</v>
      </c>
      <c r="O1579" s="16" t="s">
        <v>997</v>
      </c>
    </row>
    <row r="1580" spans="3:15" ht="13.15" customHeight="1" x14ac:dyDescent="0.2">
      <c r="C1580" s="3">
        <f t="shared" si="24"/>
        <v>0</v>
      </c>
      <c r="O1580" s="16" t="s">
        <v>997</v>
      </c>
    </row>
    <row r="1581" spans="3:15" ht="13.15" customHeight="1" x14ac:dyDescent="0.2">
      <c r="C1581" s="3">
        <f t="shared" si="24"/>
        <v>0</v>
      </c>
      <c r="O1581" s="16" t="s">
        <v>997</v>
      </c>
    </row>
    <row r="1582" spans="3:15" ht="13.15" customHeight="1" x14ac:dyDescent="0.2">
      <c r="C1582" s="3">
        <f t="shared" si="24"/>
        <v>0</v>
      </c>
      <c r="O1582" s="16" t="s">
        <v>997</v>
      </c>
    </row>
    <row r="1583" spans="3:15" ht="13.15" customHeight="1" x14ac:dyDescent="0.2">
      <c r="C1583" s="3">
        <f t="shared" si="24"/>
        <v>0</v>
      </c>
      <c r="O1583" s="16" t="s">
        <v>997</v>
      </c>
    </row>
    <row r="1584" spans="3:15" ht="13.15" customHeight="1" x14ac:dyDescent="0.2">
      <c r="C1584" s="3">
        <f t="shared" si="24"/>
        <v>0</v>
      </c>
      <c r="O1584" s="16" t="s">
        <v>997</v>
      </c>
    </row>
    <row r="1585" spans="3:15" ht="13.15" customHeight="1" x14ac:dyDescent="0.2">
      <c r="C1585" s="3">
        <f t="shared" si="24"/>
        <v>0</v>
      </c>
      <c r="O1585" s="16" t="s">
        <v>997</v>
      </c>
    </row>
    <row r="1586" spans="3:15" ht="13.15" customHeight="1" x14ac:dyDescent="0.2">
      <c r="C1586" s="3">
        <f t="shared" si="24"/>
        <v>0</v>
      </c>
      <c r="O1586" s="16" t="s">
        <v>997</v>
      </c>
    </row>
    <row r="1587" spans="3:15" ht="13.15" customHeight="1" x14ac:dyDescent="0.2">
      <c r="C1587" s="3">
        <f t="shared" si="24"/>
        <v>0</v>
      </c>
      <c r="O1587" s="16" t="s">
        <v>997</v>
      </c>
    </row>
    <row r="1588" spans="3:15" ht="13.15" customHeight="1" x14ac:dyDescent="0.2">
      <c r="C1588" s="3">
        <f t="shared" si="24"/>
        <v>0</v>
      </c>
      <c r="O1588" s="16" t="s">
        <v>997</v>
      </c>
    </row>
    <row r="1589" spans="3:15" ht="13.15" customHeight="1" x14ac:dyDescent="0.2">
      <c r="C1589" s="3">
        <f t="shared" si="24"/>
        <v>0</v>
      </c>
      <c r="O1589" s="16" t="s">
        <v>997</v>
      </c>
    </row>
    <row r="1590" spans="3:15" ht="13.15" customHeight="1" x14ac:dyDescent="0.2">
      <c r="C1590" s="3">
        <f t="shared" si="24"/>
        <v>0</v>
      </c>
      <c r="O1590" s="16" t="s">
        <v>997</v>
      </c>
    </row>
    <row r="1591" spans="3:15" ht="13.15" customHeight="1" x14ac:dyDescent="0.2">
      <c r="C1591" s="3">
        <f t="shared" si="24"/>
        <v>0</v>
      </c>
      <c r="O1591" s="16" t="s">
        <v>997</v>
      </c>
    </row>
    <row r="1592" spans="3:15" ht="13.15" customHeight="1" x14ac:dyDescent="0.2">
      <c r="C1592" s="3">
        <f t="shared" si="24"/>
        <v>0</v>
      </c>
      <c r="O1592" s="16" t="s">
        <v>997</v>
      </c>
    </row>
    <row r="1593" spans="3:15" ht="13.15" customHeight="1" x14ac:dyDescent="0.2">
      <c r="C1593" s="3">
        <f t="shared" si="24"/>
        <v>0</v>
      </c>
      <c r="O1593" s="16" t="s">
        <v>997</v>
      </c>
    </row>
    <row r="1594" spans="3:15" ht="13.15" customHeight="1" x14ac:dyDescent="0.2">
      <c r="C1594" s="3">
        <f t="shared" si="24"/>
        <v>0</v>
      </c>
      <c r="O1594" s="16" t="s">
        <v>997</v>
      </c>
    </row>
    <row r="1595" spans="3:15" ht="13.15" customHeight="1" x14ac:dyDescent="0.2">
      <c r="C1595" s="3">
        <f t="shared" si="24"/>
        <v>0</v>
      </c>
      <c r="O1595" s="16" t="s">
        <v>997</v>
      </c>
    </row>
    <row r="1596" spans="3:15" ht="13.15" customHeight="1" x14ac:dyDescent="0.2">
      <c r="C1596" s="3">
        <f t="shared" si="24"/>
        <v>0</v>
      </c>
      <c r="O1596" s="16" t="s">
        <v>997</v>
      </c>
    </row>
    <row r="1597" spans="3:15" ht="13.15" customHeight="1" x14ac:dyDescent="0.2">
      <c r="C1597" s="3">
        <f t="shared" si="24"/>
        <v>0</v>
      </c>
      <c r="O1597" s="16" t="s">
        <v>997</v>
      </c>
    </row>
    <row r="1598" spans="3:15" ht="13.15" customHeight="1" x14ac:dyDescent="0.2">
      <c r="C1598" s="3">
        <f t="shared" si="24"/>
        <v>0</v>
      </c>
      <c r="O1598" s="16" t="s">
        <v>997</v>
      </c>
    </row>
    <row r="1599" spans="3:15" ht="13.15" customHeight="1" x14ac:dyDescent="0.2">
      <c r="C1599" s="3">
        <f t="shared" si="24"/>
        <v>0</v>
      </c>
      <c r="O1599" s="16" t="s">
        <v>997</v>
      </c>
    </row>
    <row r="1600" spans="3:15" ht="13.15" customHeight="1" x14ac:dyDescent="0.2">
      <c r="C1600" s="3">
        <f t="shared" si="24"/>
        <v>0</v>
      </c>
      <c r="O1600" s="16" t="s">
        <v>997</v>
      </c>
    </row>
    <row r="1601" spans="3:15" ht="13.15" customHeight="1" x14ac:dyDescent="0.2">
      <c r="C1601" s="3">
        <f t="shared" si="24"/>
        <v>0</v>
      </c>
      <c r="O1601" s="16" t="s">
        <v>997</v>
      </c>
    </row>
    <row r="1602" spans="3:15" ht="13.15" customHeight="1" x14ac:dyDescent="0.2">
      <c r="C1602" s="3">
        <f t="shared" si="24"/>
        <v>0</v>
      </c>
      <c r="O1602" s="16" t="s">
        <v>997</v>
      </c>
    </row>
    <row r="1603" spans="3:15" ht="13.15" customHeight="1" x14ac:dyDescent="0.2">
      <c r="C1603" s="3">
        <f t="shared" si="24"/>
        <v>0</v>
      </c>
      <c r="O1603" s="16" t="s">
        <v>997</v>
      </c>
    </row>
    <row r="1604" spans="3:15" ht="13.15" customHeight="1" x14ac:dyDescent="0.2">
      <c r="C1604" s="3">
        <f t="shared" si="24"/>
        <v>0</v>
      </c>
      <c r="O1604" s="16" t="s">
        <v>997</v>
      </c>
    </row>
    <row r="1605" spans="3:15" ht="13.15" customHeight="1" x14ac:dyDescent="0.2">
      <c r="C1605" s="3">
        <f t="shared" si="24"/>
        <v>0</v>
      </c>
      <c r="O1605" s="16" t="s">
        <v>997</v>
      </c>
    </row>
    <row r="1606" spans="3:15" ht="13.15" customHeight="1" x14ac:dyDescent="0.2">
      <c r="C1606" s="3">
        <f t="shared" si="24"/>
        <v>0</v>
      </c>
      <c r="O1606" s="16" t="s">
        <v>997</v>
      </c>
    </row>
    <row r="1607" spans="3:15" ht="13.15" customHeight="1" x14ac:dyDescent="0.2">
      <c r="C1607" s="3">
        <f t="shared" si="24"/>
        <v>0</v>
      </c>
      <c r="O1607" s="16" t="s">
        <v>997</v>
      </c>
    </row>
    <row r="1608" spans="3:15" ht="13.15" customHeight="1" x14ac:dyDescent="0.2">
      <c r="C1608" s="3">
        <f t="shared" si="24"/>
        <v>0</v>
      </c>
      <c r="O1608" s="16" t="s">
        <v>997</v>
      </c>
    </row>
    <row r="1609" spans="3:15" ht="13.15" customHeight="1" x14ac:dyDescent="0.2">
      <c r="C1609" s="3">
        <f t="shared" si="24"/>
        <v>0</v>
      </c>
      <c r="O1609" s="16" t="s">
        <v>997</v>
      </c>
    </row>
    <row r="1610" spans="3:15" ht="13.15" customHeight="1" x14ac:dyDescent="0.2">
      <c r="C1610" s="3">
        <f t="shared" ref="C1610:C1673" si="25">IF(B1610=$E$4,+AND(G1610="F"),0)</f>
        <v>0</v>
      </c>
      <c r="O1610" s="16" t="s">
        <v>997</v>
      </c>
    </row>
    <row r="1611" spans="3:15" ht="13.15" customHeight="1" x14ac:dyDescent="0.2">
      <c r="C1611" s="3">
        <f t="shared" si="25"/>
        <v>0</v>
      </c>
      <c r="O1611" s="16" t="s">
        <v>997</v>
      </c>
    </row>
    <row r="1612" spans="3:15" ht="13.15" customHeight="1" x14ac:dyDescent="0.2">
      <c r="C1612" s="3">
        <f t="shared" si="25"/>
        <v>0</v>
      </c>
      <c r="O1612" s="16" t="s">
        <v>997</v>
      </c>
    </row>
    <row r="1613" spans="3:15" ht="13.15" customHeight="1" x14ac:dyDescent="0.2">
      <c r="C1613" s="3">
        <f t="shared" si="25"/>
        <v>0</v>
      </c>
      <c r="O1613" s="16" t="s">
        <v>997</v>
      </c>
    </row>
    <row r="1614" spans="3:15" ht="13.15" customHeight="1" x14ac:dyDescent="0.2">
      <c r="C1614" s="3">
        <f t="shared" si="25"/>
        <v>0</v>
      </c>
      <c r="O1614" s="16" t="s">
        <v>997</v>
      </c>
    </row>
    <row r="1615" spans="3:15" ht="13.15" customHeight="1" x14ac:dyDescent="0.2">
      <c r="C1615" s="3">
        <f t="shared" si="25"/>
        <v>0</v>
      </c>
      <c r="O1615" s="16" t="s">
        <v>997</v>
      </c>
    </row>
    <row r="1616" spans="3:15" ht="13.15" customHeight="1" x14ac:dyDescent="0.2">
      <c r="C1616" s="3">
        <f t="shared" si="25"/>
        <v>0</v>
      </c>
      <c r="O1616" s="16" t="s">
        <v>997</v>
      </c>
    </row>
    <row r="1617" spans="3:15" ht="13.15" customHeight="1" x14ac:dyDescent="0.2">
      <c r="C1617" s="3">
        <f t="shared" si="25"/>
        <v>0</v>
      </c>
      <c r="O1617" s="16" t="s">
        <v>997</v>
      </c>
    </row>
    <row r="1618" spans="3:15" ht="13.15" customHeight="1" x14ac:dyDescent="0.2">
      <c r="C1618" s="3">
        <f t="shared" si="25"/>
        <v>0</v>
      </c>
      <c r="O1618" s="16" t="s">
        <v>997</v>
      </c>
    </row>
    <row r="1619" spans="3:15" ht="13.15" customHeight="1" x14ac:dyDescent="0.2">
      <c r="C1619" s="3">
        <f t="shared" si="25"/>
        <v>0</v>
      </c>
      <c r="O1619" s="16" t="s">
        <v>997</v>
      </c>
    </row>
    <row r="1620" spans="3:15" ht="13.15" customHeight="1" x14ac:dyDescent="0.2">
      <c r="C1620" s="3">
        <f t="shared" si="25"/>
        <v>0</v>
      </c>
      <c r="O1620" s="16" t="s">
        <v>997</v>
      </c>
    </row>
    <row r="1621" spans="3:15" ht="13.15" customHeight="1" x14ac:dyDescent="0.2">
      <c r="C1621" s="3">
        <f t="shared" si="25"/>
        <v>0</v>
      </c>
      <c r="O1621" s="16" t="s">
        <v>997</v>
      </c>
    </row>
    <row r="1622" spans="3:15" ht="13.15" customHeight="1" x14ac:dyDescent="0.2">
      <c r="C1622" s="3">
        <f t="shared" si="25"/>
        <v>0</v>
      </c>
      <c r="O1622" s="16" t="s">
        <v>997</v>
      </c>
    </row>
    <row r="1623" spans="3:15" ht="13.15" customHeight="1" x14ac:dyDescent="0.2">
      <c r="C1623" s="3">
        <f t="shared" si="25"/>
        <v>0</v>
      </c>
      <c r="O1623" s="16" t="s">
        <v>997</v>
      </c>
    </row>
    <row r="1624" spans="3:15" ht="13.15" customHeight="1" x14ac:dyDescent="0.2">
      <c r="C1624" s="3">
        <f t="shared" si="25"/>
        <v>0</v>
      </c>
      <c r="O1624" s="16" t="s">
        <v>997</v>
      </c>
    </row>
    <row r="1625" spans="3:15" ht="13.15" customHeight="1" x14ac:dyDescent="0.2">
      <c r="C1625" s="3">
        <f t="shared" si="25"/>
        <v>0</v>
      </c>
      <c r="O1625" s="16" t="s">
        <v>997</v>
      </c>
    </row>
    <row r="1626" spans="3:15" ht="13.15" customHeight="1" x14ac:dyDescent="0.2">
      <c r="C1626" s="3">
        <f t="shared" si="25"/>
        <v>0</v>
      </c>
      <c r="O1626" s="16" t="s">
        <v>997</v>
      </c>
    </row>
    <row r="1627" spans="3:15" ht="13.15" customHeight="1" x14ac:dyDescent="0.2">
      <c r="C1627" s="3">
        <f t="shared" si="25"/>
        <v>0</v>
      </c>
      <c r="O1627" s="16" t="s">
        <v>997</v>
      </c>
    </row>
    <row r="1628" spans="3:15" ht="13.15" customHeight="1" x14ac:dyDescent="0.2">
      <c r="C1628" s="3">
        <f t="shared" si="25"/>
        <v>0</v>
      </c>
      <c r="O1628" s="16" t="s">
        <v>997</v>
      </c>
    </row>
    <row r="1629" spans="3:15" ht="13.15" customHeight="1" x14ac:dyDescent="0.2">
      <c r="C1629" s="3">
        <f t="shared" si="25"/>
        <v>0</v>
      </c>
      <c r="O1629" s="16" t="s">
        <v>997</v>
      </c>
    </row>
    <row r="1630" spans="3:15" ht="13.15" customHeight="1" x14ac:dyDescent="0.2">
      <c r="C1630" s="3">
        <f t="shared" si="25"/>
        <v>0</v>
      </c>
      <c r="O1630" s="16" t="s">
        <v>997</v>
      </c>
    </row>
    <row r="1631" spans="3:15" ht="13.15" customHeight="1" x14ac:dyDescent="0.2">
      <c r="C1631" s="3">
        <f t="shared" si="25"/>
        <v>0</v>
      </c>
      <c r="O1631" s="16" t="s">
        <v>997</v>
      </c>
    </row>
    <row r="1632" spans="3:15" ht="13.15" customHeight="1" x14ac:dyDescent="0.2">
      <c r="C1632" s="3">
        <f t="shared" si="25"/>
        <v>0</v>
      </c>
      <c r="O1632" s="16" t="s">
        <v>997</v>
      </c>
    </row>
    <row r="1633" spans="3:15" ht="13.15" customHeight="1" x14ac:dyDescent="0.2">
      <c r="C1633" s="3">
        <f t="shared" si="25"/>
        <v>0</v>
      </c>
      <c r="O1633" s="16" t="s">
        <v>997</v>
      </c>
    </row>
    <row r="1634" spans="3:15" ht="13.15" customHeight="1" x14ac:dyDescent="0.2">
      <c r="C1634" s="3">
        <f t="shared" si="25"/>
        <v>0</v>
      </c>
      <c r="O1634" s="16" t="s">
        <v>997</v>
      </c>
    </row>
    <row r="1635" spans="3:15" ht="13.15" customHeight="1" x14ac:dyDescent="0.2">
      <c r="C1635" s="3">
        <f t="shared" si="25"/>
        <v>0</v>
      </c>
      <c r="O1635" s="16" t="s">
        <v>997</v>
      </c>
    </row>
    <row r="1636" spans="3:15" ht="13.15" customHeight="1" x14ac:dyDescent="0.2">
      <c r="C1636" s="3">
        <f t="shared" si="25"/>
        <v>0</v>
      </c>
      <c r="O1636" s="16" t="s">
        <v>997</v>
      </c>
    </row>
    <row r="1637" spans="3:15" ht="13.15" customHeight="1" x14ac:dyDescent="0.2">
      <c r="C1637" s="3">
        <f t="shared" si="25"/>
        <v>0</v>
      </c>
      <c r="O1637" s="16" t="s">
        <v>997</v>
      </c>
    </row>
    <row r="1638" spans="3:15" ht="13.15" customHeight="1" x14ac:dyDescent="0.2">
      <c r="C1638" s="3">
        <f t="shared" si="25"/>
        <v>0</v>
      </c>
      <c r="O1638" s="16" t="s">
        <v>997</v>
      </c>
    </row>
    <row r="1639" spans="3:15" ht="13.15" customHeight="1" x14ac:dyDescent="0.2">
      <c r="C1639" s="3">
        <f t="shared" si="25"/>
        <v>0</v>
      </c>
      <c r="O1639" s="16" t="s">
        <v>997</v>
      </c>
    </row>
    <row r="1640" spans="3:15" ht="13.15" customHeight="1" x14ac:dyDescent="0.2">
      <c r="C1640" s="3">
        <f t="shared" si="25"/>
        <v>0</v>
      </c>
      <c r="O1640" s="16" t="s">
        <v>997</v>
      </c>
    </row>
    <row r="1641" spans="3:15" ht="13.15" customHeight="1" x14ac:dyDescent="0.2">
      <c r="C1641" s="3">
        <f t="shared" si="25"/>
        <v>0</v>
      </c>
      <c r="O1641" s="16" t="s">
        <v>997</v>
      </c>
    </row>
    <row r="1642" spans="3:15" ht="13.15" customHeight="1" x14ac:dyDescent="0.2">
      <c r="C1642" s="3">
        <f t="shared" si="25"/>
        <v>0</v>
      </c>
      <c r="O1642" s="16" t="s">
        <v>997</v>
      </c>
    </row>
    <row r="1643" spans="3:15" ht="13.15" customHeight="1" x14ac:dyDescent="0.2">
      <c r="C1643" s="3">
        <f t="shared" si="25"/>
        <v>0</v>
      </c>
      <c r="O1643" s="16" t="s">
        <v>997</v>
      </c>
    </row>
    <row r="1644" spans="3:15" ht="13.15" customHeight="1" x14ac:dyDescent="0.2">
      <c r="C1644" s="3">
        <f t="shared" si="25"/>
        <v>0</v>
      </c>
      <c r="O1644" s="16" t="s">
        <v>997</v>
      </c>
    </row>
    <row r="1645" spans="3:15" ht="13.15" customHeight="1" x14ac:dyDescent="0.2">
      <c r="C1645" s="3">
        <f t="shared" si="25"/>
        <v>0</v>
      </c>
      <c r="O1645" s="16" t="s">
        <v>997</v>
      </c>
    </row>
    <row r="1646" spans="3:15" ht="13.15" customHeight="1" x14ac:dyDescent="0.2">
      <c r="C1646" s="3">
        <f t="shared" si="25"/>
        <v>0</v>
      </c>
      <c r="O1646" s="16" t="s">
        <v>997</v>
      </c>
    </row>
    <row r="1647" spans="3:15" ht="13.15" customHeight="1" x14ac:dyDescent="0.2">
      <c r="C1647" s="3">
        <f t="shared" si="25"/>
        <v>0</v>
      </c>
      <c r="O1647" s="16" t="s">
        <v>997</v>
      </c>
    </row>
    <row r="1648" spans="3:15" ht="13.15" customHeight="1" x14ac:dyDescent="0.2">
      <c r="C1648" s="3">
        <f t="shared" si="25"/>
        <v>0</v>
      </c>
      <c r="O1648" s="16" t="s">
        <v>997</v>
      </c>
    </row>
    <row r="1649" spans="3:15" ht="13.15" customHeight="1" x14ac:dyDescent="0.2">
      <c r="C1649" s="3">
        <f t="shared" si="25"/>
        <v>0</v>
      </c>
      <c r="O1649" s="16" t="s">
        <v>997</v>
      </c>
    </row>
    <row r="1650" spans="3:15" ht="13.15" customHeight="1" x14ac:dyDescent="0.2">
      <c r="C1650" s="3">
        <f t="shared" si="25"/>
        <v>0</v>
      </c>
      <c r="O1650" s="16" t="s">
        <v>997</v>
      </c>
    </row>
    <row r="1651" spans="3:15" ht="13.15" customHeight="1" x14ac:dyDescent="0.2">
      <c r="C1651" s="3">
        <f t="shared" si="25"/>
        <v>0</v>
      </c>
      <c r="O1651" s="16" t="s">
        <v>997</v>
      </c>
    </row>
    <row r="1652" spans="3:15" ht="13.15" customHeight="1" x14ac:dyDescent="0.2">
      <c r="C1652" s="3">
        <f t="shared" si="25"/>
        <v>0</v>
      </c>
      <c r="O1652" s="16" t="s">
        <v>997</v>
      </c>
    </row>
    <row r="1653" spans="3:15" ht="13.15" customHeight="1" x14ac:dyDescent="0.2">
      <c r="C1653" s="3">
        <f t="shared" si="25"/>
        <v>0</v>
      </c>
      <c r="O1653" s="16" t="s">
        <v>997</v>
      </c>
    </row>
    <row r="1654" spans="3:15" ht="13.15" customHeight="1" x14ac:dyDescent="0.2">
      <c r="C1654" s="3">
        <f t="shared" si="25"/>
        <v>0</v>
      </c>
      <c r="O1654" s="16" t="s">
        <v>997</v>
      </c>
    </row>
    <row r="1655" spans="3:15" ht="13.15" customHeight="1" x14ac:dyDescent="0.2">
      <c r="C1655" s="3">
        <f t="shared" si="25"/>
        <v>0</v>
      </c>
      <c r="O1655" s="16" t="s">
        <v>997</v>
      </c>
    </row>
    <row r="1656" spans="3:15" ht="13.15" customHeight="1" x14ac:dyDescent="0.2">
      <c r="C1656" s="3">
        <f t="shared" si="25"/>
        <v>0</v>
      </c>
      <c r="O1656" s="16" t="s">
        <v>997</v>
      </c>
    </row>
    <row r="1657" spans="3:15" ht="13.15" customHeight="1" x14ac:dyDescent="0.2">
      <c r="C1657" s="3">
        <f t="shared" si="25"/>
        <v>0</v>
      </c>
      <c r="O1657" s="16" t="s">
        <v>997</v>
      </c>
    </row>
    <row r="1658" spans="3:15" ht="13.15" customHeight="1" x14ac:dyDescent="0.2">
      <c r="C1658" s="3">
        <f t="shared" si="25"/>
        <v>0</v>
      </c>
      <c r="O1658" s="16" t="s">
        <v>997</v>
      </c>
    </row>
    <row r="1659" spans="3:15" ht="13.15" customHeight="1" x14ac:dyDescent="0.2">
      <c r="C1659" s="3">
        <f t="shared" si="25"/>
        <v>0</v>
      </c>
      <c r="O1659" s="16" t="s">
        <v>997</v>
      </c>
    </row>
    <row r="1660" spans="3:15" ht="13.15" customHeight="1" x14ac:dyDescent="0.2">
      <c r="C1660" s="3">
        <f t="shared" si="25"/>
        <v>0</v>
      </c>
      <c r="O1660" s="16" t="s">
        <v>997</v>
      </c>
    </row>
    <row r="1661" spans="3:15" ht="13.15" customHeight="1" x14ac:dyDescent="0.2">
      <c r="C1661" s="3">
        <f t="shared" si="25"/>
        <v>0</v>
      </c>
      <c r="O1661" s="16" t="s">
        <v>997</v>
      </c>
    </row>
    <row r="1662" spans="3:15" ht="13.15" customHeight="1" x14ac:dyDescent="0.2">
      <c r="C1662" s="3">
        <f t="shared" si="25"/>
        <v>0</v>
      </c>
      <c r="O1662" s="16" t="s">
        <v>997</v>
      </c>
    </row>
    <row r="1663" spans="3:15" ht="13.15" customHeight="1" x14ac:dyDescent="0.2">
      <c r="C1663" s="3">
        <f t="shared" si="25"/>
        <v>0</v>
      </c>
      <c r="O1663" s="16" t="s">
        <v>997</v>
      </c>
    </row>
    <row r="1664" spans="3:15" ht="13.15" customHeight="1" x14ac:dyDescent="0.2">
      <c r="C1664" s="3">
        <f t="shared" si="25"/>
        <v>0</v>
      </c>
      <c r="O1664" s="16" t="s">
        <v>997</v>
      </c>
    </row>
    <row r="1665" spans="3:15" ht="13.15" customHeight="1" x14ac:dyDescent="0.2">
      <c r="C1665" s="3">
        <f t="shared" si="25"/>
        <v>0</v>
      </c>
      <c r="O1665" s="16" t="s">
        <v>997</v>
      </c>
    </row>
    <row r="1666" spans="3:15" ht="13.15" customHeight="1" x14ac:dyDescent="0.2">
      <c r="C1666" s="3">
        <f t="shared" si="25"/>
        <v>0</v>
      </c>
      <c r="O1666" s="16" t="s">
        <v>997</v>
      </c>
    </row>
    <row r="1667" spans="3:15" ht="13.15" customHeight="1" x14ac:dyDescent="0.2">
      <c r="C1667" s="3">
        <f t="shared" si="25"/>
        <v>0</v>
      </c>
      <c r="O1667" s="16" t="s">
        <v>997</v>
      </c>
    </row>
    <row r="1668" spans="3:15" ht="13.15" customHeight="1" x14ac:dyDescent="0.2">
      <c r="C1668" s="3">
        <f t="shared" si="25"/>
        <v>0</v>
      </c>
      <c r="O1668" s="16" t="s">
        <v>997</v>
      </c>
    </row>
    <row r="1669" spans="3:15" ht="13.15" customHeight="1" x14ac:dyDescent="0.2">
      <c r="C1669" s="3">
        <f t="shared" si="25"/>
        <v>0</v>
      </c>
      <c r="O1669" s="16" t="s">
        <v>997</v>
      </c>
    </row>
    <row r="1670" spans="3:15" ht="13.15" customHeight="1" x14ac:dyDescent="0.2">
      <c r="C1670" s="3">
        <f t="shared" si="25"/>
        <v>0</v>
      </c>
      <c r="O1670" s="16" t="s">
        <v>997</v>
      </c>
    </row>
    <row r="1671" spans="3:15" ht="13.15" customHeight="1" x14ac:dyDescent="0.2">
      <c r="C1671" s="3">
        <f t="shared" si="25"/>
        <v>0</v>
      </c>
      <c r="O1671" s="16" t="s">
        <v>997</v>
      </c>
    </row>
    <row r="1672" spans="3:15" ht="13.15" customHeight="1" x14ac:dyDescent="0.2">
      <c r="C1672" s="3">
        <f t="shared" si="25"/>
        <v>0</v>
      </c>
      <c r="O1672" s="16" t="s">
        <v>997</v>
      </c>
    </row>
    <row r="1673" spans="3:15" ht="13.15" customHeight="1" x14ac:dyDescent="0.2">
      <c r="C1673" s="3">
        <f t="shared" si="25"/>
        <v>0</v>
      </c>
      <c r="O1673" s="16" t="s">
        <v>997</v>
      </c>
    </row>
    <row r="1674" spans="3:15" ht="13.15" customHeight="1" x14ac:dyDescent="0.2">
      <c r="C1674" s="3">
        <f t="shared" ref="C1674:C1737" si="26">IF(B1674=$E$4,+AND(G1674="F"),0)</f>
        <v>0</v>
      </c>
      <c r="O1674" s="16" t="s">
        <v>997</v>
      </c>
    </row>
    <row r="1675" spans="3:15" ht="13.15" customHeight="1" x14ac:dyDescent="0.2">
      <c r="C1675" s="3">
        <f t="shared" si="26"/>
        <v>0</v>
      </c>
      <c r="O1675" s="16" t="s">
        <v>997</v>
      </c>
    </row>
    <row r="1676" spans="3:15" ht="13.15" customHeight="1" x14ac:dyDescent="0.2">
      <c r="C1676" s="3">
        <f t="shared" si="26"/>
        <v>0</v>
      </c>
      <c r="O1676" s="16" t="s">
        <v>997</v>
      </c>
    </row>
    <row r="1677" spans="3:15" ht="13.15" customHeight="1" x14ac:dyDescent="0.2">
      <c r="C1677" s="3">
        <f t="shared" si="26"/>
        <v>0</v>
      </c>
      <c r="O1677" s="16" t="s">
        <v>997</v>
      </c>
    </row>
    <row r="1678" spans="3:15" ht="13.15" customHeight="1" x14ac:dyDescent="0.2">
      <c r="C1678" s="3">
        <f t="shared" si="26"/>
        <v>0</v>
      </c>
      <c r="O1678" s="16" t="s">
        <v>997</v>
      </c>
    </row>
    <row r="1679" spans="3:15" ht="13.15" customHeight="1" x14ac:dyDescent="0.2">
      <c r="C1679" s="3">
        <f t="shared" si="26"/>
        <v>0</v>
      </c>
      <c r="O1679" s="16" t="s">
        <v>997</v>
      </c>
    </row>
    <row r="1680" spans="3:15" ht="13.15" customHeight="1" x14ac:dyDescent="0.2">
      <c r="C1680" s="3">
        <f t="shared" si="26"/>
        <v>0</v>
      </c>
      <c r="O1680" s="16" t="s">
        <v>997</v>
      </c>
    </row>
    <row r="1681" spans="3:15" ht="13.15" customHeight="1" x14ac:dyDescent="0.2">
      <c r="C1681" s="3">
        <f t="shared" si="26"/>
        <v>0</v>
      </c>
      <c r="O1681" s="16" t="s">
        <v>997</v>
      </c>
    </row>
    <row r="1682" spans="3:15" ht="13.15" customHeight="1" x14ac:dyDescent="0.2">
      <c r="C1682" s="3">
        <f t="shared" si="26"/>
        <v>0</v>
      </c>
      <c r="O1682" s="16" t="s">
        <v>997</v>
      </c>
    </row>
    <row r="1683" spans="3:15" ht="13.15" customHeight="1" x14ac:dyDescent="0.2">
      <c r="C1683" s="3">
        <f t="shared" si="26"/>
        <v>0</v>
      </c>
      <c r="O1683" s="16" t="s">
        <v>997</v>
      </c>
    </row>
    <row r="1684" spans="3:15" ht="13.15" customHeight="1" x14ac:dyDescent="0.2">
      <c r="C1684" s="3">
        <f t="shared" si="26"/>
        <v>0</v>
      </c>
      <c r="O1684" s="16" t="s">
        <v>997</v>
      </c>
    </row>
    <row r="1685" spans="3:15" ht="13.15" customHeight="1" x14ac:dyDescent="0.2">
      <c r="C1685" s="3">
        <f t="shared" si="26"/>
        <v>0</v>
      </c>
      <c r="O1685" s="16" t="s">
        <v>997</v>
      </c>
    </row>
    <row r="1686" spans="3:15" ht="13.15" customHeight="1" x14ac:dyDescent="0.2">
      <c r="C1686" s="3">
        <f t="shared" si="26"/>
        <v>0</v>
      </c>
      <c r="O1686" s="16" t="s">
        <v>997</v>
      </c>
    </row>
    <row r="1687" spans="3:15" ht="13.15" customHeight="1" x14ac:dyDescent="0.2">
      <c r="C1687" s="3">
        <f t="shared" si="26"/>
        <v>0</v>
      </c>
      <c r="O1687" s="16" t="s">
        <v>997</v>
      </c>
    </row>
    <row r="1688" spans="3:15" ht="13.15" customHeight="1" x14ac:dyDescent="0.2">
      <c r="C1688" s="3">
        <f t="shared" si="26"/>
        <v>0</v>
      </c>
      <c r="O1688" s="16" t="s">
        <v>997</v>
      </c>
    </row>
    <row r="1689" spans="3:15" ht="13.15" customHeight="1" x14ac:dyDescent="0.2">
      <c r="C1689" s="3">
        <f t="shared" si="26"/>
        <v>0</v>
      </c>
      <c r="O1689" s="16" t="s">
        <v>997</v>
      </c>
    </row>
    <row r="1690" spans="3:15" ht="13.15" customHeight="1" x14ac:dyDescent="0.2">
      <c r="C1690" s="3">
        <f t="shared" si="26"/>
        <v>0</v>
      </c>
      <c r="O1690" s="16" t="s">
        <v>997</v>
      </c>
    </row>
    <row r="1691" spans="3:15" ht="13.15" customHeight="1" x14ac:dyDescent="0.2">
      <c r="C1691" s="3">
        <f t="shared" si="26"/>
        <v>0</v>
      </c>
      <c r="O1691" s="16" t="s">
        <v>997</v>
      </c>
    </row>
    <row r="1692" spans="3:15" ht="13.15" customHeight="1" x14ac:dyDescent="0.2">
      <c r="C1692" s="3">
        <f t="shared" si="26"/>
        <v>0</v>
      </c>
      <c r="O1692" s="16" t="s">
        <v>997</v>
      </c>
    </row>
    <row r="1693" spans="3:15" ht="13.15" customHeight="1" x14ac:dyDescent="0.2">
      <c r="C1693" s="3">
        <f t="shared" si="26"/>
        <v>0</v>
      </c>
      <c r="O1693" s="16" t="s">
        <v>997</v>
      </c>
    </row>
    <row r="1694" spans="3:15" ht="13.15" customHeight="1" x14ac:dyDescent="0.2">
      <c r="C1694" s="3">
        <f t="shared" si="26"/>
        <v>0</v>
      </c>
      <c r="O1694" s="16" t="s">
        <v>997</v>
      </c>
    </row>
    <row r="1695" spans="3:15" ht="13.15" customHeight="1" x14ac:dyDescent="0.2">
      <c r="C1695" s="3">
        <f t="shared" si="26"/>
        <v>0</v>
      </c>
      <c r="O1695" s="16" t="s">
        <v>997</v>
      </c>
    </row>
    <row r="1696" spans="3:15" ht="13.15" customHeight="1" x14ac:dyDescent="0.2">
      <c r="C1696" s="3">
        <f t="shared" si="26"/>
        <v>0</v>
      </c>
      <c r="O1696" s="16" t="s">
        <v>997</v>
      </c>
    </row>
    <row r="1697" spans="3:15" ht="13.15" customHeight="1" x14ac:dyDescent="0.2">
      <c r="C1697" s="3">
        <f t="shared" si="26"/>
        <v>0</v>
      </c>
      <c r="O1697" s="16" t="s">
        <v>997</v>
      </c>
    </row>
    <row r="1698" spans="3:15" ht="13.15" customHeight="1" x14ac:dyDescent="0.2">
      <c r="C1698" s="3">
        <f t="shared" si="26"/>
        <v>0</v>
      </c>
      <c r="O1698" s="16" t="s">
        <v>997</v>
      </c>
    </row>
    <row r="1699" spans="3:15" ht="13.15" customHeight="1" x14ac:dyDescent="0.2">
      <c r="C1699" s="3">
        <f t="shared" si="26"/>
        <v>0</v>
      </c>
      <c r="O1699" s="16" t="s">
        <v>997</v>
      </c>
    </row>
    <row r="1700" spans="3:15" ht="13.15" customHeight="1" x14ac:dyDescent="0.2">
      <c r="C1700" s="3">
        <f t="shared" si="26"/>
        <v>0</v>
      </c>
      <c r="O1700" s="16" t="s">
        <v>997</v>
      </c>
    </row>
    <row r="1701" spans="3:15" ht="13.15" customHeight="1" x14ac:dyDescent="0.2">
      <c r="C1701" s="3">
        <f t="shared" si="26"/>
        <v>0</v>
      </c>
      <c r="O1701" s="16" t="s">
        <v>997</v>
      </c>
    </row>
    <row r="1702" spans="3:15" ht="13.15" customHeight="1" x14ac:dyDescent="0.2">
      <c r="C1702" s="3">
        <f t="shared" si="26"/>
        <v>0</v>
      </c>
      <c r="O1702" s="16" t="s">
        <v>997</v>
      </c>
    </row>
    <row r="1703" spans="3:15" ht="13.15" customHeight="1" x14ac:dyDescent="0.2">
      <c r="C1703" s="3">
        <f t="shared" si="26"/>
        <v>0</v>
      </c>
      <c r="O1703" s="16" t="s">
        <v>997</v>
      </c>
    </row>
    <row r="1704" spans="3:15" ht="13.15" customHeight="1" x14ac:dyDescent="0.2">
      <c r="C1704" s="3">
        <f t="shared" si="26"/>
        <v>0</v>
      </c>
      <c r="O1704" s="16" t="s">
        <v>997</v>
      </c>
    </row>
    <row r="1705" spans="3:15" ht="13.15" customHeight="1" x14ac:dyDescent="0.2">
      <c r="C1705" s="3">
        <f t="shared" si="26"/>
        <v>0</v>
      </c>
      <c r="O1705" s="16" t="s">
        <v>997</v>
      </c>
    </row>
    <row r="1706" spans="3:15" ht="13.15" customHeight="1" x14ac:dyDescent="0.2">
      <c r="C1706" s="3">
        <f t="shared" si="26"/>
        <v>0</v>
      </c>
      <c r="O1706" s="16" t="s">
        <v>997</v>
      </c>
    </row>
    <row r="1707" spans="3:15" ht="13.15" customHeight="1" x14ac:dyDescent="0.2">
      <c r="C1707" s="3">
        <f t="shared" si="26"/>
        <v>0</v>
      </c>
      <c r="O1707" s="16" t="s">
        <v>997</v>
      </c>
    </row>
    <row r="1708" spans="3:15" ht="13.15" customHeight="1" x14ac:dyDescent="0.2">
      <c r="C1708" s="3">
        <f t="shared" si="26"/>
        <v>0</v>
      </c>
      <c r="O1708" s="16" t="s">
        <v>997</v>
      </c>
    </row>
    <row r="1709" spans="3:15" ht="13.15" customHeight="1" x14ac:dyDescent="0.2">
      <c r="C1709" s="3">
        <f t="shared" si="26"/>
        <v>0</v>
      </c>
      <c r="O1709" s="16" t="s">
        <v>997</v>
      </c>
    </row>
    <row r="1710" spans="3:15" ht="13.15" customHeight="1" x14ac:dyDescent="0.2">
      <c r="C1710" s="3">
        <f t="shared" si="26"/>
        <v>0</v>
      </c>
      <c r="O1710" s="16" t="s">
        <v>997</v>
      </c>
    </row>
    <row r="1711" spans="3:15" ht="13.15" customHeight="1" x14ac:dyDescent="0.2">
      <c r="C1711" s="3">
        <f t="shared" si="26"/>
        <v>0</v>
      </c>
      <c r="O1711" s="16" t="s">
        <v>997</v>
      </c>
    </row>
    <row r="1712" spans="3:15" ht="13.15" customHeight="1" x14ac:dyDescent="0.2">
      <c r="C1712" s="3">
        <f t="shared" si="26"/>
        <v>0</v>
      </c>
      <c r="O1712" s="16" t="s">
        <v>997</v>
      </c>
    </row>
    <row r="1713" spans="3:15" ht="13.15" customHeight="1" x14ac:dyDescent="0.2">
      <c r="C1713" s="3">
        <f t="shared" si="26"/>
        <v>0</v>
      </c>
      <c r="O1713" s="16" t="s">
        <v>997</v>
      </c>
    </row>
    <row r="1714" spans="3:15" ht="13.15" customHeight="1" x14ac:dyDescent="0.2">
      <c r="C1714" s="3">
        <f t="shared" si="26"/>
        <v>0</v>
      </c>
      <c r="O1714" s="16" t="s">
        <v>997</v>
      </c>
    </row>
    <row r="1715" spans="3:15" ht="13.15" customHeight="1" x14ac:dyDescent="0.2">
      <c r="C1715" s="3">
        <f t="shared" si="26"/>
        <v>0</v>
      </c>
      <c r="O1715" s="16" t="s">
        <v>997</v>
      </c>
    </row>
    <row r="1716" spans="3:15" ht="13.15" customHeight="1" x14ac:dyDescent="0.2">
      <c r="C1716" s="3">
        <f t="shared" si="26"/>
        <v>0</v>
      </c>
      <c r="O1716" s="16" t="s">
        <v>997</v>
      </c>
    </row>
    <row r="1717" spans="3:15" ht="13.15" customHeight="1" x14ac:dyDescent="0.2">
      <c r="C1717" s="3">
        <f t="shared" si="26"/>
        <v>0</v>
      </c>
      <c r="O1717" s="16" t="s">
        <v>997</v>
      </c>
    </row>
    <row r="1718" spans="3:15" ht="13.15" customHeight="1" x14ac:dyDescent="0.2">
      <c r="C1718" s="3">
        <f t="shared" si="26"/>
        <v>0</v>
      </c>
      <c r="O1718" s="16" t="s">
        <v>997</v>
      </c>
    </row>
    <row r="1719" spans="3:15" ht="13.15" customHeight="1" x14ac:dyDescent="0.2">
      <c r="C1719" s="3">
        <f t="shared" si="26"/>
        <v>0</v>
      </c>
      <c r="O1719" s="16" t="s">
        <v>997</v>
      </c>
    </row>
    <row r="1720" spans="3:15" ht="13.15" customHeight="1" x14ac:dyDescent="0.2">
      <c r="C1720" s="3">
        <f t="shared" si="26"/>
        <v>0</v>
      </c>
      <c r="O1720" s="16" t="s">
        <v>997</v>
      </c>
    </row>
    <row r="1721" spans="3:15" ht="13.15" customHeight="1" x14ac:dyDescent="0.2">
      <c r="C1721" s="3">
        <f t="shared" si="26"/>
        <v>0</v>
      </c>
      <c r="O1721" s="16" t="s">
        <v>997</v>
      </c>
    </row>
    <row r="1722" spans="3:15" ht="13.15" customHeight="1" x14ac:dyDescent="0.2">
      <c r="C1722" s="3">
        <f t="shared" si="26"/>
        <v>0</v>
      </c>
      <c r="O1722" s="16" t="s">
        <v>997</v>
      </c>
    </row>
    <row r="1723" spans="3:15" ht="13.15" customHeight="1" x14ac:dyDescent="0.2">
      <c r="C1723" s="3">
        <f t="shared" si="26"/>
        <v>0</v>
      </c>
      <c r="O1723" s="16" t="s">
        <v>997</v>
      </c>
    </row>
    <row r="1724" spans="3:15" ht="13.15" customHeight="1" x14ac:dyDescent="0.2">
      <c r="C1724" s="3">
        <f t="shared" si="26"/>
        <v>0</v>
      </c>
      <c r="O1724" s="16" t="s">
        <v>997</v>
      </c>
    </row>
    <row r="1725" spans="3:15" ht="13.15" customHeight="1" x14ac:dyDescent="0.2">
      <c r="C1725" s="3">
        <f t="shared" si="26"/>
        <v>0</v>
      </c>
      <c r="O1725" s="16" t="s">
        <v>997</v>
      </c>
    </row>
    <row r="1726" spans="3:15" ht="13.15" customHeight="1" x14ac:dyDescent="0.2">
      <c r="C1726" s="3">
        <f t="shared" si="26"/>
        <v>0</v>
      </c>
      <c r="O1726" s="16" t="s">
        <v>997</v>
      </c>
    </row>
    <row r="1727" spans="3:15" ht="13.15" customHeight="1" x14ac:dyDescent="0.2">
      <c r="C1727" s="3">
        <f t="shared" si="26"/>
        <v>0</v>
      </c>
      <c r="O1727" s="16" t="s">
        <v>997</v>
      </c>
    </row>
    <row r="1728" spans="3:15" ht="13.15" customHeight="1" x14ac:dyDescent="0.2">
      <c r="C1728" s="3">
        <f t="shared" si="26"/>
        <v>0</v>
      </c>
      <c r="O1728" s="16" t="s">
        <v>997</v>
      </c>
    </row>
    <row r="1729" spans="3:15" ht="13.15" customHeight="1" x14ac:dyDescent="0.2">
      <c r="C1729" s="3">
        <f t="shared" si="26"/>
        <v>0</v>
      </c>
      <c r="O1729" s="16" t="s">
        <v>997</v>
      </c>
    </row>
    <row r="1730" spans="3:15" ht="13.15" customHeight="1" x14ac:dyDescent="0.2">
      <c r="C1730" s="3">
        <f t="shared" si="26"/>
        <v>0</v>
      </c>
      <c r="O1730" s="16" t="s">
        <v>997</v>
      </c>
    </row>
    <row r="1731" spans="3:15" ht="13.15" customHeight="1" x14ac:dyDescent="0.2">
      <c r="C1731" s="3">
        <f t="shared" si="26"/>
        <v>0</v>
      </c>
      <c r="O1731" s="16" t="s">
        <v>997</v>
      </c>
    </row>
    <row r="1732" spans="3:15" ht="13.15" customHeight="1" x14ac:dyDescent="0.2">
      <c r="C1732" s="3">
        <f t="shared" si="26"/>
        <v>0</v>
      </c>
      <c r="O1732" s="16" t="s">
        <v>997</v>
      </c>
    </row>
    <row r="1733" spans="3:15" ht="13.15" customHeight="1" x14ac:dyDescent="0.2">
      <c r="C1733" s="3">
        <f t="shared" si="26"/>
        <v>0</v>
      </c>
      <c r="O1733" s="16" t="s">
        <v>997</v>
      </c>
    </row>
    <row r="1734" spans="3:15" ht="13.15" customHeight="1" x14ac:dyDescent="0.2">
      <c r="C1734" s="3">
        <f t="shared" si="26"/>
        <v>0</v>
      </c>
      <c r="O1734" s="16" t="s">
        <v>997</v>
      </c>
    </row>
    <row r="1735" spans="3:15" ht="13.15" customHeight="1" x14ac:dyDescent="0.2">
      <c r="C1735" s="3">
        <f t="shared" si="26"/>
        <v>0</v>
      </c>
      <c r="O1735" s="16" t="s">
        <v>997</v>
      </c>
    </row>
    <row r="1736" spans="3:15" ht="13.15" customHeight="1" x14ac:dyDescent="0.2">
      <c r="C1736" s="3">
        <f t="shared" si="26"/>
        <v>0</v>
      </c>
      <c r="O1736" s="16" t="s">
        <v>997</v>
      </c>
    </row>
    <row r="1737" spans="3:15" ht="13.15" customHeight="1" x14ac:dyDescent="0.2">
      <c r="C1737" s="3">
        <f t="shared" si="26"/>
        <v>0</v>
      </c>
      <c r="O1737" s="16" t="s">
        <v>997</v>
      </c>
    </row>
    <row r="1738" spans="3:15" ht="13.15" customHeight="1" x14ac:dyDescent="0.2">
      <c r="C1738" s="3">
        <f t="shared" ref="C1738:C1801" si="27">IF(B1738=$E$4,+AND(G1738="F"),0)</f>
        <v>0</v>
      </c>
      <c r="O1738" s="16" t="s">
        <v>997</v>
      </c>
    </row>
    <row r="1739" spans="3:15" ht="13.15" customHeight="1" x14ac:dyDescent="0.2">
      <c r="C1739" s="3">
        <f t="shared" si="27"/>
        <v>0</v>
      </c>
      <c r="O1739" s="16" t="s">
        <v>997</v>
      </c>
    </row>
    <row r="1740" spans="3:15" ht="13.15" customHeight="1" x14ac:dyDescent="0.2">
      <c r="C1740" s="3">
        <f t="shared" si="27"/>
        <v>0</v>
      </c>
      <c r="O1740" s="16" t="s">
        <v>997</v>
      </c>
    </row>
    <row r="1741" spans="3:15" ht="13.15" customHeight="1" x14ac:dyDescent="0.2">
      <c r="C1741" s="3">
        <f t="shared" si="27"/>
        <v>0</v>
      </c>
      <c r="O1741" s="16" t="s">
        <v>997</v>
      </c>
    </row>
    <row r="1742" spans="3:15" ht="13.15" customHeight="1" x14ac:dyDescent="0.2">
      <c r="C1742" s="3">
        <f t="shared" si="27"/>
        <v>0</v>
      </c>
      <c r="O1742" s="16" t="s">
        <v>997</v>
      </c>
    </row>
    <row r="1743" spans="3:15" ht="13.15" customHeight="1" x14ac:dyDescent="0.2">
      <c r="C1743" s="3">
        <f t="shared" si="27"/>
        <v>0</v>
      </c>
      <c r="O1743" s="16" t="s">
        <v>997</v>
      </c>
    </row>
    <row r="1744" spans="3:15" ht="13.15" customHeight="1" x14ac:dyDescent="0.2">
      <c r="C1744" s="3">
        <f t="shared" si="27"/>
        <v>0</v>
      </c>
      <c r="O1744" s="16" t="s">
        <v>997</v>
      </c>
    </row>
    <row r="1745" spans="3:15" ht="13.15" customHeight="1" x14ac:dyDescent="0.2">
      <c r="C1745" s="3">
        <f t="shared" si="27"/>
        <v>0</v>
      </c>
      <c r="O1745" s="16" t="s">
        <v>997</v>
      </c>
    </row>
    <row r="1746" spans="3:15" ht="13.15" customHeight="1" x14ac:dyDescent="0.2">
      <c r="C1746" s="3">
        <f t="shared" si="27"/>
        <v>0</v>
      </c>
      <c r="O1746" s="16" t="s">
        <v>997</v>
      </c>
    </row>
    <row r="1747" spans="3:15" ht="13.15" customHeight="1" x14ac:dyDescent="0.2">
      <c r="C1747" s="3">
        <f t="shared" si="27"/>
        <v>0</v>
      </c>
      <c r="O1747" s="16" t="s">
        <v>997</v>
      </c>
    </row>
    <row r="1748" spans="3:15" ht="13.15" customHeight="1" x14ac:dyDescent="0.2">
      <c r="C1748" s="3">
        <f t="shared" si="27"/>
        <v>0</v>
      </c>
      <c r="O1748" s="16" t="s">
        <v>997</v>
      </c>
    </row>
    <row r="1749" spans="3:15" ht="13.15" customHeight="1" x14ac:dyDescent="0.2">
      <c r="C1749" s="3">
        <f t="shared" si="27"/>
        <v>0</v>
      </c>
      <c r="O1749" s="16" t="s">
        <v>997</v>
      </c>
    </row>
    <row r="1750" spans="3:15" ht="13.15" customHeight="1" x14ac:dyDescent="0.2">
      <c r="C1750" s="3">
        <f t="shared" si="27"/>
        <v>0</v>
      </c>
      <c r="O1750" s="16" t="s">
        <v>997</v>
      </c>
    </row>
    <row r="1751" spans="3:15" ht="13.15" customHeight="1" x14ac:dyDescent="0.2">
      <c r="C1751" s="3">
        <f t="shared" si="27"/>
        <v>0</v>
      </c>
      <c r="O1751" s="16" t="s">
        <v>997</v>
      </c>
    </row>
    <row r="1752" spans="3:15" ht="13.15" customHeight="1" x14ac:dyDescent="0.2">
      <c r="C1752" s="3">
        <f t="shared" si="27"/>
        <v>0</v>
      </c>
      <c r="O1752" s="16" t="s">
        <v>997</v>
      </c>
    </row>
    <row r="1753" spans="3:15" ht="13.15" customHeight="1" x14ac:dyDescent="0.2">
      <c r="C1753" s="3">
        <f t="shared" si="27"/>
        <v>0</v>
      </c>
      <c r="O1753" s="16" t="s">
        <v>997</v>
      </c>
    </row>
    <row r="1754" spans="3:15" ht="13.15" customHeight="1" x14ac:dyDescent="0.2">
      <c r="C1754" s="3">
        <f t="shared" si="27"/>
        <v>0</v>
      </c>
      <c r="O1754" s="16" t="s">
        <v>997</v>
      </c>
    </row>
    <row r="1755" spans="3:15" ht="13.15" customHeight="1" x14ac:dyDescent="0.2">
      <c r="C1755" s="3">
        <f t="shared" si="27"/>
        <v>0</v>
      </c>
      <c r="O1755" s="16" t="s">
        <v>997</v>
      </c>
    </row>
    <row r="1756" spans="3:15" ht="13.15" customHeight="1" x14ac:dyDescent="0.2">
      <c r="C1756" s="3">
        <f t="shared" si="27"/>
        <v>0</v>
      </c>
      <c r="O1756" s="16" t="s">
        <v>997</v>
      </c>
    </row>
    <row r="1757" spans="3:15" ht="13.15" customHeight="1" x14ac:dyDescent="0.2">
      <c r="C1757" s="3">
        <f t="shared" si="27"/>
        <v>0</v>
      </c>
      <c r="O1757" s="16" t="s">
        <v>997</v>
      </c>
    </row>
    <row r="1758" spans="3:15" ht="13.15" customHeight="1" x14ac:dyDescent="0.2">
      <c r="C1758" s="3">
        <f t="shared" si="27"/>
        <v>0</v>
      </c>
      <c r="O1758" s="16" t="s">
        <v>997</v>
      </c>
    </row>
    <row r="1759" spans="3:15" ht="13.15" customHeight="1" x14ac:dyDescent="0.2">
      <c r="C1759" s="3">
        <f t="shared" si="27"/>
        <v>0</v>
      </c>
      <c r="O1759" s="16" t="s">
        <v>997</v>
      </c>
    </row>
    <row r="1760" spans="3:15" ht="13.15" customHeight="1" x14ac:dyDescent="0.2">
      <c r="C1760" s="3">
        <f t="shared" si="27"/>
        <v>0</v>
      </c>
      <c r="O1760" s="16" t="s">
        <v>997</v>
      </c>
    </row>
    <row r="1761" spans="3:15" ht="13.15" customHeight="1" x14ac:dyDescent="0.2">
      <c r="C1761" s="3">
        <f t="shared" si="27"/>
        <v>0</v>
      </c>
      <c r="O1761" s="16" t="s">
        <v>997</v>
      </c>
    </row>
    <row r="1762" spans="3:15" ht="13.15" customHeight="1" x14ac:dyDescent="0.2">
      <c r="C1762" s="3">
        <f t="shared" si="27"/>
        <v>0</v>
      </c>
      <c r="O1762" s="16" t="s">
        <v>997</v>
      </c>
    </row>
    <row r="1763" spans="3:15" ht="13.15" customHeight="1" x14ac:dyDescent="0.2">
      <c r="C1763" s="3">
        <f t="shared" si="27"/>
        <v>0</v>
      </c>
      <c r="O1763" s="16" t="s">
        <v>997</v>
      </c>
    </row>
    <row r="1764" spans="3:15" ht="13.15" customHeight="1" x14ac:dyDescent="0.2">
      <c r="C1764" s="3">
        <f t="shared" si="27"/>
        <v>0</v>
      </c>
      <c r="O1764" s="16" t="s">
        <v>997</v>
      </c>
    </row>
    <row r="1765" spans="3:15" ht="13.15" customHeight="1" x14ac:dyDescent="0.2">
      <c r="C1765" s="3">
        <f t="shared" si="27"/>
        <v>0</v>
      </c>
      <c r="O1765" s="16" t="s">
        <v>997</v>
      </c>
    </row>
    <row r="1766" spans="3:15" ht="13.15" customHeight="1" x14ac:dyDescent="0.2">
      <c r="C1766" s="3">
        <f t="shared" si="27"/>
        <v>0</v>
      </c>
      <c r="O1766" s="16" t="s">
        <v>997</v>
      </c>
    </row>
    <row r="1767" spans="3:15" ht="13.15" customHeight="1" x14ac:dyDescent="0.2">
      <c r="C1767" s="3">
        <f t="shared" si="27"/>
        <v>0</v>
      </c>
      <c r="O1767" s="16" t="s">
        <v>997</v>
      </c>
    </row>
    <row r="1768" spans="3:15" ht="13.15" customHeight="1" x14ac:dyDescent="0.2">
      <c r="C1768" s="3">
        <f t="shared" si="27"/>
        <v>0</v>
      </c>
      <c r="O1768" s="16" t="s">
        <v>997</v>
      </c>
    </row>
    <row r="1769" spans="3:15" ht="13.15" customHeight="1" x14ac:dyDescent="0.2">
      <c r="C1769" s="3">
        <f t="shared" si="27"/>
        <v>0</v>
      </c>
      <c r="O1769" s="16" t="s">
        <v>997</v>
      </c>
    </row>
    <row r="1770" spans="3:15" ht="13.15" customHeight="1" x14ac:dyDescent="0.2">
      <c r="C1770" s="3">
        <f t="shared" si="27"/>
        <v>0</v>
      </c>
      <c r="O1770" s="16" t="s">
        <v>997</v>
      </c>
    </row>
    <row r="1771" spans="3:15" ht="13.15" customHeight="1" x14ac:dyDescent="0.2">
      <c r="C1771" s="3">
        <f t="shared" si="27"/>
        <v>0</v>
      </c>
      <c r="O1771" s="16" t="s">
        <v>997</v>
      </c>
    </row>
    <row r="1772" spans="3:15" ht="13.15" customHeight="1" x14ac:dyDescent="0.2">
      <c r="C1772" s="3">
        <f t="shared" si="27"/>
        <v>0</v>
      </c>
      <c r="O1772" s="16" t="s">
        <v>997</v>
      </c>
    </row>
    <row r="1773" spans="3:15" ht="13.15" customHeight="1" x14ac:dyDescent="0.2">
      <c r="C1773" s="3">
        <f t="shared" si="27"/>
        <v>0</v>
      </c>
      <c r="O1773" s="16" t="s">
        <v>997</v>
      </c>
    </row>
    <row r="1774" spans="3:15" ht="13.15" customHeight="1" x14ac:dyDescent="0.2">
      <c r="C1774" s="3">
        <f t="shared" si="27"/>
        <v>0</v>
      </c>
      <c r="O1774" s="16" t="s">
        <v>997</v>
      </c>
    </row>
    <row r="1775" spans="3:15" ht="13.15" customHeight="1" x14ac:dyDescent="0.2">
      <c r="C1775" s="3">
        <f t="shared" si="27"/>
        <v>0</v>
      </c>
      <c r="O1775" s="16" t="s">
        <v>997</v>
      </c>
    </row>
    <row r="1776" spans="3:15" ht="13.15" customHeight="1" x14ac:dyDescent="0.2">
      <c r="C1776" s="3">
        <f t="shared" si="27"/>
        <v>0</v>
      </c>
      <c r="O1776" s="16" t="s">
        <v>997</v>
      </c>
    </row>
    <row r="1777" spans="3:15" ht="13.15" customHeight="1" x14ac:dyDescent="0.2">
      <c r="C1777" s="3">
        <f t="shared" si="27"/>
        <v>0</v>
      </c>
      <c r="O1777" s="16" t="s">
        <v>997</v>
      </c>
    </row>
    <row r="1778" spans="3:15" ht="13.15" customHeight="1" x14ac:dyDescent="0.2">
      <c r="C1778" s="3">
        <f t="shared" si="27"/>
        <v>0</v>
      </c>
      <c r="O1778" s="16" t="s">
        <v>997</v>
      </c>
    </row>
    <row r="1779" spans="3:15" ht="13.15" customHeight="1" x14ac:dyDescent="0.2">
      <c r="C1779" s="3">
        <f t="shared" si="27"/>
        <v>0</v>
      </c>
      <c r="O1779" s="16" t="s">
        <v>997</v>
      </c>
    </row>
    <row r="1780" spans="3:15" ht="13.15" customHeight="1" x14ac:dyDescent="0.2">
      <c r="C1780" s="3">
        <f t="shared" si="27"/>
        <v>0</v>
      </c>
      <c r="O1780" s="16" t="s">
        <v>997</v>
      </c>
    </row>
    <row r="1781" spans="3:15" ht="13.15" customHeight="1" x14ac:dyDescent="0.2">
      <c r="C1781" s="3">
        <f t="shared" si="27"/>
        <v>0</v>
      </c>
      <c r="O1781" s="16" t="s">
        <v>997</v>
      </c>
    </row>
    <row r="1782" spans="3:15" ht="13.15" customHeight="1" x14ac:dyDescent="0.2">
      <c r="C1782" s="3">
        <f t="shared" si="27"/>
        <v>0</v>
      </c>
      <c r="O1782" s="16" t="s">
        <v>997</v>
      </c>
    </row>
    <row r="1783" spans="3:15" ht="13.15" customHeight="1" x14ac:dyDescent="0.2">
      <c r="C1783" s="3">
        <f t="shared" si="27"/>
        <v>0</v>
      </c>
      <c r="O1783" s="16" t="s">
        <v>997</v>
      </c>
    </row>
    <row r="1784" spans="3:15" ht="13.15" customHeight="1" x14ac:dyDescent="0.2">
      <c r="C1784" s="3">
        <f t="shared" si="27"/>
        <v>0</v>
      </c>
      <c r="O1784" s="16" t="s">
        <v>997</v>
      </c>
    </row>
    <row r="1785" spans="3:15" ht="13.15" customHeight="1" x14ac:dyDescent="0.2">
      <c r="C1785" s="3">
        <f t="shared" si="27"/>
        <v>0</v>
      </c>
      <c r="O1785" s="16" t="s">
        <v>997</v>
      </c>
    </row>
    <row r="1786" spans="3:15" ht="13.15" customHeight="1" x14ac:dyDescent="0.2">
      <c r="C1786" s="3">
        <f t="shared" si="27"/>
        <v>0</v>
      </c>
      <c r="O1786" s="16" t="s">
        <v>997</v>
      </c>
    </row>
    <row r="1787" spans="3:15" ht="13.15" customHeight="1" x14ac:dyDescent="0.2">
      <c r="C1787" s="3">
        <f t="shared" si="27"/>
        <v>0</v>
      </c>
      <c r="O1787" s="16" t="s">
        <v>997</v>
      </c>
    </row>
    <row r="1788" spans="3:15" ht="13.15" customHeight="1" x14ac:dyDescent="0.2">
      <c r="C1788" s="3">
        <f t="shared" si="27"/>
        <v>0</v>
      </c>
      <c r="O1788" s="16" t="s">
        <v>997</v>
      </c>
    </row>
    <row r="1789" spans="3:15" ht="13.15" customHeight="1" x14ac:dyDescent="0.2">
      <c r="C1789" s="3">
        <f t="shared" si="27"/>
        <v>0</v>
      </c>
      <c r="O1789" s="16" t="s">
        <v>997</v>
      </c>
    </row>
    <row r="1790" spans="3:15" ht="13.15" customHeight="1" x14ac:dyDescent="0.2">
      <c r="C1790" s="3">
        <f t="shared" si="27"/>
        <v>0</v>
      </c>
      <c r="O1790" s="16" t="s">
        <v>997</v>
      </c>
    </row>
    <row r="1791" spans="3:15" ht="13.15" customHeight="1" x14ac:dyDescent="0.2">
      <c r="C1791" s="3">
        <f t="shared" si="27"/>
        <v>0</v>
      </c>
      <c r="O1791" s="16" t="s">
        <v>997</v>
      </c>
    </row>
    <row r="1792" spans="3:15" ht="13.15" customHeight="1" x14ac:dyDescent="0.2">
      <c r="C1792" s="3">
        <f t="shared" si="27"/>
        <v>0</v>
      </c>
      <c r="O1792" s="16" t="s">
        <v>997</v>
      </c>
    </row>
    <row r="1793" spans="3:15" ht="13.15" customHeight="1" x14ac:dyDescent="0.2">
      <c r="C1793" s="3">
        <f t="shared" si="27"/>
        <v>0</v>
      </c>
      <c r="O1793" s="16" t="s">
        <v>997</v>
      </c>
    </row>
    <row r="1794" spans="3:15" ht="13.15" customHeight="1" x14ac:dyDescent="0.2">
      <c r="C1794" s="3">
        <f t="shared" si="27"/>
        <v>0</v>
      </c>
      <c r="O1794" s="16" t="s">
        <v>997</v>
      </c>
    </row>
    <row r="1795" spans="3:15" ht="13.15" customHeight="1" x14ac:dyDescent="0.2">
      <c r="C1795" s="3">
        <f t="shared" si="27"/>
        <v>0</v>
      </c>
      <c r="O1795" s="16" t="s">
        <v>997</v>
      </c>
    </row>
    <row r="1796" spans="3:15" ht="13.15" customHeight="1" x14ac:dyDescent="0.2">
      <c r="C1796" s="3">
        <f t="shared" si="27"/>
        <v>0</v>
      </c>
      <c r="O1796" s="16" t="s">
        <v>997</v>
      </c>
    </row>
    <row r="1797" spans="3:15" ht="13.15" customHeight="1" x14ac:dyDescent="0.2">
      <c r="C1797" s="3">
        <f t="shared" si="27"/>
        <v>0</v>
      </c>
      <c r="O1797" s="16" t="s">
        <v>997</v>
      </c>
    </row>
    <row r="1798" spans="3:15" ht="13.15" customHeight="1" x14ac:dyDescent="0.2">
      <c r="C1798" s="3">
        <f t="shared" si="27"/>
        <v>0</v>
      </c>
      <c r="O1798" s="16" t="s">
        <v>997</v>
      </c>
    </row>
    <row r="1799" spans="3:15" ht="13.15" customHeight="1" x14ac:dyDescent="0.2">
      <c r="C1799" s="3">
        <f t="shared" si="27"/>
        <v>0</v>
      </c>
      <c r="O1799" s="16" t="s">
        <v>997</v>
      </c>
    </row>
    <row r="1800" spans="3:15" ht="13.15" customHeight="1" x14ac:dyDescent="0.2">
      <c r="C1800" s="3">
        <f t="shared" si="27"/>
        <v>0</v>
      </c>
      <c r="O1800" s="16" t="s">
        <v>997</v>
      </c>
    </row>
    <row r="1801" spans="3:15" ht="13.15" customHeight="1" x14ac:dyDescent="0.2">
      <c r="C1801" s="3">
        <f t="shared" si="27"/>
        <v>0</v>
      </c>
      <c r="O1801" s="16" t="s">
        <v>997</v>
      </c>
    </row>
    <row r="1802" spans="3:15" ht="13.15" customHeight="1" x14ac:dyDescent="0.2">
      <c r="C1802" s="3">
        <f t="shared" ref="C1802:C1865" si="28">IF(B1802=$E$4,+AND(G1802="F"),0)</f>
        <v>0</v>
      </c>
      <c r="O1802" s="16" t="s">
        <v>997</v>
      </c>
    </row>
    <row r="1803" spans="3:15" ht="13.15" customHeight="1" x14ac:dyDescent="0.2">
      <c r="C1803" s="3">
        <f t="shared" si="28"/>
        <v>0</v>
      </c>
      <c r="O1803" s="16" t="s">
        <v>997</v>
      </c>
    </row>
    <row r="1804" spans="3:15" ht="13.15" customHeight="1" x14ac:dyDescent="0.2">
      <c r="C1804" s="3">
        <f t="shared" si="28"/>
        <v>0</v>
      </c>
      <c r="O1804" s="16" t="s">
        <v>997</v>
      </c>
    </row>
    <row r="1805" spans="3:15" ht="13.15" customHeight="1" x14ac:dyDescent="0.2">
      <c r="C1805" s="3">
        <f t="shared" si="28"/>
        <v>0</v>
      </c>
      <c r="O1805" s="16" t="s">
        <v>997</v>
      </c>
    </row>
    <row r="1806" spans="3:15" ht="13.15" customHeight="1" x14ac:dyDescent="0.2">
      <c r="C1806" s="3">
        <f t="shared" si="28"/>
        <v>0</v>
      </c>
      <c r="O1806" s="16" t="s">
        <v>997</v>
      </c>
    </row>
    <row r="1807" spans="3:15" ht="13.15" customHeight="1" x14ac:dyDescent="0.2">
      <c r="C1807" s="3">
        <f t="shared" si="28"/>
        <v>0</v>
      </c>
      <c r="O1807" s="16" t="s">
        <v>997</v>
      </c>
    </row>
    <row r="1808" spans="3:15" ht="13.15" customHeight="1" x14ac:dyDescent="0.2">
      <c r="C1808" s="3">
        <f t="shared" si="28"/>
        <v>0</v>
      </c>
      <c r="O1808" s="16" t="s">
        <v>997</v>
      </c>
    </row>
    <row r="1809" spans="3:15" ht="13.15" customHeight="1" x14ac:dyDescent="0.2">
      <c r="C1809" s="3">
        <f t="shared" si="28"/>
        <v>0</v>
      </c>
      <c r="O1809" s="16" t="s">
        <v>997</v>
      </c>
    </row>
    <row r="1810" spans="3:15" ht="13.15" customHeight="1" x14ac:dyDescent="0.2">
      <c r="C1810" s="3">
        <f t="shared" si="28"/>
        <v>0</v>
      </c>
      <c r="O1810" s="16" t="s">
        <v>997</v>
      </c>
    </row>
    <row r="1811" spans="3:15" ht="13.15" customHeight="1" x14ac:dyDescent="0.2">
      <c r="C1811" s="3">
        <f t="shared" si="28"/>
        <v>0</v>
      </c>
      <c r="O1811" s="16" t="s">
        <v>997</v>
      </c>
    </row>
    <row r="1812" spans="3:15" ht="13.15" customHeight="1" x14ac:dyDescent="0.2">
      <c r="C1812" s="3">
        <f t="shared" si="28"/>
        <v>0</v>
      </c>
      <c r="O1812" s="16" t="s">
        <v>997</v>
      </c>
    </row>
    <row r="1813" spans="3:15" ht="13.15" customHeight="1" x14ac:dyDescent="0.2">
      <c r="C1813" s="3">
        <f t="shared" si="28"/>
        <v>0</v>
      </c>
      <c r="O1813" s="16" t="s">
        <v>997</v>
      </c>
    </row>
    <row r="1814" spans="3:15" ht="13.15" customHeight="1" x14ac:dyDescent="0.2">
      <c r="C1814" s="3">
        <f t="shared" si="28"/>
        <v>0</v>
      </c>
      <c r="O1814" s="16" t="s">
        <v>997</v>
      </c>
    </row>
    <row r="1815" spans="3:15" ht="13.15" customHeight="1" x14ac:dyDescent="0.2">
      <c r="C1815" s="3">
        <f t="shared" si="28"/>
        <v>0</v>
      </c>
      <c r="O1815" s="16" t="s">
        <v>997</v>
      </c>
    </row>
    <row r="1816" spans="3:15" ht="13.15" customHeight="1" x14ac:dyDescent="0.2">
      <c r="C1816" s="3">
        <f t="shared" si="28"/>
        <v>0</v>
      </c>
      <c r="O1816" s="16" t="s">
        <v>997</v>
      </c>
    </row>
    <row r="1817" spans="3:15" ht="13.15" customHeight="1" x14ac:dyDescent="0.2">
      <c r="C1817" s="3">
        <f t="shared" si="28"/>
        <v>0</v>
      </c>
      <c r="O1817" s="16" t="s">
        <v>997</v>
      </c>
    </row>
    <row r="1818" spans="3:15" ht="13.15" customHeight="1" x14ac:dyDescent="0.2">
      <c r="C1818" s="3">
        <f t="shared" si="28"/>
        <v>0</v>
      </c>
      <c r="O1818" s="16" t="s">
        <v>997</v>
      </c>
    </row>
    <row r="1819" spans="3:15" ht="13.15" customHeight="1" x14ac:dyDescent="0.2">
      <c r="C1819" s="3">
        <f t="shared" si="28"/>
        <v>0</v>
      </c>
      <c r="O1819" s="16" t="s">
        <v>997</v>
      </c>
    </row>
    <row r="1820" spans="3:15" ht="13.15" customHeight="1" x14ac:dyDescent="0.2">
      <c r="C1820" s="3">
        <f t="shared" si="28"/>
        <v>0</v>
      </c>
      <c r="O1820" s="16" t="s">
        <v>997</v>
      </c>
    </row>
    <row r="1821" spans="3:15" ht="13.15" customHeight="1" x14ac:dyDescent="0.2">
      <c r="C1821" s="3">
        <f t="shared" si="28"/>
        <v>0</v>
      </c>
      <c r="O1821" s="16" t="s">
        <v>997</v>
      </c>
    </row>
    <row r="1822" spans="3:15" ht="13.15" customHeight="1" x14ac:dyDescent="0.2">
      <c r="C1822" s="3">
        <f t="shared" si="28"/>
        <v>0</v>
      </c>
      <c r="O1822" s="16" t="s">
        <v>997</v>
      </c>
    </row>
    <row r="1823" spans="3:15" ht="13.15" customHeight="1" x14ac:dyDescent="0.2">
      <c r="C1823" s="3">
        <f t="shared" si="28"/>
        <v>0</v>
      </c>
      <c r="O1823" s="16" t="s">
        <v>997</v>
      </c>
    </row>
    <row r="1824" spans="3:15" ht="13.15" customHeight="1" x14ac:dyDescent="0.2">
      <c r="C1824" s="3">
        <f t="shared" si="28"/>
        <v>0</v>
      </c>
      <c r="O1824" s="16" t="s">
        <v>997</v>
      </c>
    </row>
    <row r="1825" spans="3:15" ht="13.15" customHeight="1" x14ac:dyDescent="0.2">
      <c r="C1825" s="3">
        <f t="shared" si="28"/>
        <v>0</v>
      </c>
      <c r="O1825" s="16" t="s">
        <v>997</v>
      </c>
    </row>
    <row r="1826" spans="3:15" ht="13.15" customHeight="1" x14ac:dyDescent="0.2">
      <c r="C1826" s="3">
        <f t="shared" si="28"/>
        <v>0</v>
      </c>
      <c r="O1826" s="16" t="s">
        <v>997</v>
      </c>
    </row>
    <row r="1827" spans="3:15" ht="13.15" customHeight="1" x14ac:dyDescent="0.2">
      <c r="C1827" s="3">
        <f t="shared" si="28"/>
        <v>0</v>
      </c>
      <c r="O1827" s="16" t="s">
        <v>997</v>
      </c>
    </row>
    <row r="1828" spans="3:15" ht="13.15" customHeight="1" x14ac:dyDescent="0.2">
      <c r="C1828" s="3">
        <f t="shared" si="28"/>
        <v>0</v>
      </c>
      <c r="O1828" s="16" t="s">
        <v>997</v>
      </c>
    </row>
    <row r="1829" spans="3:15" ht="13.15" customHeight="1" x14ac:dyDescent="0.2">
      <c r="C1829" s="3">
        <f t="shared" si="28"/>
        <v>0</v>
      </c>
      <c r="O1829" s="16" t="s">
        <v>997</v>
      </c>
    </row>
    <row r="1830" spans="3:15" ht="13.15" customHeight="1" x14ac:dyDescent="0.2">
      <c r="C1830" s="3">
        <f t="shared" si="28"/>
        <v>0</v>
      </c>
      <c r="O1830" s="16" t="s">
        <v>997</v>
      </c>
    </row>
    <row r="1831" spans="3:15" ht="13.15" customHeight="1" x14ac:dyDescent="0.2">
      <c r="C1831" s="3">
        <f t="shared" si="28"/>
        <v>0</v>
      </c>
      <c r="O1831" s="16" t="s">
        <v>997</v>
      </c>
    </row>
    <row r="1832" spans="3:15" ht="13.15" customHeight="1" x14ac:dyDescent="0.2">
      <c r="C1832" s="3">
        <f t="shared" si="28"/>
        <v>0</v>
      </c>
      <c r="O1832" s="16" t="s">
        <v>997</v>
      </c>
    </row>
    <row r="1833" spans="3:15" ht="13.15" customHeight="1" x14ac:dyDescent="0.2">
      <c r="C1833" s="3">
        <f t="shared" si="28"/>
        <v>0</v>
      </c>
      <c r="O1833" s="16" t="s">
        <v>997</v>
      </c>
    </row>
    <row r="1834" spans="3:15" ht="13.15" customHeight="1" x14ac:dyDescent="0.2">
      <c r="C1834" s="3">
        <f t="shared" si="28"/>
        <v>0</v>
      </c>
      <c r="O1834" s="16" t="s">
        <v>997</v>
      </c>
    </row>
    <row r="1835" spans="3:15" ht="13.15" customHeight="1" x14ac:dyDescent="0.2">
      <c r="C1835" s="3">
        <f t="shared" si="28"/>
        <v>0</v>
      </c>
      <c r="O1835" s="16" t="s">
        <v>997</v>
      </c>
    </row>
    <row r="1836" spans="3:15" ht="13.15" customHeight="1" x14ac:dyDescent="0.2">
      <c r="C1836" s="3">
        <f t="shared" si="28"/>
        <v>0</v>
      </c>
      <c r="O1836" s="16" t="s">
        <v>997</v>
      </c>
    </row>
    <row r="1837" spans="3:15" ht="13.15" customHeight="1" x14ac:dyDescent="0.2">
      <c r="C1837" s="3">
        <f t="shared" si="28"/>
        <v>0</v>
      </c>
      <c r="O1837" s="16" t="s">
        <v>997</v>
      </c>
    </row>
    <row r="1838" spans="3:15" ht="13.15" customHeight="1" x14ac:dyDescent="0.2">
      <c r="C1838" s="3">
        <f t="shared" si="28"/>
        <v>0</v>
      </c>
      <c r="O1838" s="16" t="s">
        <v>997</v>
      </c>
    </row>
    <row r="1839" spans="3:15" ht="13.15" customHeight="1" x14ac:dyDescent="0.2">
      <c r="C1839" s="3">
        <f t="shared" si="28"/>
        <v>0</v>
      </c>
      <c r="O1839" s="16" t="s">
        <v>997</v>
      </c>
    </row>
    <row r="1840" spans="3:15" ht="13.15" customHeight="1" x14ac:dyDescent="0.2">
      <c r="C1840" s="3">
        <f t="shared" si="28"/>
        <v>0</v>
      </c>
      <c r="O1840" s="16" t="s">
        <v>997</v>
      </c>
    </row>
    <row r="1841" spans="3:15" ht="13.15" customHeight="1" x14ac:dyDescent="0.2">
      <c r="C1841" s="3">
        <f t="shared" si="28"/>
        <v>0</v>
      </c>
      <c r="O1841" s="16" t="s">
        <v>997</v>
      </c>
    </row>
    <row r="1842" spans="3:15" ht="13.15" customHeight="1" x14ac:dyDescent="0.2">
      <c r="C1842" s="3">
        <f t="shared" si="28"/>
        <v>0</v>
      </c>
      <c r="O1842" s="16" t="s">
        <v>997</v>
      </c>
    </row>
    <row r="1843" spans="3:15" ht="13.15" customHeight="1" x14ac:dyDescent="0.2">
      <c r="C1843" s="3">
        <f t="shared" si="28"/>
        <v>0</v>
      </c>
      <c r="O1843" s="16" t="s">
        <v>997</v>
      </c>
    </row>
    <row r="1844" spans="3:15" ht="13.15" customHeight="1" x14ac:dyDescent="0.2">
      <c r="C1844" s="3">
        <f t="shared" si="28"/>
        <v>0</v>
      </c>
      <c r="O1844" s="16" t="s">
        <v>997</v>
      </c>
    </row>
    <row r="1845" spans="3:15" ht="13.15" customHeight="1" x14ac:dyDescent="0.2">
      <c r="C1845" s="3">
        <f t="shared" si="28"/>
        <v>0</v>
      </c>
      <c r="O1845" s="16" t="s">
        <v>997</v>
      </c>
    </row>
    <row r="1846" spans="3:15" ht="13.15" customHeight="1" x14ac:dyDescent="0.2">
      <c r="C1846" s="3">
        <f t="shared" si="28"/>
        <v>0</v>
      </c>
      <c r="O1846" s="16" t="s">
        <v>997</v>
      </c>
    </row>
    <row r="1847" spans="3:15" ht="13.15" customHeight="1" x14ac:dyDescent="0.2">
      <c r="C1847" s="3">
        <f t="shared" si="28"/>
        <v>0</v>
      </c>
      <c r="O1847" s="16" t="s">
        <v>997</v>
      </c>
    </row>
    <row r="1848" spans="3:15" ht="13.15" customHeight="1" x14ac:dyDescent="0.2">
      <c r="C1848" s="3">
        <f t="shared" si="28"/>
        <v>0</v>
      </c>
      <c r="O1848" s="16" t="s">
        <v>997</v>
      </c>
    </row>
    <row r="1849" spans="3:15" ht="13.15" customHeight="1" x14ac:dyDescent="0.2">
      <c r="C1849" s="3">
        <f t="shared" si="28"/>
        <v>0</v>
      </c>
      <c r="O1849" s="16" t="s">
        <v>997</v>
      </c>
    </row>
    <row r="1850" spans="3:15" ht="13.15" customHeight="1" x14ac:dyDescent="0.2">
      <c r="C1850" s="3">
        <f t="shared" si="28"/>
        <v>0</v>
      </c>
      <c r="O1850" s="16" t="s">
        <v>997</v>
      </c>
    </row>
    <row r="1851" spans="3:15" ht="13.15" customHeight="1" x14ac:dyDescent="0.2">
      <c r="C1851" s="3">
        <f t="shared" si="28"/>
        <v>0</v>
      </c>
      <c r="O1851" s="16" t="s">
        <v>997</v>
      </c>
    </row>
    <row r="1852" spans="3:15" ht="13.15" customHeight="1" x14ac:dyDescent="0.2">
      <c r="C1852" s="3">
        <f t="shared" si="28"/>
        <v>0</v>
      </c>
      <c r="O1852" s="16" t="s">
        <v>997</v>
      </c>
    </row>
    <row r="1853" spans="3:15" ht="13.15" customHeight="1" x14ac:dyDescent="0.2">
      <c r="C1853" s="3">
        <f t="shared" si="28"/>
        <v>0</v>
      </c>
      <c r="O1853" s="16" t="s">
        <v>997</v>
      </c>
    </row>
    <row r="1854" spans="3:15" ht="13.15" customHeight="1" x14ac:dyDescent="0.2">
      <c r="C1854" s="3">
        <f t="shared" si="28"/>
        <v>0</v>
      </c>
      <c r="O1854" s="16" t="s">
        <v>997</v>
      </c>
    </row>
    <row r="1855" spans="3:15" ht="13.15" customHeight="1" x14ac:dyDescent="0.2">
      <c r="C1855" s="3">
        <f t="shared" si="28"/>
        <v>0</v>
      </c>
      <c r="O1855" s="16" t="s">
        <v>997</v>
      </c>
    </row>
    <row r="1856" spans="3:15" ht="13.15" customHeight="1" x14ac:dyDescent="0.2">
      <c r="C1856" s="3">
        <f t="shared" si="28"/>
        <v>0</v>
      </c>
      <c r="O1856" s="16" t="s">
        <v>997</v>
      </c>
    </row>
    <row r="1857" spans="3:15" ht="13.15" customHeight="1" x14ac:dyDescent="0.2">
      <c r="C1857" s="3">
        <f t="shared" si="28"/>
        <v>0</v>
      </c>
      <c r="O1857" s="16" t="s">
        <v>997</v>
      </c>
    </row>
    <row r="1858" spans="3:15" ht="13.15" customHeight="1" x14ac:dyDescent="0.2">
      <c r="C1858" s="3">
        <f t="shared" si="28"/>
        <v>0</v>
      </c>
      <c r="O1858" s="16" t="s">
        <v>997</v>
      </c>
    </row>
    <row r="1859" spans="3:15" ht="13.15" customHeight="1" x14ac:dyDescent="0.2">
      <c r="C1859" s="3">
        <f t="shared" si="28"/>
        <v>0</v>
      </c>
      <c r="O1859" s="16" t="s">
        <v>997</v>
      </c>
    </row>
    <row r="1860" spans="3:15" ht="13.15" customHeight="1" x14ac:dyDescent="0.2">
      <c r="C1860" s="3">
        <f t="shared" si="28"/>
        <v>0</v>
      </c>
      <c r="O1860" s="16" t="s">
        <v>997</v>
      </c>
    </row>
    <row r="1861" spans="3:15" ht="13.15" customHeight="1" x14ac:dyDescent="0.2">
      <c r="C1861" s="3">
        <f t="shared" si="28"/>
        <v>0</v>
      </c>
      <c r="O1861" s="16" t="s">
        <v>997</v>
      </c>
    </row>
    <row r="1862" spans="3:15" ht="13.15" customHeight="1" x14ac:dyDescent="0.2">
      <c r="C1862" s="3">
        <f t="shared" si="28"/>
        <v>0</v>
      </c>
      <c r="O1862" s="16" t="s">
        <v>997</v>
      </c>
    </row>
    <row r="1863" spans="3:15" ht="13.15" customHeight="1" x14ac:dyDescent="0.2">
      <c r="C1863" s="3">
        <f t="shared" si="28"/>
        <v>0</v>
      </c>
      <c r="O1863" s="16" t="s">
        <v>997</v>
      </c>
    </row>
    <row r="1864" spans="3:15" ht="13.15" customHeight="1" x14ac:dyDescent="0.2">
      <c r="C1864" s="3">
        <f t="shared" si="28"/>
        <v>0</v>
      </c>
      <c r="O1864" s="16" t="s">
        <v>997</v>
      </c>
    </row>
    <row r="1865" spans="3:15" ht="13.15" customHeight="1" x14ac:dyDescent="0.2">
      <c r="C1865" s="3">
        <f t="shared" si="28"/>
        <v>0</v>
      </c>
      <c r="O1865" s="16" t="s">
        <v>997</v>
      </c>
    </row>
    <row r="1866" spans="3:15" ht="13.15" customHeight="1" x14ac:dyDescent="0.2">
      <c r="C1866" s="3">
        <f t="shared" ref="C1866:C1929" si="29">IF(B1866=$E$4,+AND(G1866="F"),0)</f>
        <v>0</v>
      </c>
      <c r="O1866" s="16" t="s">
        <v>997</v>
      </c>
    </row>
    <row r="1867" spans="3:15" ht="13.15" customHeight="1" x14ac:dyDescent="0.2">
      <c r="C1867" s="3">
        <f t="shared" si="29"/>
        <v>0</v>
      </c>
      <c r="O1867" s="16" t="s">
        <v>997</v>
      </c>
    </row>
    <row r="1868" spans="3:15" ht="13.15" customHeight="1" x14ac:dyDescent="0.2">
      <c r="C1868" s="3">
        <f t="shared" si="29"/>
        <v>0</v>
      </c>
      <c r="O1868" s="16" t="s">
        <v>997</v>
      </c>
    </row>
    <row r="1869" spans="3:15" ht="13.15" customHeight="1" x14ac:dyDescent="0.2">
      <c r="C1869" s="3">
        <f t="shared" si="29"/>
        <v>0</v>
      </c>
      <c r="O1869" s="16" t="s">
        <v>997</v>
      </c>
    </row>
    <row r="1870" spans="3:15" ht="13.15" customHeight="1" x14ac:dyDescent="0.2">
      <c r="C1870" s="3">
        <f t="shared" si="29"/>
        <v>0</v>
      </c>
      <c r="O1870" s="16" t="s">
        <v>997</v>
      </c>
    </row>
    <row r="1871" spans="3:15" ht="13.15" customHeight="1" x14ac:dyDescent="0.2">
      <c r="C1871" s="3">
        <f t="shared" si="29"/>
        <v>0</v>
      </c>
      <c r="O1871" s="16" t="s">
        <v>997</v>
      </c>
    </row>
    <row r="1872" spans="3:15" ht="13.15" customHeight="1" x14ac:dyDescent="0.2">
      <c r="C1872" s="3">
        <f t="shared" si="29"/>
        <v>0</v>
      </c>
      <c r="O1872" s="16" t="s">
        <v>997</v>
      </c>
    </row>
    <row r="1873" spans="3:15" ht="13.15" customHeight="1" x14ac:dyDescent="0.2">
      <c r="C1873" s="3">
        <f t="shared" si="29"/>
        <v>0</v>
      </c>
      <c r="O1873" s="16" t="s">
        <v>997</v>
      </c>
    </row>
    <row r="1874" spans="3:15" ht="13.15" customHeight="1" x14ac:dyDescent="0.2">
      <c r="C1874" s="3">
        <f t="shared" si="29"/>
        <v>0</v>
      </c>
      <c r="O1874" s="16" t="s">
        <v>997</v>
      </c>
    </row>
    <row r="1875" spans="3:15" ht="13.15" customHeight="1" x14ac:dyDescent="0.2">
      <c r="C1875" s="3">
        <f t="shared" si="29"/>
        <v>0</v>
      </c>
      <c r="O1875" s="16" t="s">
        <v>997</v>
      </c>
    </row>
    <row r="1876" spans="3:15" ht="13.15" customHeight="1" x14ac:dyDescent="0.2">
      <c r="C1876" s="3">
        <f t="shared" si="29"/>
        <v>0</v>
      </c>
      <c r="O1876" s="16" t="s">
        <v>997</v>
      </c>
    </row>
    <row r="1877" spans="3:15" ht="13.15" customHeight="1" x14ac:dyDescent="0.2">
      <c r="C1877" s="3">
        <f t="shared" si="29"/>
        <v>0</v>
      </c>
      <c r="O1877" s="16" t="s">
        <v>997</v>
      </c>
    </row>
    <row r="1878" spans="3:15" ht="13.15" customHeight="1" x14ac:dyDescent="0.2">
      <c r="C1878" s="3">
        <f t="shared" si="29"/>
        <v>0</v>
      </c>
      <c r="O1878" s="16" t="s">
        <v>997</v>
      </c>
    </row>
    <row r="1879" spans="3:15" ht="13.15" customHeight="1" x14ac:dyDescent="0.2">
      <c r="C1879" s="3">
        <f t="shared" si="29"/>
        <v>0</v>
      </c>
      <c r="O1879" s="16" t="s">
        <v>997</v>
      </c>
    </row>
    <row r="1880" spans="3:15" ht="13.15" customHeight="1" x14ac:dyDescent="0.2">
      <c r="C1880" s="3">
        <f t="shared" si="29"/>
        <v>0</v>
      </c>
      <c r="O1880" s="16" t="s">
        <v>997</v>
      </c>
    </row>
    <row r="1881" spans="3:15" ht="13.15" customHeight="1" x14ac:dyDescent="0.2">
      <c r="C1881" s="3">
        <f t="shared" si="29"/>
        <v>0</v>
      </c>
      <c r="O1881" s="16" t="s">
        <v>997</v>
      </c>
    </row>
    <row r="1882" spans="3:15" ht="13.15" customHeight="1" x14ac:dyDescent="0.2">
      <c r="C1882" s="3">
        <f t="shared" si="29"/>
        <v>0</v>
      </c>
      <c r="O1882" s="16" t="s">
        <v>997</v>
      </c>
    </row>
    <row r="1883" spans="3:15" ht="13.15" customHeight="1" x14ac:dyDescent="0.2">
      <c r="C1883" s="3">
        <f t="shared" si="29"/>
        <v>0</v>
      </c>
      <c r="O1883" s="16" t="s">
        <v>997</v>
      </c>
    </row>
    <row r="1884" spans="3:15" ht="13.15" customHeight="1" x14ac:dyDescent="0.2">
      <c r="C1884" s="3">
        <f t="shared" si="29"/>
        <v>0</v>
      </c>
      <c r="O1884" s="16" t="s">
        <v>997</v>
      </c>
    </row>
    <row r="1885" spans="3:15" ht="13.15" customHeight="1" x14ac:dyDescent="0.2">
      <c r="C1885" s="3">
        <f t="shared" si="29"/>
        <v>0</v>
      </c>
      <c r="O1885" s="16" t="s">
        <v>997</v>
      </c>
    </row>
    <row r="1886" spans="3:15" ht="13.15" customHeight="1" x14ac:dyDescent="0.2">
      <c r="C1886" s="3">
        <f t="shared" si="29"/>
        <v>0</v>
      </c>
      <c r="O1886" s="16" t="s">
        <v>997</v>
      </c>
    </row>
    <row r="1887" spans="3:15" ht="13.15" customHeight="1" x14ac:dyDescent="0.2">
      <c r="C1887" s="3">
        <f t="shared" si="29"/>
        <v>0</v>
      </c>
      <c r="O1887" s="16" t="s">
        <v>997</v>
      </c>
    </row>
    <row r="1888" spans="3:15" ht="13.15" customHeight="1" x14ac:dyDescent="0.2">
      <c r="C1888" s="3">
        <f t="shared" si="29"/>
        <v>0</v>
      </c>
      <c r="O1888" s="16" t="s">
        <v>997</v>
      </c>
    </row>
    <row r="1889" spans="3:15" ht="13.15" customHeight="1" x14ac:dyDescent="0.2">
      <c r="C1889" s="3">
        <f t="shared" si="29"/>
        <v>0</v>
      </c>
      <c r="O1889" s="16" t="s">
        <v>997</v>
      </c>
    </row>
    <row r="1890" spans="3:15" ht="13.15" customHeight="1" x14ac:dyDescent="0.2">
      <c r="C1890" s="3">
        <f t="shared" si="29"/>
        <v>0</v>
      </c>
      <c r="O1890" s="16" t="s">
        <v>997</v>
      </c>
    </row>
    <row r="1891" spans="3:15" ht="13.15" customHeight="1" x14ac:dyDescent="0.2">
      <c r="C1891" s="3">
        <f t="shared" si="29"/>
        <v>0</v>
      </c>
      <c r="O1891" s="16" t="s">
        <v>997</v>
      </c>
    </row>
    <row r="1892" spans="3:15" ht="13.15" customHeight="1" x14ac:dyDescent="0.2">
      <c r="C1892" s="3">
        <f t="shared" si="29"/>
        <v>0</v>
      </c>
      <c r="O1892" s="16" t="s">
        <v>997</v>
      </c>
    </row>
    <row r="1893" spans="3:15" ht="13.15" customHeight="1" x14ac:dyDescent="0.2">
      <c r="C1893" s="3">
        <f t="shared" si="29"/>
        <v>0</v>
      </c>
      <c r="O1893" s="16" t="s">
        <v>997</v>
      </c>
    </row>
    <row r="1894" spans="3:15" ht="13.15" customHeight="1" x14ac:dyDescent="0.2">
      <c r="C1894" s="3">
        <f t="shared" si="29"/>
        <v>0</v>
      </c>
      <c r="O1894" s="16" t="s">
        <v>997</v>
      </c>
    </row>
    <row r="1895" spans="3:15" ht="13.15" customHeight="1" x14ac:dyDescent="0.2">
      <c r="C1895" s="3">
        <f t="shared" si="29"/>
        <v>0</v>
      </c>
      <c r="O1895" s="16" t="s">
        <v>997</v>
      </c>
    </row>
    <row r="1896" spans="3:15" ht="13.15" customHeight="1" x14ac:dyDescent="0.2">
      <c r="C1896" s="3">
        <f t="shared" si="29"/>
        <v>0</v>
      </c>
      <c r="O1896" s="16" t="s">
        <v>997</v>
      </c>
    </row>
    <row r="1897" spans="3:15" ht="13.15" customHeight="1" x14ac:dyDescent="0.2">
      <c r="C1897" s="3">
        <f t="shared" si="29"/>
        <v>0</v>
      </c>
      <c r="O1897" s="16" t="s">
        <v>997</v>
      </c>
    </row>
    <row r="1898" spans="3:15" ht="13.15" customHeight="1" x14ac:dyDescent="0.2">
      <c r="C1898" s="3">
        <f t="shared" si="29"/>
        <v>0</v>
      </c>
      <c r="O1898" s="16" t="s">
        <v>997</v>
      </c>
    </row>
    <row r="1899" spans="3:15" ht="13.15" customHeight="1" x14ac:dyDescent="0.2">
      <c r="C1899" s="3">
        <f t="shared" si="29"/>
        <v>0</v>
      </c>
      <c r="O1899" s="16" t="s">
        <v>997</v>
      </c>
    </row>
    <row r="1900" spans="3:15" ht="13.15" customHeight="1" x14ac:dyDescent="0.2">
      <c r="C1900" s="3">
        <f t="shared" si="29"/>
        <v>0</v>
      </c>
      <c r="O1900" s="16" t="s">
        <v>997</v>
      </c>
    </row>
    <row r="1901" spans="3:15" ht="13.15" customHeight="1" x14ac:dyDescent="0.2">
      <c r="C1901" s="3">
        <f t="shared" si="29"/>
        <v>0</v>
      </c>
      <c r="O1901" s="16" t="s">
        <v>997</v>
      </c>
    </row>
    <row r="1902" spans="3:15" ht="13.15" customHeight="1" x14ac:dyDescent="0.2">
      <c r="C1902" s="3">
        <f t="shared" si="29"/>
        <v>0</v>
      </c>
      <c r="O1902" s="16" t="s">
        <v>997</v>
      </c>
    </row>
    <row r="1903" spans="3:15" ht="13.15" customHeight="1" x14ac:dyDescent="0.2">
      <c r="C1903" s="3">
        <f t="shared" si="29"/>
        <v>0</v>
      </c>
      <c r="O1903" s="16" t="s">
        <v>997</v>
      </c>
    </row>
    <row r="1904" spans="3:15" ht="13.15" customHeight="1" x14ac:dyDescent="0.2">
      <c r="C1904" s="3">
        <f t="shared" si="29"/>
        <v>0</v>
      </c>
      <c r="O1904" s="16" t="s">
        <v>997</v>
      </c>
    </row>
    <row r="1905" spans="3:15" ht="13.15" customHeight="1" x14ac:dyDescent="0.2">
      <c r="C1905" s="3">
        <f t="shared" si="29"/>
        <v>0</v>
      </c>
      <c r="O1905" s="16" t="s">
        <v>997</v>
      </c>
    </row>
    <row r="1906" spans="3:15" ht="13.15" customHeight="1" x14ac:dyDescent="0.2">
      <c r="C1906" s="3">
        <f t="shared" si="29"/>
        <v>0</v>
      </c>
      <c r="O1906" s="16" t="s">
        <v>997</v>
      </c>
    </row>
    <row r="1907" spans="3:15" ht="13.15" customHeight="1" x14ac:dyDescent="0.2">
      <c r="C1907" s="3">
        <f t="shared" si="29"/>
        <v>0</v>
      </c>
      <c r="O1907" s="16" t="s">
        <v>997</v>
      </c>
    </row>
    <row r="1908" spans="3:15" ht="13.15" customHeight="1" x14ac:dyDescent="0.2">
      <c r="C1908" s="3">
        <f t="shared" si="29"/>
        <v>0</v>
      </c>
      <c r="O1908" s="16" t="s">
        <v>997</v>
      </c>
    </row>
    <row r="1909" spans="3:15" ht="13.15" customHeight="1" x14ac:dyDescent="0.2">
      <c r="C1909" s="3">
        <f t="shared" si="29"/>
        <v>0</v>
      </c>
      <c r="O1909" s="16" t="s">
        <v>997</v>
      </c>
    </row>
    <row r="1910" spans="3:15" ht="13.15" customHeight="1" x14ac:dyDescent="0.2">
      <c r="C1910" s="3">
        <f t="shared" si="29"/>
        <v>0</v>
      </c>
      <c r="O1910" s="16" t="s">
        <v>997</v>
      </c>
    </row>
    <row r="1911" spans="3:15" ht="13.15" customHeight="1" x14ac:dyDescent="0.2">
      <c r="C1911" s="3">
        <f t="shared" si="29"/>
        <v>0</v>
      </c>
      <c r="O1911" s="16" t="s">
        <v>997</v>
      </c>
    </row>
    <row r="1912" spans="3:15" ht="13.15" customHeight="1" x14ac:dyDescent="0.2">
      <c r="C1912" s="3">
        <f t="shared" si="29"/>
        <v>0</v>
      </c>
      <c r="O1912" s="16" t="s">
        <v>997</v>
      </c>
    </row>
    <row r="1913" spans="3:15" ht="13.15" customHeight="1" x14ac:dyDescent="0.2">
      <c r="C1913" s="3">
        <f t="shared" si="29"/>
        <v>0</v>
      </c>
      <c r="O1913" s="16" t="s">
        <v>997</v>
      </c>
    </row>
    <row r="1914" spans="3:15" ht="13.15" customHeight="1" x14ac:dyDescent="0.2">
      <c r="C1914" s="3">
        <f t="shared" si="29"/>
        <v>0</v>
      </c>
      <c r="O1914" s="16" t="s">
        <v>997</v>
      </c>
    </row>
    <row r="1915" spans="3:15" ht="13.15" customHeight="1" x14ac:dyDescent="0.2">
      <c r="C1915" s="3">
        <f t="shared" si="29"/>
        <v>0</v>
      </c>
      <c r="O1915" s="16" t="s">
        <v>997</v>
      </c>
    </row>
    <row r="1916" spans="3:15" ht="13.15" customHeight="1" x14ac:dyDescent="0.2">
      <c r="C1916" s="3">
        <f t="shared" si="29"/>
        <v>0</v>
      </c>
      <c r="O1916" s="16" t="s">
        <v>997</v>
      </c>
    </row>
    <row r="1917" spans="3:15" ht="13.15" customHeight="1" x14ac:dyDescent="0.2">
      <c r="C1917" s="3">
        <f t="shared" si="29"/>
        <v>0</v>
      </c>
      <c r="O1917" s="16" t="s">
        <v>997</v>
      </c>
    </row>
    <row r="1918" spans="3:15" ht="13.15" customHeight="1" x14ac:dyDescent="0.2">
      <c r="C1918" s="3">
        <f t="shared" si="29"/>
        <v>0</v>
      </c>
      <c r="O1918" s="16" t="s">
        <v>997</v>
      </c>
    </row>
    <row r="1919" spans="3:15" ht="13.15" customHeight="1" x14ac:dyDescent="0.2">
      <c r="C1919" s="3">
        <f t="shared" si="29"/>
        <v>0</v>
      </c>
      <c r="O1919" s="16" t="s">
        <v>997</v>
      </c>
    </row>
    <row r="1920" spans="3:15" ht="13.15" customHeight="1" x14ac:dyDescent="0.2">
      <c r="C1920" s="3">
        <f t="shared" si="29"/>
        <v>0</v>
      </c>
      <c r="O1920" s="16" t="s">
        <v>997</v>
      </c>
    </row>
    <row r="1921" spans="3:15" ht="13.15" customHeight="1" x14ac:dyDescent="0.2">
      <c r="C1921" s="3">
        <f t="shared" si="29"/>
        <v>0</v>
      </c>
      <c r="O1921" s="16" t="s">
        <v>997</v>
      </c>
    </row>
    <row r="1922" spans="3:15" ht="13.15" customHeight="1" x14ac:dyDescent="0.2">
      <c r="C1922" s="3">
        <f t="shared" si="29"/>
        <v>0</v>
      </c>
      <c r="O1922" s="16" t="s">
        <v>997</v>
      </c>
    </row>
    <row r="1923" spans="3:15" ht="13.15" customHeight="1" x14ac:dyDescent="0.2">
      <c r="C1923" s="3">
        <f t="shared" si="29"/>
        <v>0</v>
      </c>
      <c r="O1923" s="16" t="s">
        <v>997</v>
      </c>
    </row>
    <row r="1924" spans="3:15" ht="13.15" customHeight="1" x14ac:dyDescent="0.2">
      <c r="C1924" s="3">
        <f t="shared" si="29"/>
        <v>0</v>
      </c>
      <c r="O1924" s="16" t="s">
        <v>997</v>
      </c>
    </row>
    <row r="1925" spans="3:15" ht="13.15" customHeight="1" x14ac:dyDescent="0.2">
      <c r="C1925" s="3">
        <f t="shared" si="29"/>
        <v>0</v>
      </c>
      <c r="O1925" s="16" t="s">
        <v>997</v>
      </c>
    </row>
    <row r="1926" spans="3:15" ht="13.15" customHeight="1" x14ac:dyDescent="0.2">
      <c r="C1926" s="3">
        <f t="shared" si="29"/>
        <v>0</v>
      </c>
      <c r="O1926" s="16" t="s">
        <v>997</v>
      </c>
    </row>
    <row r="1927" spans="3:15" ht="13.15" customHeight="1" x14ac:dyDescent="0.2">
      <c r="C1927" s="3">
        <f t="shared" si="29"/>
        <v>0</v>
      </c>
      <c r="O1927" s="16" t="s">
        <v>997</v>
      </c>
    </row>
    <row r="1928" spans="3:15" ht="13.15" customHeight="1" x14ac:dyDescent="0.2">
      <c r="C1928" s="3">
        <f t="shared" si="29"/>
        <v>0</v>
      </c>
      <c r="O1928" s="16" t="s">
        <v>997</v>
      </c>
    </row>
    <row r="1929" spans="3:15" ht="13.15" customHeight="1" x14ac:dyDescent="0.2">
      <c r="C1929" s="3">
        <f t="shared" si="29"/>
        <v>0</v>
      </c>
      <c r="O1929" s="16" t="s">
        <v>997</v>
      </c>
    </row>
    <row r="1930" spans="3:15" ht="13.15" customHeight="1" x14ac:dyDescent="0.2">
      <c r="C1930" s="3">
        <f t="shared" ref="C1930:C1993" si="30">IF(B1930=$E$4,+AND(G1930="F"),0)</f>
        <v>0</v>
      </c>
      <c r="O1930" s="16" t="s">
        <v>997</v>
      </c>
    </row>
    <row r="1931" spans="3:15" ht="13.15" customHeight="1" x14ac:dyDescent="0.2">
      <c r="C1931" s="3">
        <f t="shared" si="30"/>
        <v>0</v>
      </c>
      <c r="O1931" s="16" t="s">
        <v>997</v>
      </c>
    </row>
    <row r="1932" spans="3:15" ht="13.15" customHeight="1" x14ac:dyDescent="0.2">
      <c r="C1932" s="3">
        <f t="shared" si="30"/>
        <v>0</v>
      </c>
      <c r="O1932" s="16" t="s">
        <v>997</v>
      </c>
    </row>
    <row r="1933" spans="3:15" ht="13.15" customHeight="1" x14ac:dyDescent="0.2">
      <c r="C1933" s="3">
        <f t="shared" si="30"/>
        <v>0</v>
      </c>
      <c r="O1933" s="16" t="s">
        <v>997</v>
      </c>
    </row>
    <row r="1934" spans="3:15" ht="13.15" customHeight="1" x14ac:dyDescent="0.2">
      <c r="C1934" s="3">
        <f t="shared" si="30"/>
        <v>0</v>
      </c>
      <c r="O1934" s="16" t="s">
        <v>997</v>
      </c>
    </row>
    <row r="1935" spans="3:15" ht="13.15" customHeight="1" x14ac:dyDescent="0.2">
      <c r="C1935" s="3">
        <f t="shared" si="30"/>
        <v>0</v>
      </c>
      <c r="O1935" s="16" t="s">
        <v>997</v>
      </c>
    </row>
    <row r="1936" spans="3:15" ht="13.15" customHeight="1" x14ac:dyDescent="0.2">
      <c r="C1936" s="3">
        <f t="shared" si="30"/>
        <v>0</v>
      </c>
      <c r="O1936" s="16" t="s">
        <v>997</v>
      </c>
    </row>
    <row r="1937" spans="3:15" ht="13.15" customHeight="1" x14ac:dyDescent="0.2">
      <c r="C1937" s="3">
        <f t="shared" si="30"/>
        <v>0</v>
      </c>
      <c r="O1937" s="16" t="s">
        <v>997</v>
      </c>
    </row>
    <row r="1938" spans="3:15" ht="13.15" customHeight="1" x14ac:dyDescent="0.2">
      <c r="C1938" s="3">
        <f t="shared" si="30"/>
        <v>0</v>
      </c>
      <c r="O1938" s="16" t="s">
        <v>997</v>
      </c>
    </row>
    <row r="1939" spans="3:15" ht="13.15" customHeight="1" x14ac:dyDescent="0.2">
      <c r="C1939" s="3">
        <f t="shared" si="30"/>
        <v>0</v>
      </c>
      <c r="O1939" s="16" t="s">
        <v>997</v>
      </c>
    </row>
    <row r="1940" spans="3:15" ht="13.15" customHeight="1" x14ac:dyDescent="0.2">
      <c r="C1940" s="3">
        <f t="shared" si="30"/>
        <v>0</v>
      </c>
      <c r="O1940" s="16" t="s">
        <v>997</v>
      </c>
    </row>
    <row r="1941" spans="3:15" ht="13.15" customHeight="1" x14ac:dyDescent="0.2">
      <c r="C1941" s="3">
        <f t="shared" si="30"/>
        <v>0</v>
      </c>
      <c r="O1941" s="16" t="s">
        <v>997</v>
      </c>
    </row>
    <row r="1942" spans="3:15" ht="13.15" customHeight="1" x14ac:dyDescent="0.2">
      <c r="C1942" s="3">
        <f t="shared" si="30"/>
        <v>0</v>
      </c>
      <c r="O1942" s="16" t="s">
        <v>997</v>
      </c>
    </row>
    <row r="1943" spans="3:15" ht="13.15" customHeight="1" x14ac:dyDescent="0.2">
      <c r="C1943" s="3">
        <f t="shared" si="30"/>
        <v>0</v>
      </c>
      <c r="O1943" s="16" t="s">
        <v>997</v>
      </c>
    </row>
    <row r="1944" spans="3:15" ht="13.15" customHeight="1" x14ac:dyDescent="0.2">
      <c r="C1944" s="3">
        <f t="shared" si="30"/>
        <v>0</v>
      </c>
      <c r="O1944" s="16" t="s">
        <v>997</v>
      </c>
    </row>
    <row r="1945" spans="3:15" ht="13.15" customHeight="1" x14ac:dyDescent="0.2">
      <c r="C1945" s="3">
        <f t="shared" si="30"/>
        <v>0</v>
      </c>
      <c r="O1945" s="16" t="s">
        <v>997</v>
      </c>
    </row>
    <row r="1946" spans="3:15" ht="13.15" customHeight="1" x14ac:dyDescent="0.2">
      <c r="C1946" s="3">
        <f t="shared" si="30"/>
        <v>0</v>
      </c>
      <c r="O1946" s="16" t="s">
        <v>997</v>
      </c>
    </row>
    <row r="1947" spans="3:15" ht="13.15" customHeight="1" x14ac:dyDescent="0.2">
      <c r="C1947" s="3">
        <f t="shared" si="30"/>
        <v>0</v>
      </c>
      <c r="O1947" s="16" t="s">
        <v>997</v>
      </c>
    </row>
    <row r="1948" spans="3:15" ht="13.15" customHeight="1" x14ac:dyDescent="0.2">
      <c r="C1948" s="3">
        <f t="shared" si="30"/>
        <v>0</v>
      </c>
      <c r="O1948" s="16" t="s">
        <v>997</v>
      </c>
    </row>
    <row r="1949" spans="3:15" ht="13.15" customHeight="1" x14ac:dyDescent="0.2">
      <c r="C1949" s="3">
        <f t="shared" si="30"/>
        <v>0</v>
      </c>
      <c r="O1949" s="16" t="s">
        <v>997</v>
      </c>
    </row>
    <row r="1950" spans="3:15" ht="13.15" customHeight="1" x14ac:dyDescent="0.2">
      <c r="C1950" s="3">
        <f t="shared" si="30"/>
        <v>0</v>
      </c>
      <c r="O1950" s="16" t="s">
        <v>997</v>
      </c>
    </row>
    <row r="1951" spans="3:15" ht="13.15" customHeight="1" x14ac:dyDescent="0.2">
      <c r="C1951" s="3">
        <f t="shared" si="30"/>
        <v>0</v>
      </c>
      <c r="O1951" s="16" t="s">
        <v>997</v>
      </c>
    </row>
    <row r="1952" spans="3:15" ht="13.15" customHeight="1" x14ac:dyDescent="0.2">
      <c r="C1952" s="3">
        <f t="shared" si="30"/>
        <v>0</v>
      </c>
      <c r="O1952" s="16" t="s">
        <v>997</v>
      </c>
    </row>
    <row r="1953" spans="3:15" ht="13.15" customHeight="1" x14ac:dyDescent="0.2">
      <c r="C1953" s="3">
        <f t="shared" si="30"/>
        <v>0</v>
      </c>
      <c r="O1953" s="16" t="s">
        <v>997</v>
      </c>
    </row>
    <row r="1954" spans="3:15" ht="13.15" customHeight="1" x14ac:dyDescent="0.2">
      <c r="C1954" s="3">
        <f t="shared" si="30"/>
        <v>0</v>
      </c>
      <c r="O1954" s="16" t="s">
        <v>997</v>
      </c>
    </row>
    <row r="1955" spans="3:15" ht="13.15" customHeight="1" x14ac:dyDescent="0.2">
      <c r="C1955" s="3">
        <f t="shared" si="30"/>
        <v>0</v>
      </c>
      <c r="O1955" s="16" t="s">
        <v>997</v>
      </c>
    </row>
    <row r="1956" spans="3:15" ht="13.15" customHeight="1" x14ac:dyDescent="0.2">
      <c r="C1956" s="3">
        <f t="shared" si="30"/>
        <v>0</v>
      </c>
      <c r="O1956" s="16" t="s">
        <v>997</v>
      </c>
    </row>
    <row r="1957" spans="3:15" ht="13.15" customHeight="1" x14ac:dyDescent="0.2">
      <c r="C1957" s="3">
        <f t="shared" si="30"/>
        <v>0</v>
      </c>
      <c r="O1957" s="16" t="s">
        <v>997</v>
      </c>
    </row>
    <row r="1958" spans="3:15" ht="13.15" customHeight="1" x14ac:dyDescent="0.2">
      <c r="C1958" s="3">
        <f t="shared" si="30"/>
        <v>0</v>
      </c>
      <c r="O1958" s="16" t="s">
        <v>997</v>
      </c>
    </row>
    <row r="1959" spans="3:15" ht="13.15" customHeight="1" x14ac:dyDescent="0.2">
      <c r="C1959" s="3">
        <f t="shared" si="30"/>
        <v>0</v>
      </c>
      <c r="O1959" s="16" t="s">
        <v>997</v>
      </c>
    </row>
    <row r="1960" spans="3:15" ht="13.15" customHeight="1" x14ac:dyDescent="0.2">
      <c r="C1960" s="3">
        <f t="shared" si="30"/>
        <v>0</v>
      </c>
      <c r="O1960" s="16" t="s">
        <v>997</v>
      </c>
    </row>
    <row r="1961" spans="3:15" ht="13.15" customHeight="1" x14ac:dyDescent="0.2">
      <c r="C1961" s="3">
        <f t="shared" si="30"/>
        <v>0</v>
      </c>
      <c r="O1961" s="16" t="s">
        <v>997</v>
      </c>
    </row>
    <row r="1962" spans="3:15" ht="13.15" customHeight="1" x14ac:dyDescent="0.2">
      <c r="C1962" s="3">
        <f t="shared" si="30"/>
        <v>0</v>
      </c>
      <c r="O1962" s="16" t="s">
        <v>997</v>
      </c>
    </row>
    <row r="1963" spans="3:15" ht="13.15" customHeight="1" x14ac:dyDescent="0.2">
      <c r="C1963" s="3">
        <f t="shared" si="30"/>
        <v>0</v>
      </c>
      <c r="O1963" s="16" t="s">
        <v>997</v>
      </c>
    </row>
    <row r="1964" spans="3:15" ht="13.15" customHeight="1" x14ac:dyDescent="0.2">
      <c r="C1964" s="3">
        <f t="shared" si="30"/>
        <v>0</v>
      </c>
      <c r="O1964" s="16" t="s">
        <v>997</v>
      </c>
    </row>
    <row r="1965" spans="3:15" ht="13.15" customHeight="1" x14ac:dyDescent="0.2">
      <c r="C1965" s="3">
        <f t="shared" si="30"/>
        <v>0</v>
      </c>
      <c r="O1965" s="16" t="s">
        <v>997</v>
      </c>
    </row>
    <row r="1966" spans="3:15" ht="13.15" customHeight="1" x14ac:dyDescent="0.2">
      <c r="C1966" s="3">
        <f t="shared" si="30"/>
        <v>0</v>
      </c>
      <c r="O1966" s="16" t="s">
        <v>997</v>
      </c>
    </row>
    <row r="1967" spans="3:15" ht="13.15" customHeight="1" x14ac:dyDescent="0.2">
      <c r="C1967" s="3">
        <f t="shared" si="30"/>
        <v>0</v>
      </c>
      <c r="O1967" s="16" t="s">
        <v>997</v>
      </c>
    </row>
    <row r="1968" spans="3:15" ht="13.15" customHeight="1" x14ac:dyDescent="0.2">
      <c r="C1968" s="3">
        <f t="shared" si="30"/>
        <v>0</v>
      </c>
      <c r="O1968" s="16" t="s">
        <v>997</v>
      </c>
    </row>
    <row r="1969" spans="3:15" ht="13.15" customHeight="1" x14ac:dyDescent="0.2">
      <c r="C1969" s="3">
        <f t="shared" si="30"/>
        <v>0</v>
      </c>
      <c r="O1969" s="16" t="s">
        <v>997</v>
      </c>
    </row>
    <row r="1970" spans="3:15" ht="13.15" customHeight="1" x14ac:dyDescent="0.2">
      <c r="C1970" s="3">
        <f t="shared" si="30"/>
        <v>0</v>
      </c>
      <c r="O1970" s="16" t="s">
        <v>997</v>
      </c>
    </row>
    <row r="1971" spans="3:15" ht="13.15" customHeight="1" x14ac:dyDescent="0.2">
      <c r="C1971" s="3">
        <f t="shared" si="30"/>
        <v>0</v>
      </c>
      <c r="O1971" s="16" t="s">
        <v>997</v>
      </c>
    </row>
    <row r="1972" spans="3:15" ht="13.15" customHeight="1" x14ac:dyDescent="0.2">
      <c r="C1972" s="3">
        <f t="shared" si="30"/>
        <v>0</v>
      </c>
      <c r="O1972" s="16" t="s">
        <v>997</v>
      </c>
    </row>
    <row r="1973" spans="3:15" ht="13.15" customHeight="1" x14ac:dyDescent="0.2">
      <c r="C1973" s="3">
        <f t="shared" si="30"/>
        <v>0</v>
      </c>
      <c r="O1973" s="16" t="s">
        <v>997</v>
      </c>
    </row>
    <row r="1974" spans="3:15" ht="13.15" customHeight="1" x14ac:dyDescent="0.2">
      <c r="C1974" s="3">
        <f t="shared" si="30"/>
        <v>0</v>
      </c>
      <c r="O1974" s="16" t="s">
        <v>997</v>
      </c>
    </row>
    <row r="1975" spans="3:15" ht="13.15" customHeight="1" x14ac:dyDescent="0.2">
      <c r="C1975" s="3">
        <f t="shared" si="30"/>
        <v>0</v>
      </c>
      <c r="O1975" s="16" t="s">
        <v>997</v>
      </c>
    </row>
    <row r="1976" spans="3:15" ht="13.15" customHeight="1" x14ac:dyDescent="0.2">
      <c r="C1976" s="3">
        <f t="shared" si="30"/>
        <v>0</v>
      </c>
      <c r="O1976" s="16" t="s">
        <v>997</v>
      </c>
    </row>
    <row r="1977" spans="3:15" ht="13.15" customHeight="1" x14ac:dyDescent="0.2">
      <c r="C1977" s="3">
        <f t="shared" si="30"/>
        <v>0</v>
      </c>
      <c r="O1977" s="16" t="s">
        <v>997</v>
      </c>
    </row>
    <row r="1978" spans="3:15" ht="13.15" customHeight="1" x14ac:dyDescent="0.2">
      <c r="C1978" s="3">
        <f t="shared" si="30"/>
        <v>0</v>
      </c>
      <c r="O1978" s="16" t="s">
        <v>997</v>
      </c>
    </row>
    <row r="1979" spans="3:15" ht="13.15" customHeight="1" x14ac:dyDescent="0.2">
      <c r="C1979" s="3">
        <f t="shared" si="30"/>
        <v>0</v>
      </c>
      <c r="O1979" s="16" t="s">
        <v>997</v>
      </c>
    </row>
    <row r="1980" spans="3:15" ht="13.15" customHeight="1" x14ac:dyDescent="0.2">
      <c r="C1980" s="3">
        <f t="shared" si="30"/>
        <v>0</v>
      </c>
      <c r="O1980" s="16" t="s">
        <v>997</v>
      </c>
    </row>
    <row r="1981" spans="3:15" ht="13.15" customHeight="1" x14ac:dyDescent="0.2">
      <c r="C1981" s="3">
        <f t="shared" si="30"/>
        <v>0</v>
      </c>
      <c r="O1981" s="16" t="s">
        <v>997</v>
      </c>
    </row>
    <row r="1982" spans="3:15" ht="13.15" customHeight="1" x14ac:dyDescent="0.2">
      <c r="C1982" s="3">
        <f t="shared" si="30"/>
        <v>0</v>
      </c>
      <c r="O1982" s="16" t="s">
        <v>997</v>
      </c>
    </row>
    <row r="1983" spans="3:15" ht="13.15" customHeight="1" x14ac:dyDescent="0.2">
      <c r="C1983" s="3">
        <f t="shared" si="30"/>
        <v>0</v>
      </c>
      <c r="O1983" s="16" t="s">
        <v>997</v>
      </c>
    </row>
    <row r="1984" spans="3:15" ht="13.15" customHeight="1" x14ac:dyDescent="0.2">
      <c r="C1984" s="3">
        <f t="shared" si="30"/>
        <v>0</v>
      </c>
      <c r="O1984" s="16" t="s">
        <v>997</v>
      </c>
    </row>
    <row r="1985" spans="3:15" ht="13.15" customHeight="1" x14ac:dyDescent="0.2">
      <c r="C1985" s="3">
        <f t="shared" si="30"/>
        <v>0</v>
      </c>
      <c r="O1985" s="16" t="s">
        <v>997</v>
      </c>
    </row>
    <row r="1986" spans="3:15" ht="13.15" customHeight="1" x14ac:dyDescent="0.2">
      <c r="C1986" s="3">
        <f t="shared" si="30"/>
        <v>0</v>
      </c>
      <c r="O1986" s="16" t="s">
        <v>997</v>
      </c>
    </row>
    <row r="1987" spans="3:15" ht="13.15" customHeight="1" x14ac:dyDescent="0.2">
      <c r="C1987" s="3">
        <f t="shared" si="30"/>
        <v>0</v>
      </c>
      <c r="O1987" s="16" t="s">
        <v>997</v>
      </c>
    </row>
    <row r="1988" spans="3:15" ht="13.15" customHeight="1" x14ac:dyDescent="0.2">
      <c r="C1988" s="3">
        <f t="shared" si="30"/>
        <v>0</v>
      </c>
      <c r="O1988" s="16" t="s">
        <v>997</v>
      </c>
    </row>
    <row r="1989" spans="3:15" ht="13.15" customHeight="1" x14ac:dyDescent="0.2">
      <c r="C1989" s="3">
        <f t="shared" si="30"/>
        <v>0</v>
      </c>
      <c r="O1989" s="16" t="s">
        <v>997</v>
      </c>
    </row>
    <row r="1990" spans="3:15" ht="13.15" customHeight="1" x14ac:dyDescent="0.2">
      <c r="C1990" s="3">
        <f t="shared" si="30"/>
        <v>0</v>
      </c>
      <c r="O1990" s="16" t="s">
        <v>997</v>
      </c>
    </row>
    <row r="1991" spans="3:15" ht="13.15" customHeight="1" x14ac:dyDescent="0.2">
      <c r="C1991" s="3">
        <f t="shared" si="30"/>
        <v>0</v>
      </c>
      <c r="O1991" s="16" t="s">
        <v>997</v>
      </c>
    </row>
    <row r="1992" spans="3:15" ht="13.15" customHeight="1" x14ac:dyDescent="0.2">
      <c r="C1992" s="3">
        <f t="shared" si="30"/>
        <v>0</v>
      </c>
      <c r="O1992" s="16" t="s">
        <v>997</v>
      </c>
    </row>
    <row r="1993" spans="3:15" ht="13.15" customHeight="1" x14ac:dyDescent="0.2">
      <c r="C1993" s="3">
        <f t="shared" si="30"/>
        <v>0</v>
      </c>
      <c r="O1993" s="16" t="s">
        <v>997</v>
      </c>
    </row>
    <row r="1994" spans="3:15" ht="13.15" customHeight="1" x14ac:dyDescent="0.2">
      <c r="C1994" s="3">
        <f t="shared" ref="C1994:C2057" si="31">IF(B1994=$E$4,+AND(G1994="F"),0)</f>
        <v>0</v>
      </c>
      <c r="O1994" s="16" t="s">
        <v>997</v>
      </c>
    </row>
    <row r="1995" spans="3:15" ht="13.15" customHeight="1" x14ac:dyDescent="0.2">
      <c r="C1995" s="3">
        <f t="shared" si="31"/>
        <v>0</v>
      </c>
      <c r="O1995" s="16" t="s">
        <v>997</v>
      </c>
    </row>
    <row r="1996" spans="3:15" ht="13.15" customHeight="1" x14ac:dyDescent="0.2">
      <c r="C1996" s="3">
        <f t="shared" si="31"/>
        <v>0</v>
      </c>
      <c r="O1996" s="16" t="s">
        <v>997</v>
      </c>
    </row>
    <row r="1997" spans="3:15" ht="13.15" customHeight="1" x14ac:dyDescent="0.2">
      <c r="C1997" s="3">
        <f t="shared" si="31"/>
        <v>0</v>
      </c>
      <c r="O1997" s="16" t="s">
        <v>997</v>
      </c>
    </row>
    <row r="1998" spans="3:15" ht="13.15" customHeight="1" x14ac:dyDescent="0.2">
      <c r="C1998" s="3">
        <f t="shared" si="31"/>
        <v>0</v>
      </c>
      <c r="O1998" s="16" t="s">
        <v>997</v>
      </c>
    </row>
    <row r="1999" spans="3:15" ht="13.15" customHeight="1" x14ac:dyDescent="0.2">
      <c r="C1999" s="3">
        <f t="shared" si="31"/>
        <v>0</v>
      </c>
      <c r="O1999" s="16" t="s">
        <v>997</v>
      </c>
    </row>
    <row r="2000" spans="3:15" ht="13.15" customHeight="1" x14ac:dyDescent="0.2">
      <c r="C2000" s="3">
        <f t="shared" si="31"/>
        <v>0</v>
      </c>
      <c r="O2000" s="16" t="s">
        <v>997</v>
      </c>
    </row>
    <row r="2001" spans="3:15" ht="13.15" customHeight="1" x14ac:dyDescent="0.2">
      <c r="C2001" s="3">
        <f t="shared" si="31"/>
        <v>0</v>
      </c>
      <c r="O2001" s="16" t="s">
        <v>997</v>
      </c>
    </row>
    <row r="2002" spans="3:15" ht="13.15" customHeight="1" x14ac:dyDescent="0.2">
      <c r="C2002" s="3">
        <f t="shared" si="31"/>
        <v>0</v>
      </c>
      <c r="O2002" s="16" t="s">
        <v>997</v>
      </c>
    </row>
    <row r="2003" spans="3:15" ht="13.15" customHeight="1" x14ac:dyDescent="0.2">
      <c r="C2003" s="3">
        <f t="shared" si="31"/>
        <v>0</v>
      </c>
      <c r="O2003" s="16" t="s">
        <v>997</v>
      </c>
    </row>
    <row r="2004" spans="3:15" ht="13.15" customHeight="1" x14ac:dyDescent="0.2">
      <c r="C2004" s="3">
        <f t="shared" si="31"/>
        <v>0</v>
      </c>
      <c r="O2004" s="16" t="s">
        <v>997</v>
      </c>
    </row>
    <row r="2005" spans="3:15" ht="13.15" customHeight="1" x14ac:dyDescent="0.2">
      <c r="C2005" s="3">
        <f t="shared" si="31"/>
        <v>0</v>
      </c>
      <c r="O2005" s="16" t="s">
        <v>997</v>
      </c>
    </row>
    <row r="2006" spans="3:15" ht="13.15" customHeight="1" x14ac:dyDescent="0.2">
      <c r="C2006" s="3">
        <f t="shared" si="31"/>
        <v>0</v>
      </c>
      <c r="O2006" s="16" t="s">
        <v>997</v>
      </c>
    </row>
    <row r="2007" spans="3:15" ht="13.15" customHeight="1" x14ac:dyDescent="0.2">
      <c r="C2007" s="3">
        <f t="shared" si="31"/>
        <v>0</v>
      </c>
      <c r="O2007" s="16" t="s">
        <v>997</v>
      </c>
    </row>
    <row r="2008" spans="3:15" ht="13.15" customHeight="1" x14ac:dyDescent="0.2">
      <c r="C2008" s="3">
        <f t="shared" si="31"/>
        <v>0</v>
      </c>
      <c r="O2008" s="16" t="s">
        <v>997</v>
      </c>
    </row>
    <row r="2009" spans="3:15" ht="13.15" customHeight="1" x14ac:dyDescent="0.2">
      <c r="C2009" s="3">
        <f t="shared" si="31"/>
        <v>0</v>
      </c>
      <c r="O2009" s="16" t="s">
        <v>997</v>
      </c>
    </row>
    <row r="2010" spans="3:15" ht="13.15" customHeight="1" x14ac:dyDescent="0.2">
      <c r="C2010" s="3">
        <f t="shared" si="31"/>
        <v>0</v>
      </c>
      <c r="O2010" s="16" t="s">
        <v>997</v>
      </c>
    </row>
    <row r="2011" spans="3:15" ht="13.15" customHeight="1" x14ac:dyDescent="0.2">
      <c r="C2011" s="3">
        <f t="shared" si="31"/>
        <v>0</v>
      </c>
      <c r="O2011" s="16" t="s">
        <v>997</v>
      </c>
    </row>
    <row r="2012" spans="3:15" ht="13.15" customHeight="1" x14ac:dyDescent="0.2">
      <c r="C2012" s="3">
        <f t="shared" si="31"/>
        <v>0</v>
      </c>
      <c r="O2012" s="16" t="s">
        <v>997</v>
      </c>
    </row>
    <row r="2013" spans="3:15" ht="13.15" customHeight="1" x14ac:dyDescent="0.2">
      <c r="C2013" s="3">
        <f t="shared" si="31"/>
        <v>0</v>
      </c>
      <c r="O2013" s="16" t="s">
        <v>997</v>
      </c>
    </row>
    <row r="2014" spans="3:15" ht="13.15" customHeight="1" x14ac:dyDescent="0.2">
      <c r="C2014" s="3">
        <f t="shared" si="31"/>
        <v>0</v>
      </c>
      <c r="O2014" s="16" t="s">
        <v>997</v>
      </c>
    </row>
    <row r="2015" spans="3:15" ht="13.15" customHeight="1" x14ac:dyDescent="0.2">
      <c r="C2015" s="3">
        <f t="shared" si="31"/>
        <v>0</v>
      </c>
      <c r="O2015" s="16" t="s">
        <v>997</v>
      </c>
    </row>
    <row r="2016" spans="3:15" ht="13.15" customHeight="1" x14ac:dyDescent="0.2">
      <c r="C2016" s="3">
        <f t="shared" si="31"/>
        <v>0</v>
      </c>
      <c r="O2016" s="16" t="s">
        <v>997</v>
      </c>
    </row>
    <row r="2017" spans="3:15" ht="13.15" customHeight="1" x14ac:dyDescent="0.2">
      <c r="C2017" s="3">
        <f t="shared" si="31"/>
        <v>0</v>
      </c>
      <c r="O2017" s="16" t="s">
        <v>997</v>
      </c>
    </row>
    <row r="2018" spans="3:15" ht="13.15" customHeight="1" x14ac:dyDescent="0.2">
      <c r="C2018" s="3">
        <f t="shared" si="31"/>
        <v>0</v>
      </c>
      <c r="O2018" s="16" t="s">
        <v>997</v>
      </c>
    </row>
    <row r="2019" spans="3:15" ht="13.15" customHeight="1" x14ac:dyDescent="0.2">
      <c r="C2019" s="3">
        <f t="shared" si="31"/>
        <v>0</v>
      </c>
      <c r="O2019" s="16" t="s">
        <v>997</v>
      </c>
    </row>
    <row r="2020" spans="3:15" ht="13.15" customHeight="1" x14ac:dyDescent="0.2">
      <c r="C2020" s="3">
        <f t="shared" si="31"/>
        <v>0</v>
      </c>
      <c r="O2020" s="16" t="s">
        <v>997</v>
      </c>
    </row>
    <row r="2021" spans="3:15" ht="13.15" customHeight="1" x14ac:dyDescent="0.2">
      <c r="C2021" s="3">
        <f t="shared" si="31"/>
        <v>0</v>
      </c>
      <c r="O2021" s="16" t="s">
        <v>997</v>
      </c>
    </row>
    <row r="2022" spans="3:15" ht="13.15" customHeight="1" x14ac:dyDescent="0.2">
      <c r="C2022" s="3">
        <f t="shared" si="31"/>
        <v>0</v>
      </c>
      <c r="O2022" s="16" t="s">
        <v>997</v>
      </c>
    </row>
    <row r="2023" spans="3:15" ht="13.15" customHeight="1" x14ac:dyDescent="0.2">
      <c r="C2023" s="3">
        <f t="shared" si="31"/>
        <v>0</v>
      </c>
      <c r="O2023" s="16" t="s">
        <v>997</v>
      </c>
    </row>
    <row r="2024" spans="3:15" ht="13.15" customHeight="1" x14ac:dyDescent="0.2">
      <c r="C2024" s="3">
        <f t="shared" si="31"/>
        <v>0</v>
      </c>
      <c r="O2024" s="16" t="s">
        <v>997</v>
      </c>
    </row>
    <row r="2025" spans="3:15" ht="13.15" customHeight="1" x14ac:dyDescent="0.2">
      <c r="C2025" s="3">
        <f t="shared" si="31"/>
        <v>0</v>
      </c>
      <c r="O2025" s="16" t="s">
        <v>997</v>
      </c>
    </row>
    <row r="2026" spans="3:15" ht="13.15" customHeight="1" x14ac:dyDescent="0.2">
      <c r="C2026" s="3">
        <f t="shared" si="31"/>
        <v>0</v>
      </c>
      <c r="O2026" s="16" t="s">
        <v>997</v>
      </c>
    </row>
    <row r="2027" spans="3:15" ht="13.15" customHeight="1" x14ac:dyDescent="0.2">
      <c r="C2027" s="3">
        <f t="shared" si="31"/>
        <v>0</v>
      </c>
      <c r="O2027" s="16" t="s">
        <v>997</v>
      </c>
    </row>
    <row r="2028" spans="3:15" ht="13.15" customHeight="1" x14ac:dyDescent="0.2">
      <c r="C2028" s="3">
        <f t="shared" si="31"/>
        <v>0</v>
      </c>
      <c r="O2028" s="16" t="s">
        <v>997</v>
      </c>
    </row>
    <row r="2029" spans="3:15" ht="13.15" customHeight="1" x14ac:dyDescent="0.2">
      <c r="C2029" s="3">
        <f t="shared" si="31"/>
        <v>0</v>
      </c>
      <c r="O2029" s="16" t="s">
        <v>997</v>
      </c>
    </row>
    <row r="2030" spans="3:15" ht="13.15" customHeight="1" x14ac:dyDescent="0.2">
      <c r="C2030" s="3">
        <f t="shared" si="31"/>
        <v>0</v>
      </c>
      <c r="O2030" s="16" t="s">
        <v>997</v>
      </c>
    </row>
    <row r="2031" spans="3:15" ht="13.15" customHeight="1" x14ac:dyDescent="0.2">
      <c r="C2031" s="3">
        <f t="shared" si="31"/>
        <v>0</v>
      </c>
      <c r="O2031" s="16" t="s">
        <v>997</v>
      </c>
    </row>
    <row r="2032" spans="3:15" ht="13.15" customHeight="1" x14ac:dyDescent="0.2">
      <c r="C2032" s="3">
        <f t="shared" si="31"/>
        <v>0</v>
      </c>
      <c r="O2032" s="16" t="s">
        <v>997</v>
      </c>
    </row>
    <row r="2033" spans="3:15" ht="13.15" customHeight="1" x14ac:dyDescent="0.2">
      <c r="C2033" s="3">
        <f t="shared" si="31"/>
        <v>0</v>
      </c>
      <c r="O2033" s="16" t="s">
        <v>997</v>
      </c>
    </row>
    <row r="2034" spans="3:15" ht="13.15" customHeight="1" x14ac:dyDescent="0.2">
      <c r="C2034" s="3">
        <f t="shared" si="31"/>
        <v>0</v>
      </c>
      <c r="O2034" s="16" t="s">
        <v>997</v>
      </c>
    </row>
    <row r="2035" spans="3:15" ht="13.15" customHeight="1" x14ac:dyDescent="0.2">
      <c r="C2035" s="3">
        <f t="shared" si="31"/>
        <v>0</v>
      </c>
      <c r="O2035" s="16" t="s">
        <v>997</v>
      </c>
    </row>
    <row r="2036" spans="3:15" ht="13.15" customHeight="1" x14ac:dyDescent="0.2">
      <c r="C2036" s="3">
        <f t="shared" si="31"/>
        <v>0</v>
      </c>
      <c r="O2036" s="16" t="s">
        <v>997</v>
      </c>
    </row>
    <row r="2037" spans="3:15" ht="13.15" customHeight="1" x14ac:dyDescent="0.2">
      <c r="C2037" s="3">
        <f t="shared" si="31"/>
        <v>0</v>
      </c>
      <c r="O2037" s="16" t="s">
        <v>997</v>
      </c>
    </row>
    <row r="2038" spans="3:15" ht="13.15" customHeight="1" x14ac:dyDescent="0.2">
      <c r="C2038" s="3">
        <f t="shared" si="31"/>
        <v>0</v>
      </c>
      <c r="O2038" s="16" t="s">
        <v>997</v>
      </c>
    </row>
    <row r="2039" spans="3:15" ht="13.15" customHeight="1" x14ac:dyDescent="0.2">
      <c r="C2039" s="3">
        <f t="shared" si="31"/>
        <v>0</v>
      </c>
      <c r="O2039" s="16" t="s">
        <v>997</v>
      </c>
    </row>
    <row r="2040" spans="3:15" ht="13.15" customHeight="1" x14ac:dyDescent="0.2">
      <c r="C2040" s="3">
        <f t="shared" si="31"/>
        <v>0</v>
      </c>
      <c r="O2040" s="16" t="s">
        <v>997</v>
      </c>
    </row>
    <row r="2041" spans="3:15" ht="13.15" customHeight="1" x14ac:dyDescent="0.2">
      <c r="C2041" s="3">
        <f t="shared" si="31"/>
        <v>0</v>
      </c>
      <c r="O2041" s="16" t="s">
        <v>997</v>
      </c>
    </row>
    <row r="2042" spans="3:15" ht="13.15" customHeight="1" x14ac:dyDescent="0.2">
      <c r="C2042" s="3">
        <f t="shared" si="31"/>
        <v>0</v>
      </c>
      <c r="O2042" s="16" t="s">
        <v>997</v>
      </c>
    </row>
    <row r="2043" spans="3:15" ht="13.15" customHeight="1" x14ac:dyDescent="0.2">
      <c r="C2043" s="3">
        <f t="shared" si="31"/>
        <v>0</v>
      </c>
      <c r="O2043" s="16" t="s">
        <v>997</v>
      </c>
    </row>
    <row r="2044" spans="3:15" ht="13.15" customHeight="1" x14ac:dyDescent="0.2">
      <c r="C2044" s="3">
        <f t="shared" si="31"/>
        <v>0</v>
      </c>
      <c r="O2044" s="16" t="s">
        <v>997</v>
      </c>
    </row>
    <row r="2045" spans="3:15" ht="13.15" customHeight="1" x14ac:dyDescent="0.2">
      <c r="C2045" s="3">
        <f t="shared" si="31"/>
        <v>0</v>
      </c>
      <c r="O2045" s="16" t="s">
        <v>997</v>
      </c>
    </row>
    <row r="2046" spans="3:15" ht="13.15" customHeight="1" x14ac:dyDescent="0.2">
      <c r="C2046" s="3">
        <f t="shared" si="31"/>
        <v>0</v>
      </c>
      <c r="O2046" s="16" t="s">
        <v>997</v>
      </c>
    </row>
    <row r="2047" spans="3:15" ht="13.15" customHeight="1" x14ac:dyDescent="0.2">
      <c r="C2047" s="3">
        <f t="shared" si="31"/>
        <v>0</v>
      </c>
      <c r="O2047" s="16" t="s">
        <v>997</v>
      </c>
    </row>
    <row r="2048" spans="3:15" ht="13.15" customHeight="1" x14ac:dyDescent="0.2">
      <c r="C2048" s="3">
        <f t="shared" si="31"/>
        <v>0</v>
      </c>
      <c r="O2048" s="16" t="s">
        <v>997</v>
      </c>
    </row>
    <row r="2049" spans="3:15" ht="13.15" customHeight="1" x14ac:dyDescent="0.2">
      <c r="C2049" s="3">
        <f t="shared" si="31"/>
        <v>0</v>
      </c>
      <c r="O2049" s="16" t="s">
        <v>997</v>
      </c>
    </row>
    <row r="2050" spans="3:15" ht="13.15" customHeight="1" x14ac:dyDescent="0.2">
      <c r="C2050" s="3">
        <f t="shared" si="31"/>
        <v>0</v>
      </c>
      <c r="O2050" s="16" t="s">
        <v>997</v>
      </c>
    </row>
    <row r="2051" spans="3:15" ht="13.15" customHeight="1" x14ac:dyDescent="0.2">
      <c r="C2051" s="3">
        <f t="shared" si="31"/>
        <v>0</v>
      </c>
      <c r="O2051" s="16" t="s">
        <v>997</v>
      </c>
    </row>
    <row r="2052" spans="3:15" ht="13.15" customHeight="1" x14ac:dyDescent="0.2">
      <c r="C2052" s="3">
        <f t="shared" si="31"/>
        <v>0</v>
      </c>
      <c r="O2052" s="16" t="s">
        <v>997</v>
      </c>
    </row>
    <row r="2053" spans="3:15" ht="13.15" customHeight="1" x14ac:dyDescent="0.2">
      <c r="C2053" s="3">
        <f t="shared" si="31"/>
        <v>0</v>
      </c>
      <c r="O2053" s="16" t="s">
        <v>997</v>
      </c>
    </row>
    <row r="2054" spans="3:15" ht="13.15" customHeight="1" x14ac:dyDescent="0.2">
      <c r="C2054" s="3">
        <f t="shared" si="31"/>
        <v>0</v>
      </c>
      <c r="O2054" s="16" t="s">
        <v>997</v>
      </c>
    </row>
    <row r="2055" spans="3:15" ht="13.15" customHeight="1" x14ac:dyDescent="0.2">
      <c r="C2055" s="3">
        <f t="shared" si="31"/>
        <v>0</v>
      </c>
      <c r="O2055" s="16" t="s">
        <v>997</v>
      </c>
    </row>
    <row r="2056" spans="3:15" ht="13.15" customHeight="1" x14ac:dyDescent="0.2">
      <c r="C2056" s="3">
        <f t="shared" si="31"/>
        <v>0</v>
      </c>
      <c r="O2056" s="16" t="s">
        <v>997</v>
      </c>
    </row>
    <row r="2057" spans="3:15" ht="13.15" customHeight="1" x14ac:dyDescent="0.2">
      <c r="C2057" s="3">
        <f t="shared" si="31"/>
        <v>0</v>
      </c>
      <c r="O2057" s="16" t="s">
        <v>997</v>
      </c>
    </row>
    <row r="2058" spans="3:15" ht="13.15" customHeight="1" x14ac:dyDescent="0.2">
      <c r="C2058" s="3">
        <f t="shared" ref="C2058:C2121" si="32">IF(B2058=$E$4,+AND(G2058="F"),0)</f>
        <v>0</v>
      </c>
      <c r="O2058" s="16" t="s">
        <v>997</v>
      </c>
    </row>
    <row r="2059" spans="3:15" ht="13.15" customHeight="1" x14ac:dyDescent="0.2">
      <c r="C2059" s="3">
        <f t="shared" si="32"/>
        <v>0</v>
      </c>
      <c r="O2059" s="16" t="s">
        <v>997</v>
      </c>
    </row>
    <row r="2060" spans="3:15" ht="13.15" customHeight="1" x14ac:dyDescent="0.2">
      <c r="C2060" s="3">
        <f t="shared" si="32"/>
        <v>0</v>
      </c>
      <c r="O2060" s="16" t="s">
        <v>997</v>
      </c>
    </row>
    <row r="2061" spans="3:15" ht="13.15" customHeight="1" x14ac:dyDescent="0.2">
      <c r="C2061" s="3">
        <f t="shared" si="32"/>
        <v>0</v>
      </c>
      <c r="O2061" s="16" t="s">
        <v>997</v>
      </c>
    </row>
    <row r="2062" spans="3:15" ht="13.15" customHeight="1" x14ac:dyDescent="0.2">
      <c r="C2062" s="3">
        <f t="shared" si="32"/>
        <v>0</v>
      </c>
      <c r="O2062" s="16" t="s">
        <v>997</v>
      </c>
    </row>
    <row r="2063" spans="3:15" ht="13.15" customHeight="1" x14ac:dyDescent="0.2">
      <c r="C2063" s="3">
        <f t="shared" si="32"/>
        <v>0</v>
      </c>
      <c r="O2063" s="16" t="s">
        <v>997</v>
      </c>
    </row>
    <row r="2064" spans="3:15" ht="13.15" customHeight="1" x14ac:dyDescent="0.2">
      <c r="C2064" s="3">
        <f t="shared" si="32"/>
        <v>0</v>
      </c>
      <c r="O2064" s="16" t="s">
        <v>997</v>
      </c>
    </row>
    <row r="2065" spans="3:15" ht="13.15" customHeight="1" x14ac:dyDescent="0.2">
      <c r="C2065" s="3">
        <f t="shared" si="32"/>
        <v>0</v>
      </c>
      <c r="O2065" s="16" t="s">
        <v>997</v>
      </c>
    </row>
    <row r="2066" spans="3:15" ht="13.15" customHeight="1" x14ac:dyDescent="0.2">
      <c r="C2066" s="3">
        <f t="shared" si="32"/>
        <v>0</v>
      </c>
      <c r="O2066" s="16" t="s">
        <v>997</v>
      </c>
    </row>
    <row r="2067" spans="3:15" ht="13.15" customHeight="1" x14ac:dyDescent="0.2">
      <c r="C2067" s="3">
        <f t="shared" si="32"/>
        <v>0</v>
      </c>
      <c r="O2067" s="16" t="s">
        <v>997</v>
      </c>
    </row>
    <row r="2068" spans="3:15" ht="13.15" customHeight="1" x14ac:dyDescent="0.2">
      <c r="C2068" s="3">
        <f t="shared" si="32"/>
        <v>0</v>
      </c>
      <c r="O2068" s="16" t="s">
        <v>997</v>
      </c>
    </row>
    <row r="2069" spans="3:15" ht="13.15" customHeight="1" x14ac:dyDescent="0.2">
      <c r="C2069" s="3">
        <f t="shared" si="32"/>
        <v>0</v>
      </c>
      <c r="O2069" s="16" t="s">
        <v>997</v>
      </c>
    </row>
    <row r="2070" spans="3:15" ht="13.15" customHeight="1" x14ac:dyDescent="0.2">
      <c r="C2070" s="3">
        <f t="shared" si="32"/>
        <v>0</v>
      </c>
      <c r="O2070" s="16" t="s">
        <v>997</v>
      </c>
    </row>
    <row r="2071" spans="3:15" ht="13.15" customHeight="1" x14ac:dyDescent="0.2">
      <c r="C2071" s="3">
        <f t="shared" si="32"/>
        <v>0</v>
      </c>
      <c r="O2071" s="16" t="s">
        <v>997</v>
      </c>
    </row>
    <row r="2072" spans="3:15" ht="13.15" customHeight="1" x14ac:dyDescent="0.2">
      <c r="C2072" s="3">
        <f t="shared" si="32"/>
        <v>0</v>
      </c>
      <c r="O2072" s="16" t="s">
        <v>997</v>
      </c>
    </row>
    <row r="2073" spans="3:15" ht="13.15" customHeight="1" x14ac:dyDescent="0.2">
      <c r="C2073" s="3">
        <f t="shared" si="32"/>
        <v>0</v>
      </c>
      <c r="O2073" s="16" t="s">
        <v>997</v>
      </c>
    </row>
    <row r="2074" spans="3:15" ht="13.15" customHeight="1" x14ac:dyDescent="0.2">
      <c r="C2074" s="3">
        <f t="shared" si="32"/>
        <v>0</v>
      </c>
      <c r="O2074" s="16" t="s">
        <v>997</v>
      </c>
    </row>
    <row r="2075" spans="3:15" ht="13.15" customHeight="1" x14ac:dyDescent="0.2">
      <c r="C2075" s="3">
        <f t="shared" si="32"/>
        <v>0</v>
      </c>
      <c r="O2075" s="16" t="s">
        <v>997</v>
      </c>
    </row>
    <row r="2076" spans="3:15" ht="13.15" customHeight="1" x14ac:dyDescent="0.2">
      <c r="C2076" s="3">
        <f t="shared" si="32"/>
        <v>0</v>
      </c>
      <c r="O2076" s="16" t="s">
        <v>997</v>
      </c>
    </row>
    <row r="2077" spans="3:15" ht="13.15" customHeight="1" x14ac:dyDescent="0.2">
      <c r="C2077" s="3">
        <f t="shared" si="32"/>
        <v>0</v>
      </c>
      <c r="O2077" s="16" t="s">
        <v>997</v>
      </c>
    </row>
    <row r="2078" spans="3:15" ht="13.15" customHeight="1" x14ac:dyDescent="0.2">
      <c r="C2078" s="3">
        <f t="shared" si="32"/>
        <v>0</v>
      </c>
      <c r="O2078" s="16" t="s">
        <v>997</v>
      </c>
    </row>
    <row r="2079" spans="3:15" ht="13.15" customHeight="1" x14ac:dyDescent="0.2">
      <c r="C2079" s="3">
        <f t="shared" si="32"/>
        <v>0</v>
      </c>
      <c r="O2079" s="16" t="s">
        <v>997</v>
      </c>
    </row>
    <row r="2080" spans="3:15" ht="13.15" customHeight="1" x14ac:dyDescent="0.2">
      <c r="C2080" s="3">
        <f t="shared" si="32"/>
        <v>0</v>
      </c>
      <c r="O2080" s="16" t="s">
        <v>997</v>
      </c>
    </row>
    <row r="2081" spans="3:15" ht="13.15" customHeight="1" x14ac:dyDescent="0.2">
      <c r="C2081" s="3">
        <f t="shared" si="32"/>
        <v>0</v>
      </c>
      <c r="O2081" s="16" t="s">
        <v>997</v>
      </c>
    </row>
    <row r="2082" spans="3:15" ht="13.15" customHeight="1" x14ac:dyDescent="0.2">
      <c r="C2082" s="3">
        <f t="shared" si="32"/>
        <v>0</v>
      </c>
      <c r="O2082" s="16" t="s">
        <v>997</v>
      </c>
    </row>
    <row r="2083" spans="3:15" ht="13.15" customHeight="1" x14ac:dyDescent="0.2">
      <c r="C2083" s="3">
        <f t="shared" si="32"/>
        <v>0</v>
      </c>
      <c r="O2083" s="16" t="s">
        <v>997</v>
      </c>
    </row>
    <row r="2084" spans="3:15" ht="13.15" customHeight="1" x14ac:dyDescent="0.2">
      <c r="C2084" s="3">
        <f t="shared" si="32"/>
        <v>0</v>
      </c>
      <c r="O2084" s="16" t="s">
        <v>997</v>
      </c>
    </row>
    <row r="2085" spans="3:15" ht="13.15" customHeight="1" x14ac:dyDescent="0.2">
      <c r="C2085" s="3">
        <f t="shared" si="32"/>
        <v>0</v>
      </c>
      <c r="O2085" s="16" t="s">
        <v>997</v>
      </c>
    </row>
    <row r="2086" spans="3:15" ht="13.15" customHeight="1" x14ac:dyDescent="0.2">
      <c r="C2086" s="3">
        <f t="shared" si="32"/>
        <v>0</v>
      </c>
      <c r="O2086" s="16" t="s">
        <v>997</v>
      </c>
    </row>
    <row r="2087" spans="3:15" ht="13.15" customHeight="1" x14ac:dyDescent="0.2">
      <c r="C2087" s="3">
        <f t="shared" si="32"/>
        <v>0</v>
      </c>
      <c r="O2087" s="16" t="s">
        <v>997</v>
      </c>
    </row>
    <row r="2088" spans="3:15" ht="13.15" customHeight="1" x14ac:dyDescent="0.2">
      <c r="C2088" s="3">
        <f t="shared" si="32"/>
        <v>0</v>
      </c>
      <c r="O2088" s="16" t="s">
        <v>997</v>
      </c>
    </row>
    <row r="2089" spans="3:15" ht="13.15" customHeight="1" x14ac:dyDescent="0.2">
      <c r="C2089" s="3">
        <f t="shared" si="32"/>
        <v>0</v>
      </c>
      <c r="O2089" s="16" t="s">
        <v>997</v>
      </c>
    </row>
    <row r="2090" spans="3:15" ht="13.15" customHeight="1" x14ac:dyDescent="0.2">
      <c r="C2090" s="3">
        <f t="shared" si="32"/>
        <v>0</v>
      </c>
      <c r="O2090" s="16" t="s">
        <v>997</v>
      </c>
    </row>
    <row r="2091" spans="3:15" ht="13.15" customHeight="1" x14ac:dyDescent="0.2">
      <c r="C2091" s="3">
        <f t="shared" si="32"/>
        <v>0</v>
      </c>
      <c r="O2091" s="16" t="s">
        <v>997</v>
      </c>
    </row>
    <row r="2092" spans="3:15" ht="13.15" customHeight="1" x14ac:dyDescent="0.2">
      <c r="C2092" s="3">
        <f t="shared" si="32"/>
        <v>0</v>
      </c>
      <c r="O2092" s="16" t="s">
        <v>997</v>
      </c>
    </row>
    <row r="2093" spans="3:15" ht="13.15" customHeight="1" x14ac:dyDescent="0.2">
      <c r="C2093" s="3">
        <f t="shared" si="32"/>
        <v>0</v>
      </c>
      <c r="O2093" s="16" t="s">
        <v>997</v>
      </c>
    </row>
    <row r="2094" spans="3:15" ht="13.15" customHeight="1" x14ac:dyDescent="0.2">
      <c r="C2094" s="3">
        <f t="shared" si="32"/>
        <v>0</v>
      </c>
      <c r="O2094" s="16" t="s">
        <v>997</v>
      </c>
    </row>
    <row r="2095" spans="3:15" ht="13.15" customHeight="1" x14ac:dyDescent="0.2">
      <c r="C2095" s="3">
        <f t="shared" si="32"/>
        <v>0</v>
      </c>
      <c r="O2095" s="16" t="s">
        <v>997</v>
      </c>
    </row>
    <row r="2096" spans="3:15" ht="13.15" customHeight="1" x14ac:dyDescent="0.2">
      <c r="C2096" s="3">
        <f t="shared" si="32"/>
        <v>0</v>
      </c>
      <c r="O2096" s="16" t="s">
        <v>997</v>
      </c>
    </row>
    <row r="2097" spans="3:15" ht="13.15" customHeight="1" x14ac:dyDescent="0.2">
      <c r="C2097" s="3">
        <f t="shared" si="32"/>
        <v>0</v>
      </c>
      <c r="O2097" s="16" t="s">
        <v>997</v>
      </c>
    </row>
    <row r="2098" spans="3:15" ht="13.15" customHeight="1" x14ac:dyDescent="0.2">
      <c r="C2098" s="3">
        <f t="shared" si="32"/>
        <v>0</v>
      </c>
      <c r="O2098" s="16" t="s">
        <v>997</v>
      </c>
    </row>
    <row r="2099" spans="3:15" ht="13.15" customHeight="1" x14ac:dyDescent="0.2">
      <c r="C2099" s="3">
        <f t="shared" si="32"/>
        <v>0</v>
      </c>
      <c r="O2099" s="16" t="s">
        <v>997</v>
      </c>
    </row>
    <row r="2100" spans="3:15" ht="13.15" customHeight="1" x14ac:dyDescent="0.2">
      <c r="C2100" s="3">
        <f t="shared" si="32"/>
        <v>0</v>
      </c>
      <c r="O2100" s="16" t="s">
        <v>997</v>
      </c>
    </row>
    <row r="2101" spans="3:15" ht="13.15" customHeight="1" x14ac:dyDescent="0.2">
      <c r="C2101" s="3">
        <f t="shared" si="32"/>
        <v>0</v>
      </c>
      <c r="O2101" s="16" t="s">
        <v>997</v>
      </c>
    </row>
    <row r="2102" spans="3:15" ht="13.15" customHeight="1" x14ac:dyDescent="0.2">
      <c r="C2102" s="3">
        <f t="shared" si="32"/>
        <v>0</v>
      </c>
      <c r="O2102" s="16" t="s">
        <v>997</v>
      </c>
    </row>
    <row r="2103" spans="3:15" ht="13.15" customHeight="1" x14ac:dyDescent="0.2">
      <c r="C2103" s="3">
        <f t="shared" si="32"/>
        <v>0</v>
      </c>
      <c r="O2103" s="16" t="s">
        <v>997</v>
      </c>
    </row>
    <row r="2104" spans="3:15" ht="13.15" customHeight="1" x14ac:dyDescent="0.2">
      <c r="C2104" s="3">
        <f t="shared" si="32"/>
        <v>0</v>
      </c>
      <c r="O2104" s="16" t="s">
        <v>997</v>
      </c>
    </row>
    <row r="2105" spans="3:15" ht="13.15" customHeight="1" x14ac:dyDescent="0.2">
      <c r="C2105" s="3">
        <f t="shared" si="32"/>
        <v>0</v>
      </c>
      <c r="O2105" s="16" t="s">
        <v>997</v>
      </c>
    </row>
    <row r="2106" spans="3:15" ht="13.15" customHeight="1" x14ac:dyDescent="0.2">
      <c r="C2106" s="3">
        <f t="shared" si="32"/>
        <v>0</v>
      </c>
      <c r="O2106" s="16" t="s">
        <v>997</v>
      </c>
    </row>
    <row r="2107" spans="3:15" ht="13.15" customHeight="1" x14ac:dyDescent="0.2">
      <c r="C2107" s="3">
        <f t="shared" si="32"/>
        <v>0</v>
      </c>
      <c r="O2107" s="16" t="s">
        <v>997</v>
      </c>
    </row>
    <row r="2108" spans="3:15" ht="13.15" customHeight="1" x14ac:dyDescent="0.2">
      <c r="C2108" s="3">
        <f t="shared" si="32"/>
        <v>0</v>
      </c>
      <c r="O2108" s="16" t="s">
        <v>997</v>
      </c>
    </row>
    <row r="2109" spans="3:15" ht="13.15" customHeight="1" x14ac:dyDescent="0.2">
      <c r="C2109" s="3">
        <f t="shared" si="32"/>
        <v>0</v>
      </c>
      <c r="O2109" s="16" t="s">
        <v>997</v>
      </c>
    </row>
    <row r="2110" spans="3:15" ht="13.15" customHeight="1" x14ac:dyDescent="0.2">
      <c r="C2110" s="3">
        <f t="shared" si="32"/>
        <v>0</v>
      </c>
      <c r="O2110" s="16" t="s">
        <v>997</v>
      </c>
    </row>
    <row r="2111" spans="3:15" ht="13.15" customHeight="1" x14ac:dyDescent="0.2">
      <c r="C2111" s="3">
        <f t="shared" si="32"/>
        <v>0</v>
      </c>
      <c r="O2111" s="16" t="s">
        <v>997</v>
      </c>
    </row>
    <row r="2112" spans="3:15" ht="13.15" customHeight="1" x14ac:dyDescent="0.2">
      <c r="C2112" s="3">
        <f t="shared" si="32"/>
        <v>0</v>
      </c>
      <c r="O2112" s="16" t="s">
        <v>997</v>
      </c>
    </row>
    <row r="2113" spans="3:15" ht="13.15" customHeight="1" x14ac:dyDescent="0.2">
      <c r="C2113" s="3">
        <f t="shared" si="32"/>
        <v>0</v>
      </c>
      <c r="O2113" s="16" t="s">
        <v>997</v>
      </c>
    </row>
    <row r="2114" spans="3:15" ht="13.15" customHeight="1" x14ac:dyDescent="0.2">
      <c r="C2114" s="3">
        <f t="shared" si="32"/>
        <v>0</v>
      </c>
      <c r="O2114" s="16" t="s">
        <v>997</v>
      </c>
    </row>
    <row r="2115" spans="3:15" ht="13.15" customHeight="1" x14ac:dyDescent="0.2">
      <c r="C2115" s="3">
        <f t="shared" si="32"/>
        <v>0</v>
      </c>
      <c r="O2115" s="16" t="s">
        <v>997</v>
      </c>
    </row>
    <row r="2116" spans="3:15" ht="13.15" customHeight="1" x14ac:dyDescent="0.2">
      <c r="C2116" s="3">
        <f t="shared" si="32"/>
        <v>0</v>
      </c>
      <c r="O2116" s="16" t="s">
        <v>997</v>
      </c>
    </row>
    <row r="2117" spans="3:15" ht="13.15" customHeight="1" x14ac:dyDescent="0.2">
      <c r="C2117" s="3">
        <f t="shared" si="32"/>
        <v>0</v>
      </c>
      <c r="O2117" s="16" t="s">
        <v>997</v>
      </c>
    </row>
    <row r="2118" spans="3:15" ht="13.15" customHeight="1" x14ac:dyDescent="0.2">
      <c r="C2118" s="3">
        <f t="shared" si="32"/>
        <v>0</v>
      </c>
      <c r="O2118" s="16" t="s">
        <v>997</v>
      </c>
    </row>
    <row r="2119" spans="3:15" ht="13.15" customHeight="1" x14ac:dyDescent="0.2">
      <c r="C2119" s="3">
        <f t="shared" si="32"/>
        <v>0</v>
      </c>
      <c r="O2119" s="16" t="s">
        <v>997</v>
      </c>
    </row>
    <row r="2120" spans="3:15" ht="13.15" customHeight="1" x14ac:dyDescent="0.2">
      <c r="C2120" s="3">
        <f t="shared" si="32"/>
        <v>0</v>
      </c>
      <c r="O2120" s="16" t="s">
        <v>997</v>
      </c>
    </row>
    <row r="2121" spans="3:15" ht="13.15" customHeight="1" x14ac:dyDescent="0.2">
      <c r="C2121" s="3">
        <f t="shared" si="32"/>
        <v>0</v>
      </c>
      <c r="O2121" s="16" t="s">
        <v>997</v>
      </c>
    </row>
    <row r="2122" spans="3:15" ht="13.15" customHeight="1" x14ac:dyDescent="0.2">
      <c r="C2122" s="3">
        <f t="shared" ref="C2122:C2185" si="33">IF(B2122=$E$4,+AND(G2122="F"),0)</f>
        <v>0</v>
      </c>
      <c r="O2122" s="16" t="s">
        <v>997</v>
      </c>
    </row>
    <row r="2123" spans="3:15" ht="13.15" customHeight="1" x14ac:dyDescent="0.2">
      <c r="C2123" s="3">
        <f t="shared" si="33"/>
        <v>0</v>
      </c>
      <c r="O2123" s="16" t="s">
        <v>997</v>
      </c>
    </row>
    <row r="2124" spans="3:15" ht="13.15" customHeight="1" x14ac:dyDescent="0.2">
      <c r="C2124" s="3">
        <f t="shared" si="33"/>
        <v>0</v>
      </c>
      <c r="O2124" s="16" t="s">
        <v>997</v>
      </c>
    </row>
    <row r="2125" spans="3:15" ht="13.15" customHeight="1" x14ac:dyDescent="0.2">
      <c r="C2125" s="3">
        <f t="shared" si="33"/>
        <v>0</v>
      </c>
      <c r="O2125" s="16" t="s">
        <v>997</v>
      </c>
    </row>
    <row r="2126" spans="3:15" ht="13.15" customHeight="1" x14ac:dyDescent="0.2">
      <c r="C2126" s="3">
        <f t="shared" si="33"/>
        <v>0</v>
      </c>
      <c r="O2126" s="16" t="s">
        <v>997</v>
      </c>
    </row>
    <row r="2127" spans="3:15" ht="13.15" customHeight="1" x14ac:dyDescent="0.2">
      <c r="C2127" s="3">
        <f t="shared" si="33"/>
        <v>0</v>
      </c>
      <c r="O2127" s="16" t="s">
        <v>997</v>
      </c>
    </row>
    <row r="2128" spans="3:15" ht="13.15" customHeight="1" x14ac:dyDescent="0.2">
      <c r="C2128" s="3">
        <f t="shared" si="33"/>
        <v>0</v>
      </c>
      <c r="O2128" s="16" t="s">
        <v>997</v>
      </c>
    </row>
    <row r="2129" spans="3:15" ht="13.15" customHeight="1" x14ac:dyDescent="0.2">
      <c r="C2129" s="3">
        <f t="shared" si="33"/>
        <v>0</v>
      </c>
      <c r="O2129" s="16" t="s">
        <v>997</v>
      </c>
    </row>
    <row r="2130" spans="3:15" ht="13.15" customHeight="1" x14ac:dyDescent="0.2">
      <c r="C2130" s="3">
        <f t="shared" si="33"/>
        <v>0</v>
      </c>
      <c r="O2130" s="16" t="s">
        <v>997</v>
      </c>
    </row>
    <row r="2131" spans="3:15" ht="13.15" customHeight="1" x14ac:dyDescent="0.2">
      <c r="C2131" s="3">
        <f t="shared" si="33"/>
        <v>0</v>
      </c>
      <c r="O2131" s="16" t="s">
        <v>997</v>
      </c>
    </row>
    <row r="2132" spans="3:15" ht="13.15" customHeight="1" x14ac:dyDescent="0.2">
      <c r="C2132" s="3">
        <f t="shared" si="33"/>
        <v>0</v>
      </c>
      <c r="O2132" s="16" t="s">
        <v>997</v>
      </c>
    </row>
    <row r="2133" spans="3:15" ht="13.15" customHeight="1" x14ac:dyDescent="0.2">
      <c r="C2133" s="3">
        <f t="shared" si="33"/>
        <v>0</v>
      </c>
      <c r="O2133" s="16" t="s">
        <v>997</v>
      </c>
    </row>
    <row r="2134" spans="3:15" ht="13.15" customHeight="1" x14ac:dyDescent="0.2">
      <c r="C2134" s="3">
        <f t="shared" si="33"/>
        <v>0</v>
      </c>
      <c r="O2134" s="16" t="s">
        <v>997</v>
      </c>
    </row>
    <row r="2135" spans="3:15" ht="13.15" customHeight="1" x14ac:dyDescent="0.2">
      <c r="C2135" s="3">
        <f t="shared" si="33"/>
        <v>0</v>
      </c>
      <c r="O2135" s="16" t="s">
        <v>997</v>
      </c>
    </row>
    <row r="2136" spans="3:15" ht="13.15" customHeight="1" x14ac:dyDescent="0.2">
      <c r="C2136" s="3">
        <f t="shared" si="33"/>
        <v>0</v>
      </c>
      <c r="O2136" s="16" t="s">
        <v>997</v>
      </c>
    </row>
    <row r="2137" spans="3:15" ht="13.15" customHeight="1" x14ac:dyDescent="0.2">
      <c r="C2137" s="3">
        <f t="shared" si="33"/>
        <v>0</v>
      </c>
      <c r="O2137" s="16" t="s">
        <v>997</v>
      </c>
    </row>
    <row r="2138" spans="3:15" ht="13.15" customHeight="1" x14ac:dyDescent="0.2">
      <c r="C2138" s="3">
        <f t="shared" si="33"/>
        <v>0</v>
      </c>
      <c r="O2138" s="16" t="s">
        <v>997</v>
      </c>
    </row>
    <row r="2139" spans="3:15" ht="13.15" customHeight="1" x14ac:dyDescent="0.2">
      <c r="C2139" s="3">
        <f t="shared" si="33"/>
        <v>0</v>
      </c>
      <c r="O2139" s="16" t="s">
        <v>997</v>
      </c>
    </row>
    <row r="2140" spans="3:15" ht="13.15" customHeight="1" x14ac:dyDescent="0.2">
      <c r="C2140" s="3">
        <f t="shared" si="33"/>
        <v>0</v>
      </c>
      <c r="O2140" s="16" t="s">
        <v>997</v>
      </c>
    </row>
    <row r="2141" spans="3:15" ht="13.15" customHeight="1" x14ac:dyDescent="0.2">
      <c r="C2141" s="3">
        <f t="shared" si="33"/>
        <v>0</v>
      </c>
      <c r="O2141" s="16" t="s">
        <v>997</v>
      </c>
    </row>
    <row r="2142" spans="3:15" ht="13.15" customHeight="1" x14ac:dyDescent="0.2">
      <c r="C2142" s="3">
        <f t="shared" si="33"/>
        <v>0</v>
      </c>
      <c r="O2142" s="16" t="s">
        <v>997</v>
      </c>
    </row>
    <row r="2143" spans="3:15" ht="13.15" customHeight="1" x14ac:dyDescent="0.2">
      <c r="C2143" s="3">
        <f t="shared" si="33"/>
        <v>0</v>
      </c>
      <c r="O2143" s="16" t="s">
        <v>997</v>
      </c>
    </row>
    <row r="2144" spans="3:15" ht="13.15" customHeight="1" x14ac:dyDescent="0.2">
      <c r="C2144" s="3">
        <f t="shared" si="33"/>
        <v>0</v>
      </c>
      <c r="O2144" s="16" t="s">
        <v>997</v>
      </c>
    </row>
    <row r="2145" spans="3:15" ht="13.15" customHeight="1" x14ac:dyDescent="0.2">
      <c r="C2145" s="3">
        <f t="shared" si="33"/>
        <v>0</v>
      </c>
      <c r="O2145" s="16" t="s">
        <v>997</v>
      </c>
    </row>
    <row r="2146" spans="3:15" ht="13.15" customHeight="1" x14ac:dyDescent="0.2">
      <c r="C2146" s="3">
        <f t="shared" si="33"/>
        <v>0</v>
      </c>
      <c r="O2146" s="16" t="s">
        <v>997</v>
      </c>
    </row>
    <row r="2147" spans="3:15" ht="13.15" customHeight="1" x14ac:dyDescent="0.2">
      <c r="C2147" s="3">
        <f t="shared" si="33"/>
        <v>0</v>
      </c>
      <c r="O2147" s="16" t="s">
        <v>997</v>
      </c>
    </row>
    <row r="2148" spans="3:15" ht="13.15" customHeight="1" x14ac:dyDescent="0.2">
      <c r="C2148" s="3">
        <f t="shared" si="33"/>
        <v>0</v>
      </c>
      <c r="O2148" s="16" t="s">
        <v>997</v>
      </c>
    </row>
    <row r="2149" spans="3:15" ht="13.15" customHeight="1" x14ac:dyDescent="0.2">
      <c r="C2149" s="3">
        <f t="shared" si="33"/>
        <v>0</v>
      </c>
      <c r="O2149" s="16" t="s">
        <v>997</v>
      </c>
    </row>
    <row r="2150" spans="3:15" ht="13.15" customHeight="1" x14ac:dyDescent="0.2">
      <c r="C2150" s="3">
        <f t="shared" si="33"/>
        <v>0</v>
      </c>
      <c r="O2150" s="16" t="s">
        <v>997</v>
      </c>
    </row>
    <row r="2151" spans="3:15" ht="13.15" customHeight="1" x14ac:dyDescent="0.2">
      <c r="C2151" s="3">
        <f t="shared" si="33"/>
        <v>0</v>
      </c>
      <c r="O2151" s="16" t="s">
        <v>997</v>
      </c>
    </row>
    <row r="2152" spans="3:15" ht="13.15" customHeight="1" x14ac:dyDescent="0.2">
      <c r="C2152" s="3">
        <f t="shared" si="33"/>
        <v>0</v>
      </c>
      <c r="O2152" s="16" t="s">
        <v>997</v>
      </c>
    </row>
    <row r="2153" spans="3:15" ht="13.15" customHeight="1" x14ac:dyDescent="0.2">
      <c r="C2153" s="3">
        <f t="shared" si="33"/>
        <v>0</v>
      </c>
      <c r="O2153" s="16" t="s">
        <v>997</v>
      </c>
    </row>
    <row r="2154" spans="3:15" ht="13.15" customHeight="1" x14ac:dyDescent="0.2">
      <c r="C2154" s="3">
        <f t="shared" si="33"/>
        <v>0</v>
      </c>
      <c r="O2154" s="16" t="s">
        <v>997</v>
      </c>
    </row>
    <row r="2155" spans="3:15" ht="13.15" customHeight="1" x14ac:dyDescent="0.2">
      <c r="C2155" s="3">
        <f t="shared" si="33"/>
        <v>0</v>
      </c>
      <c r="O2155" s="16" t="s">
        <v>997</v>
      </c>
    </row>
    <row r="2156" spans="3:15" ht="13.15" customHeight="1" x14ac:dyDescent="0.2">
      <c r="C2156" s="3">
        <f t="shared" si="33"/>
        <v>0</v>
      </c>
      <c r="O2156" s="16" t="s">
        <v>997</v>
      </c>
    </row>
    <row r="2157" spans="3:15" ht="13.15" customHeight="1" x14ac:dyDescent="0.2">
      <c r="C2157" s="3">
        <f t="shared" si="33"/>
        <v>0</v>
      </c>
      <c r="O2157" s="16" t="s">
        <v>997</v>
      </c>
    </row>
    <row r="2158" spans="3:15" ht="13.15" customHeight="1" x14ac:dyDescent="0.2">
      <c r="C2158" s="3">
        <f t="shared" si="33"/>
        <v>0</v>
      </c>
      <c r="O2158" s="16" t="s">
        <v>997</v>
      </c>
    </row>
    <row r="2159" spans="3:15" ht="13.15" customHeight="1" x14ac:dyDescent="0.2">
      <c r="C2159" s="3">
        <f t="shared" si="33"/>
        <v>0</v>
      </c>
      <c r="O2159" s="16" t="s">
        <v>997</v>
      </c>
    </row>
    <row r="2160" spans="3:15" ht="13.15" customHeight="1" x14ac:dyDescent="0.2">
      <c r="C2160" s="3">
        <f t="shared" si="33"/>
        <v>0</v>
      </c>
      <c r="O2160" s="16" t="s">
        <v>997</v>
      </c>
    </row>
    <row r="2161" spans="3:15" ht="13.15" customHeight="1" x14ac:dyDescent="0.2">
      <c r="C2161" s="3">
        <f t="shared" si="33"/>
        <v>0</v>
      </c>
      <c r="O2161" s="16" t="s">
        <v>997</v>
      </c>
    </row>
    <row r="2162" spans="3:15" ht="13.15" customHeight="1" x14ac:dyDescent="0.2">
      <c r="C2162" s="3">
        <f t="shared" si="33"/>
        <v>0</v>
      </c>
      <c r="O2162" s="16" t="s">
        <v>997</v>
      </c>
    </row>
    <row r="2163" spans="3:15" ht="13.15" customHeight="1" x14ac:dyDescent="0.2">
      <c r="C2163" s="3">
        <f t="shared" si="33"/>
        <v>0</v>
      </c>
      <c r="O2163" s="16" t="s">
        <v>997</v>
      </c>
    </row>
    <row r="2164" spans="3:15" ht="13.15" customHeight="1" x14ac:dyDescent="0.2">
      <c r="C2164" s="3">
        <f t="shared" si="33"/>
        <v>0</v>
      </c>
      <c r="O2164" s="16" t="s">
        <v>997</v>
      </c>
    </row>
    <row r="2165" spans="3:15" ht="13.15" customHeight="1" x14ac:dyDescent="0.2">
      <c r="C2165" s="3">
        <f t="shared" si="33"/>
        <v>0</v>
      </c>
      <c r="O2165" s="16" t="s">
        <v>997</v>
      </c>
    </row>
    <row r="2166" spans="3:15" ht="13.15" customHeight="1" x14ac:dyDescent="0.2">
      <c r="C2166" s="3">
        <f t="shared" si="33"/>
        <v>0</v>
      </c>
      <c r="O2166" s="16" t="s">
        <v>997</v>
      </c>
    </row>
    <row r="2167" spans="3:15" ht="13.15" customHeight="1" x14ac:dyDescent="0.2">
      <c r="C2167" s="3">
        <f t="shared" si="33"/>
        <v>0</v>
      </c>
      <c r="O2167" s="16" t="s">
        <v>997</v>
      </c>
    </row>
    <row r="2168" spans="3:15" ht="13.15" customHeight="1" x14ac:dyDescent="0.2">
      <c r="C2168" s="3">
        <f t="shared" si="33"/>
        <v>0</v>
      </c>
      <c r="O2168" s="16" t="s">
        <v>997</v>
      </c>
    </row>
    <row r="2169" spans="3:15" ht="13.15" customHeight="1" x14ac:dyDescent="0.2">
      <c r="C2169" s="3">
        <f t="shared" si="33"/>
        <v>0</v>
      </c>
      <c r="O2169" s="16" t="s">
        <v>997</v>
      </c>
    </row>
    <row r="2170" spans="3:15" ht="13.15" customHeight="1" x14ac:dyDescent="0.2">
      <c r="C2170" s="3">
        <f t="shared" si="33"/>
        <v>0</v>
      </c>
      <c r="O2170" s="16" t="s">
        <v>997</v>
      </c>
    </row>
    <row r="2171" spans="3:15" ht="13.15" customHeight="1" x14ac:dyDescent="0.2">
      <c r="C2171" s="3">
        <f t="shared" si="33"/>
        <v>0</v>
      </c>
      <c r="O2171" s="16" t="s">
        <v>997</v>
      </c>
    </row>
    <row r="2172" spans="3:15" ht="13.15" customHeight="1" x14ac:dyDescent="0.2">
      <c r="C2172" s="3">
        <f t="shared" si="33"/>
        <v>0</v>
      </c>
      <c r="O2172" s="16" t="s">
        <v>997</v>
      </c>
    </row>
    <row r="2173" spans="3:15" ht="13.15" customHeight="1" x14ac:dyDescent="0.2">
      <c r="C2173" s="3">
        <f t="shared" si="33"/>
        <v>0</v>
      </c>
      <c r="O2173" s="16" t="s">
        <v>997</v>
      </c>
    </row>
    <row r="2174" spans="3:15" ht="13.15" customHeight="1" x14ac:dyDescent="0.2">
      <c r="C2174" s="3">
        <f t="shared" si="33"/>
        <v>0</v>
      </c>
      <c r="O2174" s="16" t="s">
        <v>997</v>
      </c>
    </row>
    <row r="2175" spans="3:15" ht="13.15" customHeight="1" x14ac:dyDescent="0.2">
      <c r="C2175" s="3">
        <f t="shared" si="33"/>
        <v>0</v>
      </c>
      <c r="O2175" s="16" t="s">
        <v>997</v>
      </c>
    </row>
    <row r="2176" spans="3:15" ht="13.15" customHeight="1" x14ac:dyDescent="0.2">
      <c r="C2176" s="3">
        <f t="shared" si="33"/>
        <v>0</v>
      </c>
      <c r="O2176" s="16" t="s">
        <v>997</v>
      </c>
    </row>
    <row r="2177" spans="3:15" ht="13.15" customHeight="1" x14ac:dyDescent="0.2">
      <c r="C2177" s="3">
        <f t="shared" si="33"/>
        <v>0</v>
      </c>
      <c r="O2177" s="16" t="s">
        <v>997</v>
      </c>
    </row>
    <row r="2178" spans="3:15" ht="13.15" customHeight="1" x14ac:dyDescent="0.2">
      <c r="C2178" s="3">
        <f t="shared" si="33"/>
        <v>0</v>
      </c>
      <c r="O2178" s="16" t="s">
        <v>997</v>
      </c>
    </row>
    <row r="2179" spans="3:15" ht="13.15" customHeight="1" x14ac:dyDescent="0.2">
      <c r="C2179" s="3">
        <f t="shared" si="33"/>
        <v>0</v>
      </c>
      <c r="O2179" s="16" t="s">
        <v>997</v>
      </c>
    </row>
    <row r="2180" spans="3:15" ht="13.15" customHeight="1" x14ac:dyDescent="0.2">
      <c r="C2180" s="3">
        <f t="shared" si="33"/>
        <v>0</v>
      </c>
      <c r="O2180" s="16" t="s">
        <v>997</v>
      </c>
    </row>
    <row r="2181" spans="3:15" ht="13.15" customHeight="1" x14ac:dyDescent="0.2">
      <c r="C2181" s="3">
        <f t="shared" si="33"/>
        <v>0</v>
      </c>
      <c r="O2181" s="16" t="s">
        <v>997</v>
      </c>
    </row>
    <row r="2182" spans="3:15" ht="13.15" customHeight="1" x14ac:dyDescent="0.2">
      <c r="C2182" s="3">
        <f t="shared" si="33"/>
        <v>0</v>
      </c>
      <c r="O2182" s="16" t="s">
        <v>997</v>
      </c>
    </row>
    <row r="2183" spans="3:15" ht="13.15" customHeight="1" x14ac:dyDescent="0.2">
      <c r="C2183" s="3">
        <f t="shared" si="33"/>
        <v>0</v>
      </c>
      <c r="O2183" s="16" t="s">
        <v>997</v>
      </c>
    </row>
    <row r="2184" spans="3:15" ht="13.15" customHeight="1" x14ac:dyDescent="0.2">
      <c r="C2184" s="3">
        <f t="shared" si="33"/>
        <v>0</v>
      </c>
      <c r="O2184" s="16" t="s">
        <v>997</v>
      </c>
    </row>
    <row r="2185" spans="3:15" ht="13.15" customHeight="1" x14ac:dyDescent="0.2">
      <c r="C2185" s="3">
        <f t="shared" si="33"/>
        <v>0</v>
      </c>
      <c r="O2185" s="16" t="s">
        <v>997</v>
      </c>
    </row>
    <row r="2186" spans="3:15" ht="13.15" customHeight="1" x14ac:dyDescent="0.2">
      <c r="C2186" s="3">
        <f t="shared" ref="C2186:C2249" si="34">IF(B2186=$E$4,+AND(G2186="F"),0)</f>
        <v>0</v>
      </c>
      <c r="O2186" s="16" t="s">
        <v>997</v>
      </c>
    </row>
    <row r="2187" spans="3:15" ht="13.15" customHeight="1" x14ac:dyDescent="0.2">
      <c r="C2187" s="3">
        <f t="shared" si="34"/>
        <v>0</v>
      </c>
      <c r="O2187" s="16" t="s">
        <v>997</v>
      </c>
    </row>
    <row r="2188" spans="3:15" ht="13.15" customHeight="1" x14ac:dyDescent="0.2">
      <c r="C2188" s="3">
        <f t="shared" si="34"/>
        <v>0</v>
      </c>
      <c r="O2188" s="16" t="s">
        <v>997</v>
      </c>
    </row>
    <row r="2189" spans="3:15" ht="13.15" customHeight="1" x14ac:dyDescent="0.2">
      <c r="C2189" s="3">
        <f t="shared" si="34"/>
        <v>0</v>
      </c>
      <c r="O2189" s="16" t="s">
        <v>997</v>
      </c>
    </row>
    <row r="2190" spans="3:15" ht="13.15" customHeight="1" x14ac:dyDescent="0.2">
      <c r="C2190" s="3">
        <f t="shared" si="34"/>
        <v>0</v>
      </c>
      <c r="O2190" s="16" t="s">
        <v>997</v>
      </c>
    </row>
    <row r="2191" spans="3:15" ht="13.15" customHeight="1" x14ac:dyDescent="0.2">
      <c r="C2191" s="3">
        <f t="shared" si="34"/>
        <v>0</v>
      </c>
      <c r="O2191" s="16" t="s">
        <v>997</v>
      </c>
    </row>
    <row r="2192" spans="3:15" ht="13.15" customHeight="1" x14ac:dyDescent="0.2">
      <c r="C2192" s="3">
        <f t="shared" si="34"/>
        <v>0</v>
      </c>
      <c r="O2192" s="16" t="s">
        <v>997</v>
      </c>
    </row>
    <row r="2193" spans="3:15" ht="13.15" customHeight="1" x14ac:dyDescent="0.2">
      <c r="C2193" s="3">
        <f t="shared" si="34"/>
        <v>0</v>
      </c>
      <c r="O2193" s="16" t="s">
        <v>997</v>
      </c>
    </row>
    <row r="2194" spans="3:15" ht="13.15" customHeight="1" x14ac:dyDescent="0.2">
      <c r="C2194" s="3">
        <f t="shared" si="34"/>
        <v>0</v>
      </c>
      <c r="O2194" s="16" t="s">
        <v>997</v>
      </c>
    </row>
    <row r="2195" spans="3:15" ht="13.15" customHeight="1" x14ac:dyDescent="0.2">
      <c r="C2195" s="3">
        <f t="shared" si="34"/>
        <v>0</v>
      </c>
      <c r="O2195" s="16" t="s">
        <v>997</v>
      </c>
    </row>
    <row r="2196" spans="3:15" ht="13.15" customHeight="1" x14ac:dyDescent="0.2">
      <c r="C2196" s="3">
        <f t="shared" si="34"/>
        <v>0</v>
      </c>
      <c r="O2196" s="16" t="s">
        <v>997</v>
      </c>
    </row>
    <row r="2197" spans="3:15" ht="13.15" customHeight="1" x14ac:dyDescent="0.2">
      <c r="C2197" s="3">
        <f t="shared" si="34"/>
        <v>0</v>
      </c>
      <c r="O2197" s="16" t="s">
        <v>997</v>
      </c>
    </row>
    <row r="2198" spans="3:15" ht="13.15" customHeight="1" x14ac:dyDescent="0.2">
      <c r="C2198" s="3">
        <f t="shared" si="34"/>
        <v>0</v>
      </c>
      <c r="O2198" s="16" t="s">
        <v>997</v>
      </c>
    </row>
    <row r="2199" spans="3:15" ht="13.15" customHeight="1" x14ac:dyDescent="0.2">
      <c r="C2199" s="3">
        <f t="shared" si="34"/>
        <v>0</v>
      </c>
      <c r="O2199" s="16" t="s">
        <v>997</v>
      </c>
    </row>
    <row r="2200" spans="3:15" ht="13.15" customHeight="1" x14ac:dyDescent="0.2">
      <c r="C2200" s="3">
        <f t="shared" si="34"/>
        <v>0</v>
      </c>
      <c r="O2200" s="16" t="s">
        <v>997</v>
      </c>
    </row>
    <row r="2201" spans="3:15" ht="13.15" customHeight="1" x14ac:dyDescent="0.2">
      <c r="C2201" s="3">
        <f t="shared" si="34"/>
        <v>0</v>
      </c>
      <c r="O2201" s="16" t="s">
        <v>997</v>
      </c>
    </row>
    <row r="2202" spans="3:15" ht="13.15" customHeight="1" x14ac:dyDescent="0.2">
      <c r="C2202" s="3">
        <f t="shared" si="34"/>
        <v>0</v>
      </c>
      <c r="O2202" s="16" t="s">
        <v>997</v>
      </c>
    </row>
    <row r="2203" spans="3:15" ht="13.15" customHeight="1" x14ac:dyDescent="0.2">
      <c r="C2203" s="3">
        <f t="shared" si="34"/>
        <v>0</v>
      </c>
      <c r="O2203" s="16" t="s">
        <v>997</v>
      </c>
    </row>
    <row r="2204" spans="3:15" ht="13.15" customHeight="1" x14ac:dyDescent="0.2">
      <c r="C2204" s="3">
        <f t="shared" si="34"/>
        <v>0</v>
      </c>
      <c r="O2204" s="16" t="s">
        <v>997</v>
      </c>
    </row>
    <row r="2205" spans="3:15" ht="13.15" customHeight="1" x14ac:dyDescent="0.2">
      <c r="C2205" s="3">
        <f t="shared" si="34"/>
        <v>0</v>
      </c>
      <c r="O2205" s="16" t="s">
        <v>997</v>
      </c>
    </row>
    <row r="2206" spans="3:15" ht="13.15" customHeight="1" x14ac:dyDescent="0.2">
      <c r="C2206" s="3">
        <f t="shared" si="34"/>
        <v>0</v>
      </c>
      <c r="O2206" s="16" t="s">
        <v>997</v>
      </c>
    </row>
    <row r="2207" spans="3:15" ht="13.15" customHeight="1" x14ac:dyDescent="0.2">
      <c r="C2207" s="3">
        <f t="shared" si="34"/>
        <v>0</v>
      </c>
      <c r="O2207" s="16" t="s">
        <v>997</v>
      </c>
    </row>
    <row r="2208" spans="3:15" ht="13.15" customHeight="1" x14ac:dyDescent="0.2">
      <c r="C2208" s="3">
        <f t="shared" si="34"/>
        <v>0</v>
      </c>
      <c r="O2208" s="16" t="s">
        <v>997</v>
      </c>
    </row>
    <row r="2209" spans="3:15" ht="13.15" customHeight="1" x14ac:dyDescent="0.2">
      <c r="C2209" s="3">
        <f t="shared" si="34"/>
        <v>0</v>
      </c>
      <c r="O2209" s="16" t="s">
        <v>997</v>
      </c>
    </row>
    <row r="2210" spans="3:15" ht="13.15" customHeight="1" x14ac:dyDescent="0.2">
      <c r="C2210" s="3">
        <f t="shared" si="34"/>
        <v>0</v>
      </c>
      <c r="O2210" s="16" t="s">
        <v>997</v>
      </c>
    </row>
    <row r="2211" spans="3:15" ht="13.15" customHeight="1" x14ac:dyDescent="0.2">
      <c r="C2211" s="3">
        <f t="shared" si="34"/>
        <v>0</v>
      </c>
      <c r="O2211" s="16" t="s">
        <v>997</v>
      </c>
    </row>
    <row r="2212" spans="3:15" ht="13.15" customHeight="1" x14ac:dyDescent="0.2">
      <c r="C2212" s="3">
        <f t="shared" si="34"/>
        <v>0</v>
      </c>
      <c r="O2212" s="16" t="s">
        <v>997</v>
      </c>
    </row>
    <row r="2213" spans="3:15" ht="13.15" customHeight="1" x14ac:dyDescent="0.2">
      <c r="C2213" s="3">
        <f t="shared" si="34"/>
        <v>0</v>
      </c>
      <c r="O2213" s="16" t="s">
        <v>997</v>
      </c>
    </row>
    <row r="2214" spans="3:15" ht="13.15" customHeight="1" x14ac:dyDescent="0.2">
      <c r="C2214" s="3">
        <f t="shared" si="34"/>
        <v>0</v>
      </c>
      <c r="O2214" s="16" t="s">
        <v>997</v>
      </c>
    </row>
    <row r="2215" spans="3:15" ht="13.15" customHeight="1" x14ac:dyDescent="0.2">
      <c r="C2215" s="3">
        <f t="shared" si="34"/>
        <v>0</v>
      </c>
      <c r="O2215" s="16" t="s">
        <v>997</v>
      </c>
    </row>
    <row r="2216" spans="3:15" ht="13.15" customHeight="1" x14ac:dyDescent="0.2">
      <c r="C2216" s="3">
        <f t="shared" si="34"/>
        <v>0</v>
      </c>
      <c r="O2216" s="16" t="s">
        <v>997</v>
      </c>
    </row>
    <row r="2217" spans="3:15" ht="13.15" customHeight="1" x14ac:dyDescent="0.2">
      <c r="C2217" s="3">
        <f t="shared" si="34"/>
        <v>0</v>
      </c>
      <c r="O2217" s="16" t="s">
        <v>997</v>
      </c>
    </row>
    <row r="2218" spans="3:15" ht="13.15" customHeight="1" x14ac:dyDescent="0.2">
      <c r="C2218" s="3">
        <f t="shared" si="34"/>
        <v>0</v>
      </c>
      <c r="O2218" s="16" t="s">
        <v>997</v>
      </c>
    </row>
    <row r="2219" spans="3:15" ht="13.15" customHeight="1" x14ac:dyDescent="0.2">
      <c r="C2219" s="3">
        <f t="shared" si="34"/>
        <v>0</v>
      </c>
      <c r="O2219" s="16" t="s">
        <v>997</v>
      </c>
    </row>
    <row r="2220" spans="3:15" ht="13.15" customHeight="1" x14ac:dyDescent="0.2">
      <c r="C2220" s="3">
        <f t="shared" si="34"/>
        <v>0</v>
      </c>
      <c r="O2220" s="16" t="s">
        <v>997</v>
      </c>
    </row>
    <row r="2221" spans="3:15" ht="13.15" customHeight="1" x14ac:dyDescent="0.2">
      <c r="C2221" s="3">
        <f t="shared" si="34"/>
        <v>0</v>
      </c>
      <c r="O2221" s="16" t="s">
        <v>997</v>
      </c>
    </row>
    <row r="2222" spans="3:15" ht="13.15" customHeight="1" x14ac:dyDescent="0.2">
      <c r="C2222" s="3">
        <f t="shared" si="34"/>
        <v>0</v>
      </c>
      <c r="O2222" s="16" t="s">
        <v>997</v>
      </c>
    </row>
    <row r="2223" spans="3:15" ht="13.15" customHeight="1" x14ac:dyDescent="0.2">
      <c r="C2223" s="3">
        <f t="shared" si="34"/>
        <v>0</v>
      </c>
      <c r="O2223" s="16" t="s">
        <v>997</v>
      </c>
    </row>
    <row r="2224" spans="3:15" ht="13.15" customHeight="1" x14ac:dyDescent="0.2">
      <c r="C2224" s="3">
        <f t="shared" si="34"/>
        <v>0</v>
      </c>
      <c r="O2224" s="16" t="s">
        <v>997</v>
      </c>
    </row>
    <row r="2225" spans="3:15" ht="13.15" customHeight="1" x14ac:dyDescent="0.2">
      <c r="C2225" s="3">
        <f t="shared" si="34"/>
        <v>0</v>
      </c>
      <c r="O2225" s="16" t="s">
        <v>997</v>
      </c>
    </row>
    <row r="2226" spans="3:15" ht="13.15" customHeight="1" x14ac:dyDescent="0.2">
      <c r="C2226" s="3">
        <f t="shared" si="34"/>
        <v>0</v>
      </c>
      <c r="O2226" s="16" t="s">
        <v>997</v>
      </c>
    </row>
    <row r="2227" spans="3:15" ht="13.15" customHeight="1" x14ac:dyDescent="0.2">
      <c r="C2227" s="3">
        <f t="shared" si="34"/>
        <v>0</v>
      </c>
      <c r="O2227" s="16" t="s">
        <v>997</v>
      </c>
    </row>
    <row r="2228" spans="3:15" ht="13.15" customHeight="1" x14ac:dyDescent="0.2">
      <c r="C2228" s="3">
        <f t="shared" si="34"/>
        <v>0</v>
      </c>
      <c r="O2228" s="16" t="s">
        <v>997</v>
      </c>
    </row>
    <row r="2229" spans="3:15" ht="13.15" customHeight="1" x14ac:dyDescent="0.2">
      <c r="C2229" s="3">
        <f t="shared" si="34"/>
        <v>0</v>
      </c>
      <c r="O2229" s="16" t="s">
        <v>997</v>
      </c>
    </row>
    <row r="2230" spans="3:15" ht="13.15" customHeight="1" x14ac:dyDescent="0.2">
      <c r="C2230" s="3">
        <f t="shared" si="34"/>
        <v>0</v>
      </c>
      <c r="O2230" s="16" t="s">
        <v>997</v>
      </c>
    </row>
    <row r="2231" spans="3:15" ht="13.15" customHeight="1" x14ac:dyDescent="0.2">
      <c r="C2231" s="3">
        <f t="shared" si="34"/>
        <v>0</v>
      </c>
      <c r="O2231" s="16" t="s">
        <v>997</v>
      </c>
    </row>
    <row r="2232" spans="3:15" ht="13.15" customHeight="1" x14ac:dyDescent="0.2">
      <c r="C2232" s="3">
        <f t="shared" si="34"/>
        <v>0</v>
      </c>
      <c r="O2232" s="16" t="s">
        <v>997</v>
      </c>
    </row>
    <row r="2233" spans="3:15" ht="13.15" customHeight="1" x14ac:dyDescent="0.2">
      <c r="C2233" s="3">
        <f t="shared" si="34"/>
        <v>0</v>
      </c>
      <c r="O2233" s="16" t="s">
        <v>997</v>
      </c>
    </row>
    <row r="2234" spans="3:15" ht="13.15" customHeight="1" x14ac:dyDescent="0.2">
      <c r="C2234" s="3">
        <f t="shared" si="34"/>
        <v>0</v>
      </c>
      <c r="O2234" s="16" t="s">
        <v>997</v>
      </c>
    </row>
    <row r="2235" spans="3:15" ht="13.15" customHeight="1" x14ac:dyDescent="0.2">
      <c r="C2235" s="3">
        <f t="shared" si="34"/>
        <v>0</v>
      </c>
      <c r="O2235" s="16" t="s">
        <v>997</v>
      </c>
    </row>
    <row r="2236" spans="3:15" ht="13.15" customHeight="1" x14ac:dyDescent="0.2">
      <c r="C2236" s="3">
        <f t="shared" si="34"/>
        <v>0</v>
      </c>
      <c r="O2236" s="16" t="s">
        <v>997</v>
      </c>
    </row>
    <row r="2237" spans="3:15" ht="13.15" customHeight="1" x14ac:dyDescent="0.2">
      <c r="C2237" s="3">
        <f t="shared" si="34"/>
        <v>0</v>
      </c>
      <c r="O2237" s="16" t="s">
        <v>997</v>
      </c>
    </row>
    <row r="2238" spans="3:15" ht="13.15" customHeight="1" x14ac:dyDescent="0.2">
      <c r="C2238" s="3">
        <f t="shared" si="34"/>
        <v>0</v>
      </c>
      <c r="O2238" s="16" t="s">
        <v>997</v>
      </c>
    </row>
    <row r="2239" spans="3:15" ht="13.15" customHeight="1" x14ac:dyDescent="0.2">
      <c r="C2239" s="3">
        <f t="shared" si="34"/>
        <v>0</v>
      </c>
      <c r="O2239" s="16" t="s">
        <v>997</v>
      </c>
    </row>
    <row r="2240" spans="3:15" ht="13.15" customHeight="1" x14ac:dyDescent="0.2">
      <c r="C2240" s="3">
        <f t="shared" si="34"/>
        <v>0</v>
      </c>
      <c r="O2240" s="16" t="s">
        <v>997</v>
      </c>
    </row>
    <row r="2241" spans="3:15" ht="13.15" customHeight="1" x14ac:dyDescent="0.2">
      <c r="C2241" s="3">
        <f t="shared" si="34"/>
        <v>0</v>
      </c>
      <c r="O2241" s="16" t="s">
        <v>997</v>
      </c>
    </row>
    <row r="2242" spans="3:15" ht="13.15" customHeight="1" x14ac:dyDescent="0.2">
      <c r="C2242" s="3">
        <f t="shared" si="34"/>
        <v>0</v>
      </c>
      <c r="O2242" s="16" t="s">
        <v>997</v>
      </c>
    </row>
    <row r="2243" spans="3:15" ht="13.15" customHeight="1" x14ac:dyDescent="0.2">
      <c r="C2243" s="3">
        <f t="shared" si="34"/>
        <v>0</v>
      </c>
      <c r="O2243" s="16" t="s">
        <v>997</v>
      </c>
    </row>
    <row r="2244" spans="3:15" ht="13.15" customHeight="1" x14ac:dyDescent="0.2">
      <c r="C2244" s="3">
        <f t="shared" si="34"/>
        <v>0</v>
      </c>
      <c r="O2244" s="16" t="s">
        <v>997</v>
      </c>
    </row>
    <row r="2245" spans="3:15" ht="13.15" customHeight="1" x14ac:dyDescent="0.2">
      <c r="C2245" s="3">
        <f t="shared" si="34"/>
        <v>0</v>
      </c>
      <c r="O2245" s="16" t="s">
        <v>997</v>
      </c>
    </row>
    <row r="2246" spans="3:15" ht="13.15" customHeight="1" x14ac:dyDescent="0.2">
      <c r="C2246" s="3">
        <f t="shared" si="34"/>
        <v>0</v>
      </c>
      <c r="O2246" s="16" t="s">
        <v>997</v>
      </c>
    </row>
    <row r="2247" spans="3:15" ht="13.15" customHeight="1" x14ac:dyDescent="0.2">
      <c r="C2247" s="3">
        <f t="shared" si="34"/>
        <v>0</v>
      </c>
      <c r="O2247" s="16" t="s">
        <v>997</v>
      </c>
    </row>
    <row r="2248" spans="3:15" ht="13.15" customHeight="1" x14ac:dyDescent="0.2">
      <c r="C2248" s="3">
        <f t="shared" si="34"/>
        <v>0</v>
      </c>
      <c r="O2248" s="16" t="s">
        <v>997</v>
      </c>
    </row>
    <row r="2249" spans="3:15" ht="13.15" customHeight="1" x14ac:dyDescent="0.2">
      <c r="C2249" s="3">
        <f t="shared" si="34"/>
        <v>0</v>
      </c>
      <c r="O2249" s="16" t="s">
        <v>997</v>
      </c>
    </row>
    <row r="2250" spans="3:15" ht="13.15" customHeight="1" x14ac:dyDescent="0.2">
      <c r="C2250" s="3">
        <f t="shared" ref="C2250:C2313" si="35">IF(B2250=$E$4,+AND(G2250="F"),0)</f>
        <v>0</v>
      </c>
      <c r="O2250" s="16" t="s">
        <v>997</v>
      </c>
    </row>
    <row r="2251" spans="3:15" ht="13.15" customHeight="1" x14ac:dyDescent="0.2">
      <c r="C2251" s="3">
        <f t="shared" si="35"/>
        <v>0</v>
      </c>
      <c r="O2251" s="16" t="s">
        <v>997</v>
      </c>
    </row>
    <row r="2252" spans="3:15" ht="13.15" customHeight="1" x14ac:dyDescent="0.2">
      <c r="C2252" s="3">
        <f t="shared" si="35"/>
        <v>0</v>
      </c>
      <c r="O2252" s="16" t="s">
        <v>997</v>
      </c>
    </row>
    <row r="2253" spans="3:15" ht="13.15" customHeight="1" x14ac:dyDescent="0.2">
      <c r="C2253" s="3">
        <f t="shared" si="35"/>
        <v>0</v>
      </c>
      <c r="O2253" s="16" t="s">
        <v>997</v>
      </c>
    </row>
    <row r="2254" spans="3:15" ht="13.15" customHeight="1" x14ac:dyDescent="0.2">
      <c r="C2254" s="3">
        <f t="shared" si="35"/>
        <v>0</v>
      </c>
      <c r="O2254" s="16" t="s">
        <v>997</v>
      </c>
    </row>
    <row r="2255" spans="3:15" ht="13.15" customHeight="1" x14ac:dyDescent="0.2">
      <c r="C2255" s="3">
        <f t="shared" si="35"/>
        <v>0</v>
      </c>
      <c r="O2255" s="16" t="s">
        <v>997</v>
      </c>
    </row>
    <row r="2256" spans="3:15" ht="13.15" customHeight="1" x14ac:dyDescent="0.2">
      <c r="C2256" s="3">
        <f t="shared" si="35"/>
        <v>0</v>
      </c>
      <c r="O2256" s="16" t="s">
        <v>997</v>
      </c>
    </row>
    <row r="2257" spans="3:15" ht="13.15" customHeight="1" x14ac:dyDescent="0.2">
      <c r="C2257" s="3">
        <f t="shared" si="35"/>
        <v>0</v>
      </c>
      <c r="O2257" s="16" t="s">
        <v>997</v>
      </c>
    </row>
    <row r="2258" spans="3:15" ht="13.15" customHeight="1" x14ac:dyDescent="0.2">
      <c r="C2258" s="3">
        <f t="shared" si="35"/>
        <v>0</v>
      </c>
      <c r="O2258" s="16" t="s">
        <v>997</v>
      </c>
    </row>
    <row r="2259" spans="3:15" ht="13.15" customHeight="1" x14ac:dyDescent="0.2">
      <c r="C2259" s="3">
        <f t="shared" si="35"/>
        <v>0</v>
      </c>
      <c r="O2259" s="16" t="s">
        <v>997</v>
      </c>
    </row>
    <row r="2260" spans="3:15" ht="13.15" customHeight="1" x14ac:dyDescent="0.2">
      <c r="C2260" s="3">
        <f t="shared" si="35"/>
        <v>0</v>
      </c>
      <c r="O2260" s="16" t="s">
        <v>997</v>
      </c>
    </row>
    <row r="2261" spans="3:15" ht="13.15" customHeight="1" x14ac:dyDescent="0.2">
      <c r="C2261" s="3">
        <f t="shared" si="35"/>
        <v>0</v>
      </c>
      <c r="O2261" s="16" t="s">
        <v>997</v>
      </c>
    </row>
    <row r="2262" spans="3:15" ht="13.15" customHeight="1" x14ac:dyDescent="0.2">
      <c r="C2262" s="3">
        <f t="shared" si="35"/>
        <v>0</v>
      </c>
      <c r="O2262" s="16" t="s">
        <v>997</v>
      </c>
    </row>
    <row r="2263" spans="3:15" ht="13.15" customHeight="1" x14ac:dyDescent="0.2">
      <c r="C2263" s="3">
        <f t="shared" si="35"/>
        <v>0</v>
      </c>
      <c r="O2263" s="16" t="s">
        <v>997</v>
      </c>
    </row>
    <row r="2264" spans="3:15" ht="13.15" customHeight="1" x14ac:dyDescent="0.2">
      <c r="C2264" s="3">
        <f t="shared" si="35"/>
        <v>0</v>
      </c>
      <c r="O2264" s="16" t="s">
        <v>997</v>
      </c>
    </row>
    <row r="2265" spans="3:15" ht="13.15" customHeight="1" x14ac:dyDescent="0.2">
      <c r="C2265" s="3">
        <f t="shared" si="35"/>
        <v>0</v>
      </c>
      <c r="O2265" s="16" t="s">
        <v>997</v>
      </c>
    </row>
    <row r="2266" spans="3:15" ht="13.15" customHeight="1" x14ac:dyDescent="0.2">
      <c r="C2266" s="3">
        <f t="shared" si="35"/>
        <v>0</v>
      </c>
      <c r="O2266" s="16" t="s">
        <v>997</v>
      </c>
    </row>
    <row r="2267" spans="3:15" ht="13.15" customHeight="1" x14ac:dyDescent="0.2">
      <c r="C2267" s="3">
        <f t="shared" si="35"/>
        <v>0</v>
      </c>
      <c r="O2267" s="16" t="s">
        <v>997</v>
      </c>
    </row>
    <row r="2268" spans="3:15" ht="13.15" customHeight="1" x14ac:dyDescent="0.2">
      <c r="C2268" s="3">
        <f t="shared" si="35"/>
        <v>0</v>
      </c>
      <c r="O2268" s="16" t="s">
        <v>997</v>
      </c>
    </row>
    <row r="2269" spans="3:15" ht="13.15" customHeight="1" x14ac:dyDescent="0.2">
      <c r="C2269" s="3">
        <f t="shared" si="35"/>
        <v>0</v>
      </c>
      <c r="O2269" s="16" t="s">
        <v>997</v>
      </c>
    </row>
    <row r="2270" spans="3:15" ht="13.15" customHeight="1" x14ac:dyDescent="0.2">
      <c r="C2270" s="3">
        <f t="shared" si="35"/>
        <v>0</v>
      </c>
      <c r="O2270" s="16" t="s">
        <v>997</v>
      </c>
    </row>
    <row r="2271" spans="3:15" ht="13.15" customHeight="1" x14ac:dyDescent="0.2">
      <c r="C2271" s="3">
        <f t="shared" si="35"/>
        <v>0</v>
      </c>
      <c r="O2271" s="16" t="s">
        <v>997</v>
      </c>
    </row>
    <row r="2272" spans="3:15" ht="13.15" customHeight="1" x14ac:dyDescent="0.2">
      <c r="C2272" s="3">
        <f t="shared" si="35"/>
        <v>0</v>
      </c>
      <c r="O2272" s="16" t="s">
        <v>997</v>
      </c>
    </row>
    <row r="2273" spans="3:15" ht="13.15" customHeight="1" x14ac:dyDescent="0.2">
      <c r="C2273" s="3">
        <f t="shared" si="35"/>
        <v>0</v>
      </c>
      <c r="O2273" s="16" t="s">
        <v>997</v>
      </c>
    </row>
    <row r="2274" spans="3:15" ht="13.15" customHeight="1" x14ac:dyDescent="0.2">
      <c r="C2274" s="3">
        <f t="shared" si="35"/>
        <v>0</v>
      </c>
      <c r="O2274" s="16" t="s">
        <v>997</v>
      </c>
    </row>
    <row r="2275" spans="3:15" ht="13.15" customHeight="1" x14ac:dyDescent="0.2">
      <c r="C2275" s="3">
        <f t="shared" si="35"/>
        <v>0</v>
      </c>
      <c r="O2275" s="16" t="s">
        <v>997</v>
      </c>
    </row>
    <row r="2276" spans="3:15" ht="13.15" customHeight="1" x14ac:dyDescent="0.2">
      <c r="C2276" s="3">
        <f t="shared" si="35"/>
        <v>0</v>
      </c>
      <c r="O2276" s="16" t="s">
        <v>997</v>
      </c>
    </row>
    <row r="2277" spans="3:15" ht="13.15" customHeight="1" x14ac:dyDescent="0.2">
      <c r="C2277" s="3">
        <f t="shared" si="35"/>
        <v>0</v>
      </c>
      <c r="O2277" s="16" t="s">
        <v>997</v>
      </c>
    </row>
    <row r="2278" spans="3:15" ht="13.15" customHeight="1" x14ac:dyDescent="0.2">
      <c r="C2278" s="3">
        <f t="shared" si="35"/>
        <v>0</v>
      </c>
      <c r="O2278" s="16" t="s">
        <v>997</v>
      </c>
    </row>
    <row r="2279" spans="3:15" ht="13.15" customHeight="1" x14ac:dyDescent="0.2">
      <c r="C2279" s="3">
        <f t="shared" si="35"/>
        <v>0</v>
      </c>
      <c r="O2279" s="16" t="s">
        <v>997</v>
      </c>
    </row>
    <row r="2280" spans="3:15" ht="13.15" customHeight="1" x14ac:dyDescent="0.2">
      <c r="C2280" s="3">
        <f t="shared" si="35"/>
        <v>0</v>
      </c>
      <c r="O2280" s="16" t="s">
        <v>997</v>
      </c>
    </row>
    <row r="2281" spans="3:15" ht="13.15" customHeight="1" x14ac:dyDescent="0.2">
      <c r="C2281" s="3">
        <f t="shared" si="35"/>
        <v>0</v>
      </c>
      <c r="O2281" s="16" t="s">
        <v>997</v>
      </c>
    </row>
    <row r="2282" spans="3:15" ht="13.15" customHeight="1" x14ac:dyDescent="0.2">
      <c r="C2282" s="3">
        <f t="shared" si="35"/>
        <v>0</v>
      </c>
      <c r="O2282" s="16" t="s">
        <v>997</v>
      </c>
    </row>
    <row r="2283" spans="3:15" ht="13.15" customHeight="1" x14ac:dyDescent="0.2">
      <c r="C2283" s="3">
        <f t="shared" si="35"/>
        <v>0</v>
      </c>
      <c r="O2283" s="16" t="s">
        <v>997</v>
      </c>
    </row>
    <row r="2284" spans="3:15" ht="13.15" customHeight="1" x14ac:dyDescent="0.2">
      <c r="C2284" s="3">
        <f t="shared" si="35"/>
        <v>0</v>
      </c>
      <c r="O2284" s="16" t="s">
        <v>997</v>
      </c>
    </row>
    <row r="2285" spans="3:15" ht="13.15" customHeight="1" x14ac:dyDescent="0.2">
      <c r="C2285" s="3">
        <f t="shared" si="35"/>
        <v>0</v>
      </c>
      <c r="O2285" s="16" t="s">
        <v>997</v>
      </c>
    </row>
    <row r="2286" spans="3:15" ht="13.15" customHeight="1" x14ac:dyDescent="0.2">
      <c r="C2286" s="3">
        <f t="shared" si="35"/>
        <v>0</v>
      </c>
      <c r="O2286" s="16" t="s">
        <v>997</v>
      </c>
    </row>
    <row r="2287" spans="3:15" ht="13.15" customHeight="1" x14ac:dyDescent="0.2">
      <c r="C2287" s="3">
        <f t="shared" si="35"/>
        <v>0</v>
      </c>
      <c r="O2287" s="16" t="s">
        <v>997</v>
      </c>
    </row>
    <row r="2288" spans="3:15" ht="13.15" customHeight="1" x14ac:dyDescent="0.2">
      <c r="C2288" s="3">
        <f t="shared" si="35"/>
        <v>0</v>
      </c>
      <c r="O2288" s="16" t="s">
        <v>997</v>
      </c>
    </row>
    <row r="2289" spans="3:15" ht="13.15" customHeight="1" x14ac:dyDescent="0.2">
      <c r="C2289" s="3">
        <f t="shared" si="35"/>
        <v>0</v>
      </c>
      <c r="O2289" s="16" t="s">
        <v>997</v>
      </c>
    </row>
    <row r="2290" spans="3:15" ht="13.15" customHeight="1" x14ac:dyDescent="0.2">
      <c r="C2290" s="3">
        <f t="shared" si="35"/>
        <v>0</v>
      </c>
      <c r="O2290" s="16" t="s">
        <v>997</v>
      </c>
    </row>
    <row r="2291" spans="3:15" ht="13.15" customHeight="1" x14ac:dyDescent="0.2">
      <c r="C2291" s="3">
        <f t="shared" si="35"/>
        <v>0</v>
      </c>
      <c r="O2291" s="16" t="s">
        <v>997</v>
      </c>
    </row>
    <row r="2292" spans="3:15" ht="13.15" customHeight="1" x14ac:dyDescent="0.2">
      <c r="C2292" s="3">
        <f t="shared" si="35"/>
        <v>0</v>
      </c>
      <c r="O2292" s="16" t="s">
        <v>997</v>
      </c>
    </row>
    <row r="2293" spans="3:15" ht="13.15" customHeight="1" x14ac:dyDescent="0.2">
      <c r="C2293" s="3">
        <f t="shared" si="35"/>
        <v>0</v>
      </c>
      <c r="O2293" s="16" t="s">
        <v>997</v>
      </c>
    </row>
    <row r="2294" spans="3:15" ht="13.15" customHeight="1" x14ac:dyDescent="0.2">
      <c r="C2294" s="3">
        <f t="shared" si="35"/>
        <v>0</v>
      </c>
      <c r="O2294" s="16" t="s">
        <v>997</v>
      </c>
    </row>
    <row r="2295" spans="3:15" ht="13.15" customHeight="1" x14ac:dyDescent="0.2">
      <c r="C2295" s="3">
        <f t="shared" si="35"/>
        <v>0</v>
      </c>
      <c r="O2295" s="16" t="s">
        <v>997</v>
      </c>
    </row>
    <row r="2296" spans="3:15" ht="13.15" customHeight="1" x14ac:dyDescent="0.2">
      <c r="C2296" s="3">
        <f t="shared" si="35"/>
        <v>0</v>
      </c>
      <c r="O2296" s="16" t="s">
        <v>997</v>
      </c>
    </row>
    <row r="2297" spans="3:15" ht="13.15" customHeight="1" x14ac:dyDescent="0.2">
      <c r="C2297" s="3">
        <f t="shared" si="35"/>
        <v>0</v>
      </c>
      <c r="O2297" s="16" t="s">
        <v>997</v>
      </c>
    </row>
    <row r="2298" spans="3:15" ht="13.15" customHeight="1" x14ac:dyDescent="0.2">
      <c r="C2298" s="3">
        <f t="shared" si="35"/>
        <v>0</v>
      </c>
      <c r="O2298" s="16" t="s">
        <v>997</v>
      </c>
    </row>
    <row r="2299" spans="3:15" ht="13.15" customHeight="1" x14ac:dyDescent="0.2">
      <c r="C2299" s="3">
        <f t="shared" si="35"/>
        <v>0</v>
      </c>
      <c r="O2299" s="16" t="s">
        <v>997</v>
      </c>
    </row>
    <row r="2300" spans="3:15" ht="13.15" customHeight="1" x14ac:dyDescent="0.2">
      <c r="C2300" s="3">
        <f t="shared" si="35"/>
        <v>0</v>
      </c>
      <c r="O2300" s="16" t="s">
        <v>997</v>
      </c>
    </row>
    <row r="2301" spans="3:15" ht="13.15" customHeight="1" x14ac:dyDescent="0.2">
      <c r="C2301" s="3">
        <f t="shared" si="35"/>
        <v>0</v>
      </c>
      <c r="O2301" s="16" t="s">
        <v>997</v>
      </c>
    </row>
    <row r="2302" spans="3:15" ht="13.15" customHeight="1" x14ac:dyDescent="0.2">
      <c r="C2302" s="3">
        <f t="shared" si="35"/>
        <v>0</v>
      </c>
      <c r="O2302" s="16" t="s">
        <v>997</v>
      </c>
    </row>
    <row r="2303" spans="3:15" ht="13.15" customHeight="1" x14ac:dyDescent="0.2">
      <c r="C2303" s="3">
        <f t="shared" si="35"/>
        <v>0</v>
      </c>
      <c r="O2303" s="16" t="s">
        <v>997</v>
      </c>
    </row>
    <row r="2304" spans="3:15" ht="13.15" customHeight="1" x14ac:dyDescent="0.2">
      <c r="C2304" s="3">
        <f t="shared" si="35"/>
        <v>0</v>
      </c>
      <c r="O2304" s="16" t="s">
        <v>997</v>
      </c>
    </row>
    <row r="2305" spans="3:15" ht="13.15" customHeight="1" x14ac:dyDescent="0.2">
      <c r="C2305" s="3">
        <f t="shared" si="35"/>
        <v>0</v>
      </c>
      <c r="O2305" s="16" t="s">
        <v>997</v>
      </c>
    </row>
    <row r="2306" spans="3:15" ht="13.15" customHeight="1" x14ac:dyDescent="0.2">
      <c r="C2306" s="3">
        <f t="shared" si="35"/>
        <v>0</v>
      </c>
      <c r="O2306" s="16" t="s">
        <v>997</v>
      </c>
    </row>
    <row r="2307" spans="3:15" ht="13.15" customHeight="1" x14ac:dyDescent="0.2">
      <c r="C2307" s="3">
        <f t="shared" si="35"/>
        <v>0</v>
      </c>
      <c r="O2307" s="16" t="s">
        <v>997</v>
      </c>
    </row>
    <row r="2308" spans="3:15" ht="13.15" customHeight="1" x14ac:dyDescent="0.2">
      <c r="C2308" s="3">
        <f t="shared" si="35"/>
        <v>0</v>
      </c>
      <c r="O2308" s="16" t="s">
        <v>997</v>
      </c>
    </row>
    <row r="2309" spans="3:15" ht="13.15" customHeight="1" x14ac:dyDescent="0.2">
      <c r="C2309" s="3">
        <f t="shared" si="35"/>
        <v>0</v>
      </c>
      <c r="O2309" s="16" t="s">
        <v>997</v>
      </c>
    </row>
    <row r="2310" spans="3:15" ht="13.15" customHeight="1" x14ac:dyDescent="0.2">
      <c r="C2310" s="3">
        <f t="shared" si="35"/>
        <v>0</v>
      </c>
      <c r="O2310" s="16" t="s">
        <v>997</v>
      </c>
    </row>
    <row r="2311" spans="3:15" ht="13.15" customHeight="1" x14ac:dyDescent="0.2">
      <c r="C2311" s="3">
        <f t="shared" si="35"/>
        <v>0</v>
      </c>
      <c r="O2311" s="16" t="s">
        <v>997</v>
      </c>
    </row>
    <row r="2312" spans="3:15" ht="13.15" customHeight="1" x14ac:dyDescent="0.2">
      <c r="C2312" s="3">
        <f t="shared" si="35"/>
        <v>0</v>
      </c>
      <c r="O2312" s="16" t="s">
        <v>997</v>
      </c>
    </row>
    <row r="2313" spans="3:15" ht="13.15" customHeight="1" x14ac:dyDescent="0.2">
      <c r="C2313" s="3">
        <f t="shared" si="35"/>
        <v>0</v>
      </c>
      <c r="O2313" s="16" t="s">
        <v>997</v>
      </c>
    </row>
    <row r="2314" spans="3:15" ht="13.15" customHeight="1" x14ac:dyDescent="0.2">
      <c r="C2314" s="3">
        <f t="shared" ref="C2314:C2377" si="36">IF(B2314=$E$4,+AND(G2314="F"),0)</f>
        <v>0</v>
      </c>
      <c r="O2314" s="16" t="s">
        <v>997</v>
      </c>
    </row>
    <row r="2315" spans="3:15" ht="13.15" customHeight="1" x14ac:dyDescent="0.2">
      <c r="C2315" s="3">
        <f t="shared" si="36"/>
        <v>0</v>
      </c>
      <c r="O2315" s="16" t="s">
        <v>997</v>
      </c>
    </row>
    <row r="2316" spans="3:15" ht="13.15" customHeight="1" x14ac:dyDescent="0.2">
      <c r="C2316" s="3">
        <f t="shared" si="36"/>
        <v>0</v>
      </c>
      <c r="O2316" s="16" t="s">
        <v>997</v>
      </c>
    </row>
    <row r="2317" spans="3:15" ht="13.15" customHeight="1" x14ac:dyDescent="0.2">
      <c r="C2317" s="3">
        <f t="shared" si="36"/>
        <v>0</v>
      </c>
      <c r="O2317" s="16" t="s">
        <v>997</v>
      </c>
    </row>
    <row r="2318" spans="3:15" ht="13.15" customHeight="1" x14ac:dyDescent="0.2">
      <c r="C2318" s="3">
        <f t="shared" si="36"/>
        <v>0</v>
      </c>
      <c r="O2318" s="16" t="s">
        <v>997</v>
      </c>
    </row>
    <row r="2319" spans="3:15" ht="13.15" customHeight="1" x14ac:dyDescent="0.2">
      <c r="C2319" s="3">
        <f t="shared" si="36"/>
        <v>0</v>
      </c>
      <c r="O2319" s="16" t="s">
        <v>997</v>
      </c>
    </row>
    <row r="2320" spans="3:15" ht="13.15" customHeight="1" x14ac:dyDescent="0.2">
      <c r="C2320" s="3">
        <f t="shared" si="36"/>
        <v>0</v>
      </c>
      <c r="O2320" s="16" t="s">
        <v>997</v>
      </c>
    </row>
    <row r="2321" spans="3:15" ht="13.15" customHeight="1" x14ac:dyDescent="0.2">
      <c r="C2321" s="3">
        <f t="shared" si="36"/>
        <v>0</v>
      </c>
      <c r="O2321" s="16" t="s">
        <v>997</v>
      </c>
    </row>
    <row r="2322" spans="3:15" ht="13.15" customHeight="1" x14ac:dyDescent="0.2">
      <c r="C2322" s="3">
        <f t="shared" si="36"/>
        <v>0</v>
      </c>
      <c r="O2322" s="16" t="s">
        <v>997</v>
      </c>
    </row>
    <row r="2323" spans="3:15" ht="13.15" customHeight="1" x14ac:dyDescent="0.2">
      <c r="C2323" s="3">
        <f t="shared" si="36"/>
        <v>0</v>
      </c>
      <c r="O2323" s="16" t="s">
        <v>997</v>
      </c>
    </row>
    <row r="2324" spans="3:15" ht="13.15" customHeight="1" x14ac:dyDescent="0.2">
      <c r="C2324" s="3">
        <f t="shared" si="36"/>
        <v>0</v>
      </c>
      <c r="O2324" s="16" t="s">
        <v>997</v>
      </c>
    </row>
    <row r="2325" spans="3:15" ht="13.15" customHeight="1" x14ac:dyDescent="0.2">
      <c r="C2325" s="3">
        <f t="shared" si="36"/>
        <v>0</v>
      </c>
      <c r="O2325" s="16" t="s">
        <v>997</v>
      </c>
    </row>
    <row r="2326" spans="3:15" ht="13.15" customHeight="1" x14ac:dyDescent="0.2">
      <c r="C2326" s="3">
        <f t="shared" si="36"/>
        <v>0</v>
      </c>
      <c r="O2326" s="16" t="s">
        <v>997</v>
      </c>
    </row>
    <row r="2327" spans="3:15" ht="13.15" customHeight="1" x14ac:dyDescent="0.2">
      <c r="C2327" s="3">
        <f t="shared" si="36"/>
        <v>0</v>
      </c>
      <c r="O2327" s="16" t="s">
        <v>997</v>
      </c>
    </row>
    <row r="2328" spans="3:15" ht="13.15" customHeight="1" x14ac:dyDescent="0.2">
      <c r="C2328" s="3">
        <f t="shared" si="36"/>
        <v>0</v>
      </c>
      <c r="O2328" s="16" t="s">
        <v>997</v>
      </c>
    </row>
    <row r="2329" spans="3:15" ht="13.15" customHeight="1" x14ac:dyDescent="0.2">
      <c r="C2329" s="3">
        <f t="shared" si="36"/>
        <v>0</v>
      </c>
      <c r="O2329" s="16" t="s">
        <v>997</v>
      </c>
    </row>
    <row r="2330" spans="3:15" ht="13.15" customHeight="1" x14ac:dyDescent="0.2">
      <c r="C2330" s="3">
        <f t="shared" si="36"/>
        <v>0</v>
      </c>
      <c r="O2330" s="16" t="s">
        <v>997</v>
      </c>
    </row>
    <row r="2331" spans="3:15" ht="13.15" customHeight="1" x14ac:dyDescent="0.2">
      <c r="C2331" s="3">
        <f t="shared" si="36"/>
        <v>0</v>
      </c>
      <c r="O2331" s="16" t="s">
        <v>997</v>
      </c>
    </row>
    <row r="2332" spans="3:15" ht="13.15" customHeight="1" x14ac:dyDescent="0.2">
      <c r="C2332" s="3">
        <f t="shared" si="36"/>
        <v>0</v>
      </c>
      <c r="O2332" s="16" t="s">
        <v>997</v>
      </c>
    </row>
    <row r="2333" spans="3:15" ht="13.15" customHeight="1" x14ac:dyDescent="0.2">
      <c r="C2333" s="3">
        <f t="shared" si="36"/>
        <v>0</v>
      </c>
      <c r="O2333" s="16" t="s">
        <v>997</v>
      </c>
    </row>
    <row r="2334" spans="3:15" ht="13.15" customHeight="1" x14ac:dyDescent="0.2">
      <c r="C2334" s="3">
        <f t="shared" si="36"/>
        <v>0</v>
      </c>
      <c r="O2334" s="16" t="s">
        <v>997</v>
      </c>
    </row>
    <row r="2335" spans="3:15" ht="13.15" customHeight="1" x14ac:dyDescent="0.2">
      <c r="C2335" s="3">
        <f t="shared" si="36"/>
        <v>0</v>
      </c>
      <c r="O2335" s="16" t="s">
        <v>997</v>
      </c>
    </row>
    <row r="2336" spans="3:15" ht="13.15" customHeight="1" x14ac:dyDescent="0.2">
      <c r="C2336" s="3">
        <f t="shared" si="36"/>
        <v>0</v>
      </c>
      <c r="O2336" s="16" t="s">
        <v>997</v>
      </c>
    </row>
    <row r="2337" spans="3:15" ht="13.15" customHeight="1" x14ac:dyDescent="0.2">
      <c r="C2337" s="3">
        <f t="shared" si="36"/>
        <v>0</v>
      </c>
      <c r="O2337" s="16" t="s">
        <v>997</v>
      </c>
    </row>
    <row r="2338" spans="3:15" ht="13.15" customHeight="1" x14ac:dyDescent="0.2">
      <c r="C2338" s="3">
        <f t="shared" si="36"/>
        <v>0</v>
      </c>
      <c r="O2338" s="16" t="s">
        <v>997</v>
      </c>
    </row>
    <row r="2339" spans="3:15" ht="13.15" customHeight="1" x14ac:dyDescent="0.2">
      <c r="C2339" s="3">
        <f t="shared" si="36"/>
        <v>0</v>
      </c>
      <c r="O2339" s="16" t="s">
        <v>997</v>
      </c>
    </row>
    <row r="2340" spans="3:15" ht="13.15" customHeight="1" x14ac:dyDescent="0.2">
      <c r="C2340" s="3">
        <f t="shared" si="36"/>
        <v>0</v>
      </c>
      <c r="O2340" s="16" t="s">
        <v>997</v>
      </c>
    </row>
    <row r="2341" spans="3:15" ht="13.15" customHeight="1" x14ac:dyDescent="0.2">
      <c r="C2341" s="3">
        <f t="shared" si="36"/>
        <v>0</v>
      </c>
      <c r="O2341" s="16" t="s">
        <v>997</v>
      </c>
    </row>
    <row r="2342" spans="3:15" ht="13.15" customHeight="1" x14ac:dyDescent="0.2">
      <c r="C2342" s="3">
        <f t="shared" si="36"/>
        <v>0</v>
      </c>
      <c r="O2342" s="16" t="s">
        <v>997</v>
      </c>
    </row>
    <row r="2343" spans="3:15" ht="13.15" customHeight="1" x14ac:dyDescent="0.2">
      <c r="C2343" s="3">
        <f t="shared" si="36"/>
        <v>0</v>
      </c>
      <c r="O2343" s="16" t="s">
        <v>997</v>
      </c>
    </row>
    <row r="2344" spans="3:15" ht="13.15" customHeight="1" x14ac:dyDescent="0.2">
      <c r="C2344" s="3">
        <f t="shared" si="36"/>
        <v>0</v>
      </c>
      <c r="O2344" s="16" t="s">
        <v>997</v>
      </c>
    </row>
    <row r="2345" spans="3:15" ht="13.15" customHeight="1" x14ac:dyDescent="0.2">
      <c r="C2345" s="3">
        <f t="shared" si="36"/>
        <v>0</v>
      </c>
      <c r="O2345" s="16" t="s">
        <v>997</v>
      </c>
    </row>
    <row r="2346" spans="3:15" ht="13.15" customHeight="1" x14ac:dyDescent="0.2">
      <c r="C2346" s="3">
        <f t="shared" si="36"/>
        <v>0</v>
      </c>
      <c r="O2346" s="16" t="s">
        <v>997</v>
      </c>
    </row>
    <row r="2347" spans="3:15" ht="13.15" customHeight="1" x14ac:dyDescent="0.2">
      <c r="C2347" s="3">
        <f t="shared" si="36"/>
        <v>0</v>
      </c>
      <c r="O2347" s="16" t="s">
        <v>997</v>
      </c>
    </row>
    <row r="2348" spans="3:15" ht="13.15" customHeight="1" x14ac:dyDescent="0.2">
      <c r="C2348" s="3">
        <f t="shared" si="36"/>
        <v>0</v>
      </c>
      <c r="O2348" s="16" t="s">
        <v>997</v>
      </c>
    </row>
    <row r="2349" spans="3:15" ht="13.15" customHeight="1" x14ac:dyDescent="0.2">
      <c r="C2349" s="3">
        <f t="shared" si="36"/>
        <v>0</v>
      </c>
      <c r="O2349" s="16" t="s">
        <v>997</v>
      </c>
    </row>
    <row r="2350" spans="3:15" ht="13.15" customHeight="1" x14ac:dyDescent="0.2">
      <c r="C2350" s="3">
        <f t="shared" si="36"/>
        <v>0</v>
      </c>
      <c r="O2350" s="16" t="s">
        <v>997</v>
      </c>
    </row>
    <row r="2351" spans="3:15" ht="13.15" customHeight="1" x14ac:dyDescent="0.2">
      <c r="C2351" s="3">
        <f t="shared" si="36"/>
        <v>0</v>
      </c>
      <c r="O2351" s="16" t="s">
        <v>997</v>
      </c>
    </row>
    <row r="2352" spans="3:15" ht="13.15" customHeight="1" x14ac:dyDescent="0.2">
      <c r="C2352" s="3">
        <f t="shared" si="36"/>
        <v>0</v>
      </c>
      <c r="O2352" s="16" t="s">
        <v>997</v>
      </c>
    </row>
    <row r="2353" spans="3:15" ht="13.15" customHeight="1" x14ac:dyDescent="0.2">
      <c r="C2353" s="3">
        <f t="shared" si="36"/>
        <v>0</v>
      </c>
      <c r="O2353" s="16" t="s">
        <v>997</v>
      </c>
    </row>
    <row r="2354" spans="3:15" ht="13.15" customHeight="1" x14ac:dyDescent="0.2">
      <c r="C2354" s="3">
        <f t="shared" si="36"/>
        <v>0</v>
      </c>
      <c r="O2354" s="16" t="s">
        <v>997</v>
      </c>
    </row>
    <row r="2355" spans="3:15" ht="13.15" customHeight="1" x14ac:dyDescent="0.2">
      <c r="C2355" s="3">
        <f t="shared" si="36"/>
        <v>0</v>
      </c>
      <c r="O2355" s="16" t="s">
        <v>997</v>
      </c>
    </row>
    <row r="2356" spans="3:15" ht="13.15" customHeight="1" x14ac:dyDescent="0.2">
      <c r="C2356" s="3">
        <f t="shared" si="36"/>
        <v>0</v>
      </c>
      <c r="O2356" s="16" t="s">
        <v>997</v>
      </c>
    </row>
    <row r="2357" spans="3:15" ht="13.15" customHeight="1" x14ac:dyDescent="0.2">
      <c r="C2357" s="3">
        <f t="shared" si="36"/>
        <v>0</v>
      </c>
      <c r="O2357" s="16" t="s">
        <v>997</v>
      </c>
    </row>
    <row r="2358" spans="3:15" ht="13.15" customHeight="1" x14ac:dyDescent="0.2">
      <c r="C2358" s="3">
        <f t="shared" si="36"/>
        <v>0</v>
      </c>
      <c r="O2358" s="16" t="s">
        <v>997</v>
      </c>
    </row>
    <row r="2359" spans="3:15" ht="13.15" customHeight="1" x14ac:dyDescent="0.2">
      <c r="C2359" s="3">
        <f t="shared" si="36"/>
        <v>0</v>
      </c>
      <c r="O2359" s="16" t="s">
        <v>997</v>
      </c>
    </row>
    <row r="2360" spans="3:15" ht="13.15" customHeight="1" x14ac:dyDescent="0.2">
      <c r="C2360" s="3">
        <f t="shared" si="36"/>
        <v>0</v>
      </c>
      <c r="O2360" s="16" t="s">
        <v>997</v>
      </c>
    </row>
    <row r="2361" spans="3:15" ht="13.15" customHeight="1" x14ac:dyDescent="0.2">
      <c r="C2361" s="3">
        <f t="shared" si="36"/>
        <v>0</v>
      </c>
      <c r="O2361" s="16" t="s">
        <v>997</v>
      </c>
    </row>
    <row r="2362" spans="3:15" ht="13.15" customHeight="1" x14ac:dyDescent="0.2">
      <c r="C2362" s="3">
        <f t="shared" si="36"/>
        <v>0</v>
      </c>
      <c r="O2362" s="16" t="s">
        <v>997</v>
      </c>
    </row>
    <row r="2363" spans="3:15" ht="13.15" customHeight="1" x14ac:dyDescent="0.2">
      <c r="C2363" s="3">
        <f t="shared" si="36"/>
        <v>0</v>
      </c>
      <c r="O2363" s="16" t="s">
        <v>997</v>
      </c>
    </row>
    <row r="2364" spans="3:15" ht="13.15" customHeight="1" x14ac:dyDescent="0.2">
      <c r="C2364" s="3">
        <f t="shared" si="36"/>
        <v>0</v>
      </c>
      <c r="O2364" s="16" t="s">
        <v>997</v>
      </c>
    </row>
    <row r="2365" spans="3:15" ht="13.15" customHeight="1" x14ac:dyDescent="0.2">
      <c r="C2365" s="3">
        <f t="shared" si="36"/>
        <v>0</v>
      </c>
      <c r="O2365" s="16" t="s">
        <v>997</v>
      </c>
    </row>
    <row r="2366" spans="3:15" ht="13.15" customHeight="1" x14ac:dyDescent="0.2">
      <c r="C2366" s="3">
        <f t="shared" si="36"/>
        <v>0</v>
      </c>
      <c r="O2366" s="16" t="s">
        <v>997</v>
      </c>
    </row>
    <row r="2367" spans="3:15" ht="13.15" customHeight="1" x14ac:dyDescent="0.2">
      <c r="C2367" s="3">
        <f t="shared" si="36"/>
        <v>0</v>
      </c>
      <c r="O2367" s="16" t="s">
        <v>997</v>
      </c>
    </row>
    <row r="2368" spans="3:15" ht="13.15" customHeight="1" x14ac:dyDescent="0.2">
      <c r="C2368" s="3">
        <f t="shared" si="36"/>
        <v>0</v>
      </c>
      <c r="O2368" s="16" t="s">
        <v>997</v>
      </c>
    </row>
    <row r="2369" spans="3:15" ht="13.15" customHeight="1" x14ac:dyDescent="0.2">
      <c r="C2369" s="3">
        <f t="shared" si="36"/>
        <v>0</v>
      </c>
      <c r="O2369" s="16" t="s">
        <v>997</v>
      </c>
    </row>
    <row r="2370" spans="3:15" ht="13.15" customHeight="1" x14ac:dyDescent="0.2">
      <c r="C2370" s="3">
        <f t="shared" si="36"/>
        <v>0</v>
      </c>
      <c r="O2370" s="16" t="s">
        <v>997</v>
      </c>
    </row>
    <row r="2371" spans="3:15" ht="13.15" customHeight="1" x14ac:dyDescent="0.2">
      <c r="C2371" s="3">
        <f t="shared" si="36"/>
        <v>0</v>
      </c>
      <c r="O2371" s="16" t="s">
        <v>997</v>
      </c>
    </row>
    <row r="2372" spans="3:15" ht="13.15" customHeight="1" x14ac:dyDescent="0.2">
      <c r="C2372" s="3">
        <f t="shared" si="36"/>
        <v>0</v>
      </c>
      <c r="O2372" s="16" t="s">
        <v>997</v>
      </c>
    </row>
    <row r="2373" spans="3:15" ht="13.15" customHeight="1" x14ac:dyDescent="0.2">
      <c r="C2373" s="3">
        <f t="shared" si="36"/>
        <v>0</v>
      </c>
      <c r="O2373" s="16" t="s">
        <v>997</v>
      </c>
    </row>
    <row r="2374" spans="3:15" ht="13.15" customHeight="1" x14ac:dyDescent="0.2">
      <c r="C2374" s="3">
        <f t="shared" si="36"/>
        <v>0</v>
      </c>
      <c r="O2374" s="16" t="s">
        <v>997</v>
      </c>
    </row>
    <row r="2375" spans="3:15" ht="13.15" customHeight="1" x14ac:dyDescent="0.2">
      <c r="C2375" s="3">
        <f t="shared" si="36"/>
        <v>0</v>
      </c>
      <c r="O2375" s="16" t="s">
        <v>997</v>
      </c>
    </row>
    <row r="2376" spans="3:15" ht="13.15" customHeight="1" x14ac:dyDescent="0.2">
      <c r="C2376" s="3">
        <f t="shared" si="36"/>
        <v>0</v>
      </c>
      <c r="O2376" s="16" t="s">
        <v>997</v>
      </c>
    </row>
    <row r="2377" spans="3:15" ht="13.15" customHeight="1" x14ac:dyDescent="0.2">
      <c r="C2377" s="3">
        <f t="shared" si="36"/>
        <v>0</v>
      </c>
      <c r="O2377" s="16" t="s">
        <v>997</v>
      </c>
    </row>
    <row r="2378" spans="3:15" ht="13.15" customHeight="1" x14ac:dyDescent="0.2">
      <c r="C2378" s="3">
        <f t="shared" ref="C2378:C2441" si="37">IF(B2378=$E$4,+AND(G2378="F"),0)</f>
        <v>0</v>
      </c>
      <c r="O2378" s="16" t="s">
        <v>997</v>
      </c>
    </row>
    <row r="2379" spans="3:15" ht="13.15" customHeight="1" x14ac:dyDescent="0.2">
      <c r="C2379" s="3">
        <f t="shared" si="37"/>
        <v>0</v>
      </c>
      <c r="O2379" s="16" t="s">
        <v>997</v>
      </c>
    </row>
    <row r="2380" spans="3:15" ht="13.15" customHeight="1" x14ac:dyDescent="0.2">
      <c r="C2380" s="3">
        <f t="shared" si="37"/>
        <v>0</v>
      </c>
      <c r="O2380" s="16" t="s">
        <v>997</v>
      </c>
    </row>
    <row r="2381" spans="3:15" ht="13.15" customHeight="1" x14ac:dyDescent="0.2">
      <c r="C2381" s="3">
        <f t="shared" si="37"/>
        <v>0</v>
      </c>
      <c r="O2381" s="16" t="s">
        <v>997</v>
      </c>
    </row>
    <row r="2382" spans="3:15" ht="13.15" customHeight="1" x14ac:dyDescent="0.2">
      <c r="C2382" s="3">
        <f t="shared" si="37"/>
        <v>0</v>
      </c>
      <c r="O2382" s="16" t="s">
        <v>997</v>
      </c>
    </row>
    <row r="2383" spans="3:15" ht="13.15" customHeight="1" x14ac:dyDescent="0.2">
      <c r="C2383" s="3">
        <f t="shared" si="37"/>
        <v>0</v>
      </c>
      <c r="O2383" s="16" t="s">
        <v>997</v>
      </c>
    </row>
    <row r="2384" spans="3:15" ht="13.15" customHeight="1" x14ac:dyDescent="0.2">
      <c r="C2384" s="3">
        <f t="shared" si="37"/>
        <v>0</v>
      </c>
      <c r="O2384" s="16" t="s">
        <v>997</v>
      </c>
    </row>
    <row r="2385" spans="3:15" ht="13.15" customHeight="1" x14ac:dyDescent="0.2">
      <c r="C2385" s="3">
        <f t="shared" si="37"/>
        <v>0</v>
      </c>
      <c r="O2385" s="16" t="s">
        <v>997</v>
      </c>
    </row>
    <row r="2386" spans="3:15" ht="13.15" customHeight="1" x14ac:dyDescent="0.2">
      <c r="C2386" s="3">
        <f t="shared" si="37"/>
        <v>0</v>
      </c>
      <c r="O2386" s="16" t="s">
        <v>997</v>
      </c>
    </row>
    <row r="2387" spans="3:15" ht="13.15" customHeight="1" x14ac:dyDescent="0.2">
      <c r="C2387" s="3">
        <f t="shared" si="37"/>
        <v>0</v>
      </c>
      <c r="O2387" s="16" t="s">
        <v>997</v>
      </c>
    </row>
    <row r="2388" spans="3:15" ht="13.15" customHeight="1" x14ac:dyDescent="0.2">
      <c r="C2388" s="3">
        <f t="shared" si="37"/>
        <v>0</v>
      </c>
      <c r="O2388" s="16" t="s">
        <v>997</v>
      </c>
    </row>
    <row r="2389" spans="3:15" ht="13.15" customHeight="1" x14ac:dyDescent="0.2">
      <c r="C2389" s="3">
        <f t="shared" si="37"/>
        <v>0</v>
      </c>
      <c r="O2389" s="16" t="s">
        <v>997</v>
      </c>
    </row>
    <row r="2390" spans="3:15" ht="13.15" customHeight="1" x14ac:dyDescent="0.2">
      <c r="C2390" s="3">
        <f t="shared" si="37"/>
        <v>0</v>
      </c>
      <c r="O2390" s="16" t="s">
        <v>997</v>
      </c>
    </row>
    <row r="2391" spans="3:15" ht="13.15" customHeight="1" x14ac:dyDescent="0.2">
      <c r="C2391" s="3">
        <f t="shared" si="37"/>
        <v>0</v>
      </c>
      <c r="O2391" s="16" t="s">
        <v>997</v>
      </c>
    </row>
    <row r="2392" spans="3:15" ht="13.15" customHeight="1" x14ac:dyDescent="0.2">
      <c r="C2392" s="3">
        <f t="shared" si="37"/>
        <v>0</v>
      </c>
      <c r="O2392" s="16" t="s">
        <v>997</v>
      </c>
    </row>
    <row r="2393" spans="3:15" ht="13.15" customHeight="1" x14ac:dyDescent="0.2">
      <c r="C2393" s="3">
        <f t="shared" si="37"/>
        <v>0</v>
      </c>
      <c r="O2393" s="16" t="s">
        <v>997</v>
      </c>
    </row>
    <row r="2394" spans="3:15" ht="13.15" customHeight="1" x14ac:dyDescent="0.2">
      <c r="C2394" s="3">
        <f t="shared" si="37"/>
        <v>0</v>
      </c>
      <c r="O2394" s="16" t="s">
        <v>997</v>
      </c>
    </row>
    <row r="2395" spans="3:15" ht="13.15" customHeight="1" x14ac:dyDescent="0.2">
      <c r="C2395" s="3">
        <f t="shared" si="37"/>
        <v>0</v>
      </c>
      <c r="O2395" s="16" t="s">
        <v>997</v>
      </c>
    </row>
    <row r="2396" spans="3:15" ht="13.15" customHeight="1" x14ac:dyDescent="0.2">
      <c r="C2396" s="3">
        <f t="shared" si="37"/>
        <v>0</v>
      </c>
      <c r="O2396" s="16" t="s">
        <v>997</v>
      </c>
    </row>
    <row r="2397" spans="3:15" ht="13.15" customHeight="1" x14ac:dyDescent="0.2">
      <c r="C2397" s="3">
        <f t="shared" si="37"/>
        <v>0</v>
      </c>
      <c r="O2397" s="16" t="s">
        <v>997</v>
      </c>
    </row>
    <row r="2398" spans="3:15" ht="13.15" customHeight="1" x14ac:dyDescent="0.2">
      <c r="C2398" s="3">
        <f t="shared" si="37"/>
        <v>0</v>
      </c>
      <c r="O2398" s="16" t="s">
        <v>997</v>
      </c>
    </row>
    <row r="2399" spans="3:15" ht="13.15" customHeight="1" x14ac:dyDescent="0.2">
      <c r="C2399" s="3">
        <f t="shared" si="37"/>
        <v>0</v>
      </c>
      <c r="O2399" s="16" t="s">
        <v>997</v>
      </c>
    </row>
    <row r="2400" spans="3:15" ht="13.15" customHeight="1" x14ac:dyDescent="0.2">
      <c r="C2400" s="3">
        <f t="shared" si="37"/>
        <v>0</v>
      </c>
      <c r="O2400" s="16" t="s">
        <v>997</v>
      </c>
    </row>
    <row r="2401" spans="3:15" ht="13.15" customHeight="1" x14ac:dyDescent="0.2">
      <c r="C2401" s="3">
        <f t="shared" si="37"/>
        <v>0</v>
      </c>
      <c r="O2401" s="16" t="s">
        <v>997</v>
      </c>
    </row>
    <row r="2402" spans="3:15" ht="13.15" customHeight="1" x14ac:dyDescent="0.2">
      <c r="C2402" s="3">
        <f t="shared" si="37"/>
        <v>0</v>
      </c>
      <c r="O2402" s="16" t="s">
        <v>997</v>
      </c>
    </row>
    <row r="2403" spans="3:15" ht="13.15" customHeight="1" x14ac:dyDescent="0.2">
      <c r="C2403" s="3">
        <f t="shared" si="37"/>
        <v>0</v>
      </c>
      <c r="O2403" s="16" t="s">
        <v>997</v>
      </c>
    </row>
    <row r="2404" spans="3:15" ht="13.15" customHeight="1" x14ac:dyDescent="0.2">
      <c r="C2404" s="3">
        <f t="shared" si="37"/>
        <v>0</v>
      </c>
      <c r="O2404" s="16" t="s">
        <v>997</v>
      </c>
    </row>
    <row r="2405" spans="3:15" ht="13.15" customHeight="1" x14ac:dyDescent="0.2">
      <c r="C2405" s="3">
        <f t="shared" si="37"/>
        <v>0</v>
      </c>
      <c r="O2405" s="16" t="s">
        <v>997</v>
      </c>
    </row>
    <row r="2406" spans="3:15" ht="13.15" customHeight="1" x14ac:dyDescent="0.2">
      <c r="C2406" s="3">
        <f t="shared" si="37"/>
        <v>0</v>
      </c>
      <c r="O2406" s="16" t="s">
        <v>997</v>
      </c>
    </row>
    <row r="2407" spans="3:15" ht="13.15" customHeight="1" x14ac:dyDescent="0.2">
      <c r="C2407" s="3">
        <f t="shared" si="37"/>
        <v>0</v>
      </c>
      <c r="O2407" s="16" t="s">
        <v>997</v>
      </c>
    </row>
    <row r="2408" spans="3:15" ht="13.15" customHeight="1" x14ac:dyDescent="0.2">
      <c r="C2408" s="3">
        <f t="shared" si="37"/>
        <v>0</v>
      </c>
      <c r="O2408" s="16" t="s">
        <v>997</v>
      </c>
    </row>
    <row r="2409" spans="3:15" ht="13.15" customHeight="1" x14ac:dyDescent="0.2">
      <c r="C2409" s="3">
        <f t="shared" si="37"/>
        <v>0</v>
      </c>
      <c r="O2409" s="16" t="s">
        <v>997</v>
      </c>
    </row>
    <row r="2410" spans="3:15" ht="13.15" customHeight="1" x14ac:dyDescent="0.2">
      <c r="C2410" s="3">
        <f t="shared" si="37"/>
        <v>0</v>
      </c>
      <c r="O2410" s="16" t="s">
        <v>997</v>
      </c>
    </row>
    <row r="2411" spans="3:15" ht="13.15" customHeight="1" x14ac:dyDescent="0.2">
      <c r="C2411" s="3">
        <f t="shared" si="37"/>
        <v>0</v>
      </c>
      <c r="O2411" s="16" t="s">
        <v>997</v>
      </c>
    </row>
    <row r="2412" spans="3:15" ht="13.15" customHeight="1" x14ac:dyDescent="0.2">
      <c r="C2412" s="3">
        <f t="shared" si="37"/>
        <v>0</v>
      </c>
      <c r="O2412" s="16" t="s">
        <v>997</v>
      </c>
    </row>
    <row r="2413" spans="3:15" ht="13.15" customHeight="1" x14ac:dyDescent="0.2">
      <c r="C2413" s="3">
        <f t="shared" si="37"/>
        <v>0</v>
      </c>
      <c r="O2413" s="16" t="s">
        <v>997</v>
      </c>
    </row>
    <row r="2414" spans="3:15" ht="13.15" customHeight="1" x14ac:dyDescent="0.2">
      <c r="C2414" s="3">
        <f t="shared" si="37"/>
        <v>0</v>
      </c>
      <c r="O2414" s="16" t="s">
        <v>997</v>
      </c>
    </row>
    <row r="2415" spans="3:15" ht="13.15" customHeight="1" x14ac:dyDescent="0.2">
      <c r="C2415" s="3">
        <f t="shared" si="37"/>
        <v>0</v>
      </c>
      <c r="O2415" s="16" t="s">
        <v>997</v>
      </c>
    </row>
    <row r="2416" spans="3:15" ht="13.15" customHeight="1" x14ac:dyDescent="0.2">
      <c r="C2416" s="3">
        <f t="shared" si="37"/>
        <v>0</v>
      </c>
      <c r="O2416" s="16" t="s">
        <v>997</v>
      </c>
    </row>
    <row r="2417" spans="3:15" ht="13.15" customHeight="1" x14ac:dyDescent="0.2">
      <c r="C2417" s="3">
        <f t="shared" si="37"/>
        <v>0</v>
      </c>
      <c r="O2417" s="16" t="s">
        <v>997</v>
      </c>
    </row>
    <row r="2418" spans="3:15" ht="13.15" customHeight="1" x14ac:dyDescent="0.2">
      <c r="C2418" s="3">
        <f t="shared" si="37"/>
        <v>0</v>
      </c>
      <c r="O2418" s="16" t="s">
        <v>997</v>
      </c>
    </row>
    <row r="2419" spans="3:15" ht="13.15" customHeight="1" x14ac:dyDescent="0.2">
      <c r="C2419" s="3">
        <f t="shared" si="37"/>
        <v>0</v>
      </c>
      <c r="O2419" s="16" t="s">
        <v>997</v>
      </c>
    </row>
    <row r="2420" spans="3:15" ht="13.15" customHeight="1" x14ac:dyDescent="0.2">
      <c r="C2420" s="3">
        <f t="shared" si="37"/>
        <v>0</v>
      </c>
      <c r="O2420" s="16" t="s">
        <v>997</v>
      </c>
    </row>
    <row r="2421" spans="3:15" ht="13.15" customHeight="1" x14ac:dyDescent="0.2">
      <c r="C2421" s="3">
        <f t="shared" si="37"/>
        <v>0</v>
      </c>
      <c r="O2421" s="16" t="s">
        <v>997</v>
      </c>
    </row>
    <row r="2422" spans="3:15" ht="13.15" customHeight="1" x14ac:dyDescent="0.2">
      <c r="C2422" s="3">
        <f t="shared" si="37"/>
        <v>0</v>
      </c>
      <c r="O2422" s="16" t="s">
        <v>997</v>
      </c>
    </row>
    <row r="2423" spans="3:15" ht="13.15" customHeight="1" x14ac:dyDescent="0.2">
      <c r="C2423" s="3">
        <f t="shared" si="37"/>
        <v>0</v>
      </c>
      <c r="O2423" s="16" t="s">
        <v>997</v>
      </c>
    </row>
    <row r="2424" spans="3:15" ht="13.15" customHeight="1" x14ac:dyDescent="0.2">
      <c r="C2424" s="3">
        <f t="shared" si="37"/>
        <v>0</v>
      </c>
      <c r="O2424" s="16" t="s">
        <v>997</v>
      </c>
    </row>
    <row r="2425" spans="3:15" ht="13.15" customHeight="1" x14ac:dyDescent="0.2">
      <c r="C2425" s="3">
        <f t="shared" si="37"/>
        <v>0</v>
      </c>
      <c r="O2425" s="16" t="s">
        <v>997</v>
      </c>
    </row>
    <row r="2426" spans="3:15" ht="13.15" customHeight="1" x14ac:dyDescent="0.2">
      <c r="C2426" s="3">
        <f t="shared" si="37"/>
        <v>0</v>
      </c>
      <c r="O2426" s="16" t="s">
        <v>997</v>
      </c>
    </row>
    <row r="2427" spans="3:15" ht="13.15" customHeight="1" x14ac:dyDescent="0.2">
      <c r="C2427" s="3">
        <f t="shared" si="37"/>
        <v>0</v>
      </c>
      <c r="O2427" s="16" t="s">
        <v>997</v>
      </c>
    </row>
    <row r="2428" spans="3:15" ht="13.15" customHeight="1" x14ac:dyDescent="0.2">
      <c r="C2428" s="3">
        <f t="shared" si="37"/>
        <v>0</v>
      </c>
      <c r="O2428" s="16" t="s">
        <v>997</v>
      </c>
    </row>
    <row r="2429" spans="3:15" ht="13.15" customHeight="1" x14ac:dyDescent="0.2">
      <c r="C2429" s="3">
        <f t="shared" si="37"/>
        <v>0</v>
      </c>
      <c r="O2429" s="16" t="s">
        <v>997</v>
      </c>
    </row>
    <row r="2430" spans="3:15" ht="13.15" customHeight="1" x14ac:dyDescent="0.2">
      <c r="C2430" s="3">
        <f t="shared" si="37"/>
        <v>0</v>
      </c>
      <c r="O2430" s="16" t="s">
        <v>997</v>
      </c>
    </row>
    <row r="2431" spans="3:15" ht="13.15" customHeight="1" x14ac:dyDescent="0.2">
      <c r="C2431" s="3">
        <f t="shared" si="37"/>
        <v>0</v>
      </c>
      <c r="O2431" s="16" t="s">
        <v>997</v>
      </c>
    </row>
    <row r="2432" spans="3:15" ht="13.15" customHeight="1" x14ac:dyDescent="0.2">
      <c r="C2432" s="3">
        <f t="shared" si="37"/>
        <v>0</v>
      </c>
      <c r="O2432" s="16" t="s">
        <v>997</v>
      </c>
    </row>
    <row r="2433" spans="3:15" ht="13.15" customHeight="1" x14ac:dyDescent="0.2">
      <c r="C2433" s="3">
        <f t="shared" si="37"/>
        <v>0</v>
      </c>
      <c r="O2433" s="16" t="s">
        <v>997</v>
      </c>
    </row>
    <row r="2434" spans="3:15" ht="13.15" customHeight="1" x14ac:dyDescent="0.2">
      <c r="C2434" s="3">
        <f t="shared" si="37"/>
        <v>0</v>
      </c>
      <c r="O2434" s="16" t="s">
        <v>997</v>
      </c>
    </row>
    <row r="2435" spans="3:15" ht="13.15" customHeight="1" x14ac:dyDescent="0.2">
      <c r="C2435" s="3">
        <f t="shared" si="37"/>
        <v>0</v>
      </c>
      <c r="O2435" s="16" t="s">
        <v>997</v>
      </c>
    </row>
    <row r="2436" spans="3:15" ht="13.15" customHeight="1" x14ac:dyDescent="0.2">
      <c r="C2436" s="3">
        <f t="shared" si="37"/>
        <v>0</v>
      </c>
      <c r="O2436" s="16" t="s">
        <v>997</v>
      </c>
    </row>
    <row r="2437" spans="3:15" ht="13.15" customHeight="1" x14ac:dyDescent="0.2">
      <c r="C2437" s="3">
        <f t="shared" si="37"/>
        <v>0</v>
      </c>
      <c r="O2437" s="16" t="s">
        <v>997</v>
      </c>
    </row>
    <row r="2438" spans="3:15" ht="13.15" customHeight="1" x14ac:dyDescent="0.2">
      <c r="C2438" s="3">
        <f t="shared" si="37"/>
        <v>0</v>
      </c>
      <c r="O2438" s="16" t="s">
        <v>997</v>
      </c>
    </row>
    <row r="2439" spans="3:15" ht="13.15" customHeight="1" x14ac:dyDescent="0.2">
      <c r="C2439" s="3">
        <f t="shared" si="37"/>
        <v>0</v>
      </c>
      <c r="O2439" s="16" t="s">
        <v>997</v>
      </c>
    </row>
    <row r="2440" spans="3:15" ht="13.15" customHeight="1" x14ac:dyDescent="0.2">
      <c r="C2440" s="3">
        <f t="shared" si="37"/>
        <v>0</v>
      </c>
      <c r="O2440" s="16" t="s">
        <v>997</v>
      </c>
    </row>
    <row r="2441" spans="3:15" ht="13.15" customHeight="1" x14ac:dyDescent="0.2">
      <c r="C2441" s="3">
        <f t="shared" si="37"/>
        <v>0</v>
      </c>
      <c r="O2441" s="16" t="s">
        <v>997</v>
      </c>
    </row>
    <row r="2442" spans="3:15" ht="13.15" customHeight="1" x14ac:dyDescent="0.2">
      <c r="C2442" s="3">
        <f t="shared" ref="C2442:C2505" si="38">IF(B2442=$E$4,+AND(G2442="F"),0)</f>
        <v>0</v>
      </c>
      <c r="O2442" s="16" t="s">
        <v>997</v>
      </c>
    </row>
    <row r="2443" spans="3:15" ht="13.15" customHeight="1" x14ac:dyDescent="0.2">
      <c r="C2443" s="3">
        <f t="shared" si="38"/>
        <v>0</v>
      </c>
      <c r="O2443" s="16" t="s">
        <v>997</v>
      </c>
    </row>
    <row r="2444" spans="3:15" ht="13.15" customHeight="1" x14ac:dyDescent="0.2">
      <c r="C2444" s="3">
        <f t="shared" si="38"/>
        <v>0</v>
      </c>
      <c r="O2444" s="16" t="s">
        <v>997</v>
      </c>
    </row>
    <row r="2445" spans="3:15" ht="13.15" customHeight="1" x14ac:dyDescent="0.2">
      <c r="C2445" s="3">
        <f t="shared" si="38"/>
        <v>0</v>
      </c>
      <c r="O2445" s="16" t="s">
        <v>997</v>
      </c>
    </row>
    <row r="2446" spans="3:15" ht="13.15" customHeight="1" x14ac:dyDescent="0.2">
      <c r="C2446" s="3">
        <f t="shared" si="38"/>
        <v>0</v>
      </c>
      <c r="O2446" s="16" t="s">
        <v>997</v>
      </c>
    </row>
    <row r="2447" spans="3:15" ht="13.15" customHeight="1" x14ac:dyDescent="0.2">
      <c r="C2447" s="3">
        <f t="shared" si="38"/>
        <v>0</v>
      </c>
      <c r="O2447" s="16" t="s">
        <v>997</v>
      </c>
    </row>
    <row r="2448" spans="3:15" ht="13.15" customHeight="1" x14ac:dyDescent="0.2">
      <c r="C2448" s="3">
        <f t="shared" si="38"/>
        <v>0</v>
      </c>
      <c r="O2448" s="16" t="s">
        <v>997</v>
      </c>
    </row>
    <row r="2449" spans="3:15" ht="13.15" customHeight="1" x14ac:dyDescent="0.2">
      <c r="C2449" s="3">
        <f t="shared" si="38"/>
        <v>0</v>
      </c>
      <c r="O2449" s="16" t="s">
        <v>997</v>
      </c>
    </row>
    <row r="2450" spans="3:15" ht="13.15" customHeight="1" x14ac:dyDescent="0.2">
      <c r="C2450" s="3">
        <f t="shared" si="38"/>
        <v>0</v>
      </c>
      <c r="O2450" s="16" t="s">
        <v>997</v>
      </c>
    </row>
    <row r="2451" spans="3:15" ht="13.15" customHeight="1" x14ac:dyDescent="0.2">
      <c r="C2451" s="3">
        <f t="shared" si="38"/>
        <v>0</v>
      </c>
      <c r="O2451" s="16" t="s">
        <v>997</v>
      </c>
    </row>
    <row r="2452" spans="3:15" ht="13.15" customHeight="1" x14ac:dyDescent="0.2">
      <c r="C2452" s="3">
        <f t="shared" si="38"/>
        <v>0</v>
      </c>
      <c r="O2452" s="16" t="s">
        <v>997</v>
      </c>
    </row>
    <row r="2453" spans="3:15" ht="13.15" customHeight="1" x14ac:dyDescent="0.2">
      <c r="C2453" s="3">
        <f t="shared" si="38"/>
        <v>0</v>
      </c>
      <c r="O2453" s="16" t="s">
        <v>997</v>
      </c>
    </row>
    <row r="2454" spans="3:15" ht="13.15" customHeight="1" x14ac:dyDescent="0.2">
      <c r="C2454" s="3">
        <f t="shared" si="38"/>
        <v>0</v>
      </c>
      <c r="O2454" s="16" t="s">
        <v>997</v>
      </c>
    </row>
    <row r="2455" spans="3:15" ht="13.15" customHeight="1" x14ac:dyDescent="0.2">
      <c r="C2455" s="3">
        <f t="shared" si="38"/>
        <v>0</v>
      </c>
      <c r="O2455" s="16" t="s">
        <v>997</v>
      </c>
    </row>
    <row r="2456" spans="3:15" ht="13.15" customHeight="1" x14ac:dyDescent="0.2">
      <c r="C2456" s="3">
        <f t="shared" si="38"/>
        <v>0</v>
      </c>
      <c r="O2456" s="16" t="s">
        <v>997</v>
      </c>
    </row>
    <row r="2457" spans="3:15" ht="13.15" customHeight="1" x14ac:dyDescent="0.2">
      <c r="C2457" s="3">
        <f t="shared" si="38"/>
        <v>0</v>
      </c>
      <c r="O2457" s="16" t="s">
        <v>997</v>
      </c>
    </row>
    <row r="2458" spans="3:15" ht="13.15" customHeight="1" x14ac:dyDescent="0.2">
      <c r="C2458" s="3">
        <f t="shared" si="38"/>
        <v>0</v>
      </c>
      <c r="O2458" s="16" t="s">
        <v>997</v>
      </c>
    </row>
    <row r="2459" spans="3:15" ht="13.15" customHeight="1" x14ac:dyDescent="0.2">
      <c r="C2459" s="3">
        <f t="shared" si="38"/>
        <v>0</v>
      </c>
      <c r="O2459" s="16" t="s">
        <v>997</v>
      </c>
    </row>
    <row r="2460" spans="3:15" ht="13.15" customHeight="1" x14ac:dyDescent="0.2">
      <c r="C2460" s="3">
        <f t="shared" si="38"/>
        <v>0</v>
      </c>
      <c r="O2460" s="16" t="s">
        <v>997</v>
      </c>
    </row>
    <row r="2461" spans="3:15" ht="13.15" customHeight="1" x14ac:dyDescent="0.2">
      <c r="C2461" s="3">
        <f t="shared" si="38"/>
        <v>0</v>
      </c>
      <c r="O2461" s="16" t="s">
        <v>997</v>
      </c>
    </row>
    <row r="2462" spans="3:15" ht="13.15" customHeight="1" x14ac:dyDescent="0.2">
      <c r="C2462" s="3">
        <f t="shared" si="38"/>
        <v>0</v>
      </c>
      <c r="O2462" s="16" t="s">
        <v>997</v>
      </c>
    </row>
    <row r="2463" spans="3:15" ht="13.15" customHeight="1" x14ac:dyDescent="0.2">
      <c r="C2463" s="3">
        <f t="shared" si="38"/>
        <v>0</v>
      </c>
      <c r="O2463" s="16" t="s">
        <v>997</v>
      </c>
    </row>
    <row r="2464" spans="3:15" ht="13.15" customHeight="1" x14ac:dyDescent="0.2">
      <c r="C2464" s="3">
        <f t="shared" si="38"/>
        <v>0</v>
      </c>
      <c r="O2464" s="16" t="s">
        <v>997</v>
      </c>
    </row>
    <row r="2465" spans="3:15" ht="13.15" customHeight="1" x14ac:dyDescent="0.2">
      <c r="C2465" s="3">
        <f t="shared" si="38"/>
        <v>0</v>
      </c>
      <c r="O2465" s="16" t="s">
        <v>997</v>
      </c>
    </row>
    <row r="2466" spans="3:15" ht="13.15" customHeight="1" x14ac:dyDescent="0.2">
      <c r="C2466" s="3">
        <f t="shared" si="38"/>
        <v>0</v>
      </c>
      <c r="O2466" s="16" t="s">
        <v>997</v>
      </c>
    </row>
    <row r="2467" spans="3:15" ht="13.15" customHeight="1" x14ac:dyDescent="0.2">
      <c r="C2467" s="3">
        <f t="shared" si="38"/>
        <v>0</v>
      </c>
      <c r="O2467" s="16" t="s">
        <v>997</v>
      </c>
    </row>
    <row r="2468" spans="3:15" ht="13.15" customHeight="1" x14ac:dyDescent="0.2">
      <c r="C2468" s="3">
        <f t="shared" si="38"/>
        <v>0</v>
      </c>
      <c r="O2468" s="16" t="s">
        <v>997</v>
      </c>
    </row>
    <row r="2469" spans="3:15" ht="13.15" customHeight="1" x14ac:dyDescent="0.2">
      <c r="C2469" s="3">
        <f t="shared" si="38"/>
        <v>0</v>
      </c>
      <c r="O2469" s="16" t="s">
        <v>997</v>
      </c>
    </row>
    <row r="2470" spans="3:15" ht="13.15" customHeight="1" x14ac:dyDescent="0.2">
      <c r="C2470" s="3">
        <f t="shared" si="38"/>
        <v>0</v>
      </c>
      <c r="O2470" s="16" t="s">
        <v>997</v>
      </c>
    </row>
    <row r="2471" spans="3:15" ht="13.15" customHeight="1" x14ac:dyDescent="0.2">
      <c r="C2471" s="3">
        <f t="shared" si="38"/>
        <v>0</v>
      </c>
      <c r="O2471" s="16" t="s">
        <v>997</v>
      </c>
    </row>
    <row r="2472" spans="3:15" ht="13.15" customHeight="1" x14ac:dyDescent="0.2">
      <c r="C2472" s="3">
        <f t="shared" si="38"/>
        <v>0</v>
      </c>
      <c r="O2472" s="16" t="s">
        <v>997</v>
      </c>
    </row>
    <row r="2473" spans="3:15" ht="13.15" customHeight="1" x14ac:dyDescent="0.2">
      <c r="C2473" s="3">
        <f t="shared" si="38"/>
        <v>0</v>
      </c>
      <c r="O2473" s="16" t="s">
        <v>997</v>
      </c>
    </row>
    <row r="2474" spans="3:15" ht="13.15" customHeight="1" x14ac:dyDescent="0.2">
      <c r="C2474" s="3">
        <f t="shared" si="38"/>
        <v>0</v>
      </c>
      <c r="O2474" s="16" t="s">
        <v>997</v>
      </c>
    </row>
    <row r="2475" spans="3:15" ht="13.15" customHeight="1" x14ac:dyDescent="0.2">
      <c r="C2475" s="3">
        <f t="shared" si="38"/>
        <v>0</v>
      </c>
      <c r="O2475" s="16" t="s">
        <v>997</v>
      </c>
    </row>
    <row r="2476" spans="3:15" ht="13.15" customHeight="1" x14ac:dyDescent="0.2">
      <c r="C2476" s="3">
        <f t="shared" si="38"/>
        <v>0</v>
      </c>
      <c r="O2476" s="16" t="s">
        <v>997</v>
      </c>
    </row>
    <row r="2477" spans="3:15" ht="13.15" customHeight="1" x14ac:dyDescent="0.2">
      <c r="C2477" s="3">
        <f t="shared" si="38"/>
        <v>0</v>
      </c>
      <c r="O2477" s="16" t="s">
        <v>997</v>
      </c>
    </row>
    <row r="2478" spans="3:15" ht="13.15" customHeight="1" x14ac:dyDescent="0.2">
      <c r="C2478" s="3">
        <f t="shared" si="38"/>
        <v>0</v>
      </c>
      <c r="O2478" s="16" t="s">
        <v>997</v>
      </c>
    </row>
    <row r="2479" spans="3:15" ht="13.15" customHeight="1" x14ac:dyDescent="0.2">
      <c r="C2479" s="3">
        <f t="shared" si="38"/>
        <v>0</v>
      </c>
      <c r="O2479" s="16" t="s">
        <v>997</v>
      </c>
    </row>
    <row r="2480" spans="3:15" ht="13.15" customHeight="1" x14ac:dyDescent="0.2">
      <c r="C2480" s="3">
        <f t="shared" si="38"/>
        <v>0</v>
      </c>
      <c r="O2480" s="16" t="s">
        <v>997</v>
      </c>
    </row>
    <row r="2481" spans="3:15" ht="13.15" customHeight="1" x14ac:dyDescent="0.2">
      <c r="C2481" s="3">
        <f t="shared" si="38"/>
        <v>0</v>
      </c>
      <c r="O2481" s="16" t="s">
        <v>997</v>
      </c>
    </row>
    <row r="2482" spans="3:15" ht="13.15" customHeight="1" x14ac:dyDescent="0.2">
      <c r="C2482" s="3">
        <f t="shared" si="38"/>
        <v>0</v>
      </c>
      <c r="O2482" s="16" t="s">
        <v>997</v>
      </c>
    </row>
    <row r="2483" spans="3:15" ht="13.15" customHeight="1" x14ac:dyDescent="0.2">
      <c r="C2483" s="3">
        <f t="shared" si="38"/>
        <v>0</v>
      </c>
      <c r="O2483" s="16" t="s">
        <v>997</v>
      </c>
    </row>
    <row r="2484" spans="3:15" ht="13.15" customHeight="1" x14ac:dyDescent="0.2">
      <c r="C2484" s="3">
        <f t="shared" si="38"/>
        <v>0</v>
      </c>
      <c r="O2484" s="16" t="s">
        <v>997</v>
      </c>
    </row>
    <row r="2485" spans="3:15" ht="13.15" customHeight="1" x14ac:dyDescent="0.2">
      <c r="C2485" s="3">
        <f t="shared" si="38"/>
        <v>0</v>
      </c>
      <c r="O2485" s="16" t="s">
        <v>997</v>
      </c>
    </row>
    <row r="2486" spans="3:15" ht="13.15" customHeight="1" x14ac:dyDescent="0.2">
      <c r="C2486" s="3">
        <f t="shared" si="38"/>
        <v>0</v>
      </c>
      <c r="O2486" s="16" t="s">
        <v>997</v>
      </c>
    </row>
    <row r="2487" spans="3:15" ht="13.15" customHeight="1" x14ac:dyDescent="0.2">
      <c r="C2487" s="3">
        <f t="shared" si="38"/>
        <v>0</v>
      </c>
      <c r="O2487" s="16" t="s">
        <v>997</v>
      </c>
    </row>
    <row r="2488" spans="3:15" ht="13.15" customHeight="1" x14ac:dyDescent="0.2">
      <c r="C2488" s="3">
        <f t="shared" si="38"/>
        <v>0</v>
      </c>
      <c r="O2488" s="16" t="s">
        <v>997</v>
      </c>
    </row>
    <row r="2489" spans="3:15" ht="13.15" customHeight="1" x14ac:dyDescent="0.2">
      <c r="C2489" s="3">
        <f t="shared" si="38"/>
        <v>0</v>
      </c>
      <c r="O2489" s="16" t="s">
        <v>997</v>
      </c>
    </row>
    <row r="2490" spans="3:15" ht="13.15" customHeight="1" x14ac:dyDescent="0.2">
      <c r="C2490" s="3">
        <f t="shared" si="38"/>
        <v>0</v>
      </c>
      <c r="O2490" s="16" t="s">
        <v>997</v>
      </c>
    </row>
    <row r="2491" spans="3:15" ht="13.15" customHeight="1" x14ac:dyDescent="0.2">
      <c r="C2491" s="3">
        <f t="shared" si="38"/>
        <v>0</v>
      </c>
      <c r="O2491" s="16" t="s">
        <v>997</v>
      </c>
    </row>
    <row r="2492" spans="3:15" ht="13.15" customHeight="1" x14ac:dyDescent="0.2">
      <c r="C2492" s="3">
        <f t="shared" si="38"/>
        <v>0</v>
      </c>
      <c r="O2492" s="16" t="s">
        <v>997</v>
      </c>
    </row>
    <row r="2493" spans="3:15" ht="13.15" customHeight="1" x14ac:dyDescent="0.2">
      <c r="C2493" s="3">
        <f t="shared" si="38"/>
        <v>0</v>
      </c>
      <c r="O2493" s="16" t="s">
        <v>997</v>
      </c>
    </row>
    <row r="2494" spans="3:15" ht="13.15" customHeight="1" x14ac:dyDescent="0.2">
      <c r="C2494" s="3">
        <f t="shared" si="38"/>
        <v>0</v>
      </c>
      <c r="O2494" s="16" t="s">
        <v>997</v>
      </c>
    </row>
    <row r="2495" spans="3:15" ht="13.15" customHeight="1" x14ac:dyDescent="0.2">
      <c r="C2495" s="3">
        <f t="shared" si="38"/>
        <v>0</v>
      </c>
      <c r="O2495" s="16" t="s">
        <v>997</v>
      </c>
    </row>
    <row r="2496" spans="3:15" ht="13.15" customHeight="1" x14ac:dyDescent="0.2">
      <c r="C2496" s="3">
        <f t="shared" si="38"/>
        <v>0</v>
      </c>
      <c r="O2496" s="16" t="s">
        <v>997</v>
      </c>
    </row>
    <row r="2497" spans="3:15" ht="13.15" customHeight="1" x14ac:dyDescent="0.2">
      <c r="C2497" s="3">
        <f t="shared" si="38"/>
        <v>0</v>
      </c>
      <c r="O2497" s="16" t="s">
        <v>997</v>
      </c>
    </row>
    <row r="2498" spans="3:15" ht="13.15" customHeight="1" x14ac:dyDescent="0.2">
      <c r="C2498" s="3">
        <f t="shared" si="38"/>
        <v>0</v>
      </c>
      <c r="O2498" s="16" t="s">
        <v>997</v>
      </c>
    </row>
    <row r="2499" spans="3:15" ht="13.15" customHeight="1" x14ac:dyDescent="0.2">
      <c r="C2499" s="3">
        <f t="shared" si="38"/>
        <v>0</v>
      </c>
      <c r="O2499" s="16" t="s">
        <v>997</v>
      </c>
    </row>
    <row r="2500" spans="3:15" ht="13.15" customHeight="1" x14ac:dyDescent="0.2">
      <c r="C2500" s="3">
        <f t="shared" si="38"/>
        <v>0</v>
      </c>
      <c r="O2500" s="16" t="s">
        <v>997</v>
      </c>
    </row>
    <row r="2501" spans="3:15" ht="13.15" customHeight="1" x14ac:dyDescent="0.2">
      <c r="C2501" s="3">
        <f t="shared" si="38"/>
        <v>0</v>
      </c>
      <c r="O2501" s="16" t="s">
        <v>997</v>
      </c>
    </row>
    <row r="2502" spans="3:15" ht="13.15" customHeight="1" x14ac:dyDescent="0.2">
      <c r="C2502" s="3">
        <f t="shared" si="38"/>
        <v>0</v>
      </c>
      <c r="O2502" s="16" t="s">
        <v>997</v>
      </c>
    </row>
    <row r="2503" spans="3:15" ht="13.15" customHeight="1" x14ac:dyDescent="0.2">
      <c r="C2503" s="3">
        <f t="shared" si="38"/>
        <v>0</v>
      </c>
      <c r="O2503" s="16" t="s">
        <v>997</v>
      </c>
    </row>
    <row r="2504" spans="3:15" ht="13.15" customHeight="1" x14ac:dyDescent="0.2">
      <c r="C2504" s="3">
        <f t="shared" si="38"/>
        <v>0</v>
      </c>
      <c r="O2504" s="16" t="s">
        <v>997</v>
      </c>
    </row>
    <row r="2505" spans="3:15" ht="13.15" customHeight="1" x14ac:dyDescent="0.2">
      <c r="C2505" s="3">
        <f t="shared" si="38"/>
        <v>0</v>
      </c>
      <c r="O2505" s="16" t="s">
        <v>997</v>
      </c>
    </row>
    <row r="2506" spans="3:15" ht="13.15" customHeight="1" x14ac:dyDescent="0.2">
      <c r="C2506" s="3">
        <f t="shared" ref="C2506:C2569" si="39">IF(B2506=$E$4,+AND(G2506="F"),0)</f>
        <v>0</v>
      </c>
      <c r="O2506" s="16" t="s">
        <v>997</v>
      </c>
    </row>
    <row r="2507" spans="3:15" ht="13.15" customHeight="1" x14ac:dyDescent="0.2">
      <c r="C2507" s="3">
        <f t="shared" si="39"/>
        <v>0</v>
      </c>
      <c r="O2507" s="16" t="s">
        <v>997</v>
      </c>
    </row>
    <row r="2508" spans="3:15" ht="13.15" customHeight="1" x14ac:dyDescent="0.2">
      <c r="C2508" s="3">
        <f t="shared" si="39"/>
        <v>0</v>
      </c>
      <c r="O2508" s="16" t="s">
        <v>997</v>
      </c>
    </row>
    <row r="2509" spans="3:15" ht="13.15" customHeight="1" x14ac:dyDescent="0.2">
      <c r="C2509" s="3">
        <f t="shared" si="39"/>
        <v>0</v>
      </c>
      <c r="O2509" s="16" t="s">
        <v>997</v>
      </c>
    </row>
    <row r="2510" spans="3:15" ht="13.15" customHeight="1" x14ac:dyDescent="0.2">
      <c r="C2510" s="3">
        <f t="shared" si="39"/>
        <v>0</v>
      </c>
      <c r="O2510" s="16" t="s">
        <v>997</v>
      </c>
    </row>
    <row r="2511" spans="3:15" ht="13.15" customHeight="1" x14ac:dyDescent="0.2">
      <c r="C2511" s="3">
        <f t="shared" si="39"/>
        <v>0</v>
      </c>
      <c r="O2511" s="16" t="s">
        <v>997</v>
      </c>
    </row>
    <row r="2512" spans="3:15" ht="13.15" customHeight="1" x14ac:dyDescent="0.2">
      <c r="C2512" s="3">
        <f t="shared" si="39"/>
        <v>0</v>
      </c>
      <c r="O2512" s="16" t="s">
        <v>997</v>
      </c>
    </row>
    <row r="2513" spans="3:15" ht="13.15" customHeight="1" x14ac:dyDescent="0.2">
      <c r="C2513" s="3">
        <f t="shared" si="39"/>
        <v>0</v>
      </c>
      <c r="O2513" s="16" t="s">
        <v>997</v>
      </c>
    </row>
    <row r="2514" spans="3:15" ht="13.15" customHeight="1" x14ac:dyDescent="0.2">
      <c r="C2514" s="3">
        <f t="shared" si="39"/>
        <v>0</v>
      </c>
      <c r="O2514" s="16" t="s">
        <v>997</v>
      </c>
    </row>
    <row r="2515" spans="3:15" ht="13.15" customHeight="1" x14ac:dyDescent="0.2">
      <c r="C2515" s="3">
        <f t="shared" si="39"/>
        <v>0</v>
      </c>
      <c r="O2515" s="16" t="s">
        <v>997</v>
      </c>
    </row>
    <row r="2516" spans="3:15" ht="13.15" customHeight="1" x14ac:dyDescent="0.2">
      <c r="C2516" s="3">
        <f t="shared" si="39"/>
        <v>0</v>
      </c>
      <c r="O2516" s="16" t="s">
        <v>997</v>
      </c>
    </row>
    <row r="2517" spans="3:15" ht="13.15" customHeight="1" x14ac:dyDescent="0.2">
      <c r="C2517" s="3">
        <f t="shared" si="39"/>
        <v>0</v>
      </c>
      <c r="O2517" s="16" t="s">
        <v>997</v>
      </c>
    </row>
    <row r="2518" spans="3:15" ht="13.15" customHeight="1" x14ac:dyDescent="0.2">
      <c r="C2518" s="3">
        <f t="shared" si="39"/>
        <v>0</v>
      </c>
      <c r="O2518" s="16" t="s">
        <v>997</v>
      </c>
    </row>
    <row r="2519" spans="3:15" ht="13.15" customHeight="1" x14ac:dyDescent="0.2">
      <c r="C2519" s="3">
        <f t="shared" si="39"/>
        <v>0</v>
      </c>
      <c r="O2519" s="16" t="s">
        <v>997</v>
      </c>
    </row>
    <row r="2520" spans="3:15" ht="13.15" customHeight="1" x14ac:dyDescent="0.2">
      <c r="C2520" s="3">
        <f t="shared" si="39"/>
        <v>0</v>
      </c>
      <c r="O2520" s="16" t="s">
        <v>997</v>
      </c>
    </row>
    <row r="2521" spans="3:15" ht="13.15" customHeight="1" x14ac:dyDescent="0.2">
      <c r="C2521" s="3">
        <f t="shared" si="39"/>
        <v>0</v>
      </c>
      <c r="O2521" s="16" t="s">
        <v>997</v>
      </c>
    </row>
    <row r="2522" spans="3:15" ht="13.15" customHeight="1" x14ac:dyDescent="0.2">
      <c r="C2522" s="3">
        <f t="shared" si="39"/>
        <v>0</v>
      </c>
      <c r="O2522" s="16" t="s">
        <v>997</v>
      </c>
    </row>
    <row r="2523" spans="3:15" ht="13.15" customHeight="1" x14ac:dyDescent="0.2">
      <c r="C2523" s="3">
        <f t="shared" si="39"/>
        <v>0</v>
      </c>
      <c r="O2523" s="16" t="s">
        <v>997</v>
      </c>
    </row>
    <row r="2524" spans="3:15" ht="13.15" customHeight="1" x14ac:dyDescent="0.2">
      <c r="C2524" s="3">
        <f t="shared" si="39"/>
        <v>0</v>
      </c>
      <c r="O2524" s="16" t="s">
        <v>997</v>
      </c>
    </row>
    <row r="2525" spans="3:15" ht="13.15" customHeight="1" x14ac:dyDescent="0.2">
      <c r="C2525" s="3">
        <f t="shared" si="39"/>
        <v>0</v>
      </c>
      <c r="O2525" s="16" t="s">
        <v>997</v>
      </c>
    </row>
    <row r="2526" spans="3:15" ht="13.15" customHeight="1" x14ac:dyDescent="0.2">
      <c r="C2526" s="3">
        <f t="shared" si="39"/>
        <v>0</v>
      </c>
      <c r="O2526" s="16" t="s">
        <v>997</v>
      </c>
    </row>
    <row r="2527" spans="3:15" ht="13.15" customHeight="1" x14ac:dyDescent="0.2">
      <c r="C2527" s="3">
        <f t="shared" si="39"/>
        <v>0</v>
      </c>
      <c r="O2527" s="16" t="s">
        <v>997</v>
      </c>
    </row>
    <row r="2528" spans="3:15" ht="13.15" customHeight="1" x14ac:dyDescent="0.2">
      <c r="C2528" s="3">
        <f t="shared" si="39"/>
        <v>0</v>
      </c>
      <c r="O2528" s="16" t="s">
        <v>997</v>
      </c>
    </row>
    <row r="2529" spans="3:15" ht="13.15" customHeight="1" x14ac:dyDescent="0.2">
      <c r="C2529" s="3">
        <f t="shared" si="39"/>
        <v>0</v>
      </c>
      <c r="O2529" s="16" t="s">
        <v>997</v>
      </c>
    </row>
    <row r="2530" spans="3:15" ht="13.15" customHeight="1" x14ac:dyDescent="0.2">
      <c r="C2530" s="3">
        <f t="shared" si="39"/>
        <v>0</v>
      </c>
      <c r="O2530" s="16" t="s">
        <v>997</v>
      </c>
    </row>
    <row r="2531" spans="3:15" ht="13.15" customHeight="1" x14ac:dyDescent="0.2">
      <c r="C2531" s="3">
        <f t="shared" si="39"/>
        <v>0</v>
      </c>
      <c r="O2531" s="16" t="s">
        <v>997</v>
      </c>
    </row>
    <row r="2532" spans="3:15" ht="13.15" customHeight="1" x14ac:dyDescent="0.2">
      <c r="C2532" s="3">
        <f t="shared" si="39"/>
        <v>0</v>
      </c>
      <c r="O2532" s="16" t="s">
        <v>997</v>
      </c>
    </row>
    <row r="2533" spans="3:15" ht="13.15" customHeight="1" x14ac:dyDescent="0.2">
      <c r="C2533" s="3">
        <f t="shared" si="39"/>
        <v>0</v>
      </c>
      <c r="O2533" s="16" t="s">
        <v>997</v>
      </c>
    </row>
    <row r="2534" spans="3:15" ht="13.15" customHeight="1" x14ac:dyDescent="0.2">
      <c r="C2534" s="3">
        <f t="shared" si="39"/>
        <v>0</v>
      </c>
      <c r="O2534" s="16" t="s">
        <v>997</v>
      </c>
    </row>
    <row r="2535" spans="3:15" ht="13.15" customHeight="1" x14ac:dyDescent="0.2">
      <c r="C2535" s="3">
        <f t="shared" si="39"/>
        <v>0</v>
      </c>
      <c r="O2535" s="16" t="s">
        <v>997</v>
      </c>
    </row>
    <row r="2536" spans="3:15" ht="13.15" customHeight="1" x14ac:dyDescent="0.2">
      <c r="C2536" s="3">
        <f t="shared" si="39"/>
        <v>0</v>
      </c>
      <c r="O2536" s="16" t="s">
        <v>997</v>
      </c>
    </row>
    <row r="2537" spans="3:15" ht="13.15" customHeight="1" x14ac:dyDescent="0.2">
      <c r="C2537" s="3">
        <f t="shared" si="39"/>
        <v>0</v>
      </c>
      <c r="O2537" s="16" t="s">
        <v>997</v>
      </c>
    </row>
    <row r="2538" spans="3:15" ht="13.15" customHeight="1" x14ac:dyDescent="0.2">
      <c r="C2538" s="3">
        <f t="shared" si="39"/>
        <v>0</v>
      </c>
      <c r="O2538" s="16" t="s">
        <v>997</v>
      </c>
    </row>
    <row r="2539" spans="3:15" ht="13.15" customHeight="1" x14ac:dyDescent="0.2">
      <c r="C2539" s="3">
        <f t="shared" si="39"/>
        <v>0</v>
      </c>
      <c r="O2539" s="16" t="s">
        <v>997</v>
      </c>
    </row>
    <row r="2540" spans="3:15" ht="13.15" customHeight="1" x14ac:dyDescent="0.2">
      <c r="C2540" s="3">
        <f t="shared" si="39"/>
        <v>0</v>
      </c>
      <c r="O2540" s="16" t="s">
        <v>997</v>
      </c>
    </row>
    <row r="2541" spans="3:15" ht="13.15" customHeight="1" x14ac:dyDescent="0.2">
      <c r="C2541" s="3">
        <f t="shared" si="39"/>
        <v>0</v>
      </c>
      <c r="O2541" s="16" t="s">
        <v>997</v>
      </c>
    </row>
    <row r="2542" spans="3:15" ht="13.15" customHeight="1" x14ac:dyDescent="0.2">
      <c r="C2542" s="3">
        <f t="shared" si="39"/>
        <v>0</v>
      </c>
      <c r="O2542" s="16" t="s">
        <v>997</v>
      </c>
    </row>
    <row r="2543" spans="3:15" ht="13.15" customHeight="1" x14ac:dyDescent="0.2">
      <c r="C2543" s="3">
        <f t="shared" si="39"/>
        <v>0</v>
      </c>
      <c r="O2543" s="16" t="s">
        <v>997</v>
      </c>
    </row>
    <row r="2544" spans="3:15" ht="13.15" customHeight="1" x14ac:dyDescent="0.2">
      <c r="C2544" s="3">
        <f t="shared" si="39"/>
        <v>0</v>
      </c>
      <c r="O2544" s="16" t="s">
        <v>997</v>
      </c>
    </row>
    <row r="2545" spans="3:15" ht="13.15" customHeight="1" x14ac:dyDescent="0.2">
      <c r="C2545" s="3">
        <f t="shared" si="39"/>
        <v>0</v>
      </c>
      <c r="O2545" s="16" t="s">
        <v>997</v>
      </c>
    </row>
    <row r="2546" spans="3:15" ht="13.15" customHeight="1" x14ac:dyDescent="0.2">
      <c r="C2546" s="3">
        <f t="shared" si="39"/>
        <v>0</v>
      </c>
      <c r="O2546" s="16" t="s">
        <v>997</v>
      </c>
    </row>
    <row r="2547" spans="3:15" ht="13.15" customHeight="1" x14ac:dyDescent="0.2">
      <c r="C2547" s="3">
        <f t="shared" si="39"/>
        <v>0</v>
      </c>
      <c r="O2547" s="16" t="s">
        <v>997</v>
      </c>
    </row>
    <row r="2548" spans="3:15" ht="13.15" customHeight="1" x14ac:dyDescent="0.2">
      <c r="C2548" s="3">
        <f t="shared" si="39"/>
        <v>0</v>
      </c>
      <c r="O2548" s="16" t="s">
        <v>997</v>
      </c>
    </row>
    <row r="2549" spans="3:15" ht="13.15" customHeight="1" x14ac:dyDescent="0.2">
      <c r="C2549" s="3">
        <f t="shared" si="39"/>
        <v>0</v>
      </c>
      <c r="O2549" s="16" t="s">
        <v>997</v>
      </c>
    </row>
    <row r="2550" spans="3:15" ht="13.15" customHeight="1" x14ac:dyDescent="0.2">
      <c r="C2550" s="3">
        <f t="shared" si="39"/>
        <v>0</v>
      </c>
      <c r="O2550" s="16" t="s">
        <v>997</v>
      </c>
    </row>
    <row r="2551" spans="3:15" ht="13.15" customHeight="1" x14ac:dyDescent="0.2">
      <c r="C2551" s="3">
        <f t="shared" si="39"/>
        <v>0</v>
      </c>
      <c r="O2551" s="16" t="s">
        <v>997</v>
      </c>
    </row>
    <row r="2552" spans="3:15" ht="13.15" customHeight="1" x14ac:dyDescent="0.2">
      <c r="C2552" s="3">
        <f t="shared" si="39"/>
        <v>0</v>
      </c>
      <c r="O2552" s="16" t="s">
        <v>997</v>
      </c>
    </row>
    <row r="2553" spans="3:15" ht="13.15" customHeight="1" x14ac:dyDescent="0.2">
      <c r="C2553" s="3">
        <f t="shared" si="39"/>
        <v>0</v>
      </c>
      <c r="O2553" s="16" t="s">
        <v>997</v>
      </c>
    </row>
    <row r="2554" spans="3:15" ht="13.15" customHeight="1" x14ac:dyDescent="0.2">
      <c r="C2554" s="3">
        <f t="shared" si="39"/>
        <v>0</v>
      </c>
      <c r="O2554" s="16" t="s">
        <v>997</v>
      </c>
    </row>
    <row r="2555" spans="3:15" ht="13.15" customHeight="1" x14ac:dyDescent="0.2">
      <c r="C2555" s="3">
        <f t="shared" si="39"/>
        <v>0</v>
      </c>
      <c r="O2555" s="16" t="s">
        <v>997</v>
      </c>
    </row>
    <row r="2556" spans="3:15" ht="13.15" customHeight="1" x14ac:dyDescent="0.2">
      <c r="C2556" s="3">
        <f t="shared" si="39"/>
        <v>0</v>
      </c>
      <c r="O2556" s="16" t="s">
        <v>997</v>
      </c>
    </row>
    <row r="2557" spans="3:15" ht="13.15" customHeight="1" x14ac:dyDescent="0.2">
      <c r="C2557" s="3">
        <f t="shared" si="39"/>
        <v>0</v>
      </c>
      <c r="O2557" s="16" t="s">
        <v>997</v>
      </c>
    </row>
    <row r="2558" spans="3:15" ht="13.15" customHeight="1" x14ac:dyDescent="0.2">
      <c r="C2558" s="3">
        <f t="shared" si="39"/>
        <v>0</v>
      </c>
      <c r="O2558" s="16" t="s">
        <v>997</v>
      </c>
    </row>
    <row r="2559" spans="3:15" ht="13.15" customHeight="1" x14ac:dyDescent="0.2">
      <c r="C2559" s="3">
        <f t="shared" si="39"/>
        <v>0</v>
      </c>
      <c r="O2559" s="16" t="s">
        <v>997</v>
      </c>
    </row>
    <row r="2560" spans="3:15" ht="13.15" customHeight="1" x14ac:dyDescent="0.2">
      <c r="C2560" s="3">
        <f t="shared" si="39"/>
        <v>0</v>
      </c>
      <c r="O2560" s="16" t="s">
        <v>997</v>
      </c>
    </row>
    <row r="2561" spans="3:15" ht="13.15" customHeight="1" x14ac:dyDescent="0.2">
      <c r="C2561" s="3">
        <f t="shared" si="39"/>
        <v>0</v>
      </c>
      <c r="O2561" s="16" t="s">
        <v>997</v>
      </c>
    </row>
    <row r="2562" spans="3:15" ht="13.15" customHeight="1" x14ac:dyDescent="0.2">
      <c r="C2562" s="3">
        <f t="shared" si="39"/>
        <v>0</v>
      </c>
      <c r="O2562" s="16" t="s">
        <v>997</v>
      </c>
    </row>
    <row r="2563" spans="3:15" ht="13.15" customHeight="1" x14ac:dyDescent="0.2">
      <c r="C2563" s="3">
        <f t="shared" si="39"/>
        <v>0</v>
      </c>
      <c r="O2563" s="16" t="s">
        <v>997</v>
      </c>
    </row>
    <row r="2564" spans="3:15" ht="13.15" customHeight="1" x14ac:dyDescent="0.2">
      <c r="C2564" s="3">
        <f t="shared" si="39"/>
        <v>0</v>
      </c>
      <c r="O2564" s="16" t="s">
        <v>997</v>
      </c>
    </row>
    <row r="2565" spans="3:15" ht="13.15" customHeight="1" x14ac:dyDescent="0.2">
      <c r="C2565" s="3">
        <f t="shared" si="39"/>
        <v>0</v>
      </c>
      <c r="O2565" s="16" t="s">
        <v>997</v>
      </c>
    </row>
    <row r="2566" spans="3:15" ht="13.15" customHeight="1" x14ac:dyDescent="0.2">
      <c r="C2566" s="3">
        <f t="shared" si="39"/>
        <v>0</v>
      </c>
      <c r="O2566" s="16" t="s">
        <v>997</v>
      </c>
    </row>
    <row r="2567" spans="3:15" ht="13.15" customHeight="1" x14ac:dyDescent="0.2">
      <c r="C2567" s="3">
        <f t="shared" si="39"/>
        <v>0</v>
      </c>
      <c r="O2567" s="16" t="s">
        <v>997</v>
      </c>
    </row>
    <row r="2568" spans="3:15" ht="13.15" customHeight="1" x14ac:dyDescent="0.2">
      <c r="C2568" s="3">
        <f t="shared" si="39"/>
        <v>0</v>
      </c>
      <c r="O2568" s="16" t="s">
        <v>997</v>
      </c>
    </row>
    <row r="2569" spans="3:15" ht="13.15" customHeight="1" x14ac:dyDescent="0.2">
      <c r="C2569" s="3">
        <f t="shared" si="39"/>
        <v>0</v>
      </c>
      <c r="O2569" s="16" t="s">
        <v>997</v>
      </c>
    </row>
    <row r="2570" spans="3:15" ht="13.15" customHeight="1" x14ac:dyDescent="0.2">
      <c r="C2570" s="3">
        <f t="shared" ref="C2570:C2633" si="40">IF(B2570=$E$4,+AND(G2570="F"),0)</f>
        <v>0</v>
      </c>
      <c r="O2570" s="16" t="s">
        <v>997</v>
      </c>
    </row>
    <row r="2571" spans="3:15" ht="13.15" customHeight="1" x14ac:dyDescent="0.2">
      <c r="C2571" s="3">
        <f t="shared" si="40"/>
        <v>0</v>
      </c>
      <c r="O2571" s="16" t="s">
        <v>997</v>
      </c>
    </row>
    <row r="2572" spans="3:15" ht="13.15" customHeight="1" x14ac:dyDescent="0.2">
      <c r="C2572" s="3">
        <f t="shared" si="40"/>
        <v>0</v>
      </c>
      <c r="O2572" s="16" t="s">
        <v>997</v>
      </c>
    </row>
    <row r="2573" spans="3:15" ht="13.15" customHeight="1" x14ac:dyDescent="0.2">
      <c r="C2573" s="3">
        <f t="shared" si="40"/>
        <v>0</v>
      </c>
      <c r="O2573" s="16" t="s">
        <v>997</v>
      </c>
    </row>
    <row r="2574" spans="3:15" ht="13.15" customHeight="1" x14ac:dyDescent="0.2">
      <c r="C2574" s="3">
        <f t="shared" si="40"/>
        <v>0</v>
      </c>
      <c r="O2574" s="16" t="s">
        <v>997</v>
      </c>
    </row>
    <row r="2575" spans="3:15" ht="13.15" customHeight="1" x14ac:dyDescent="0.2">
      <c r="C2575" s="3">
        <f t="shared" si="40"/>
        <v>0</v>
      </c>
      <c r="O2575" s="16" t="s">
        <v>997</v>
      </c>
    </row>
    <row r="2576" spans="3:15" ht="13.15" customHeight="1" x14ac:dyDescent="0.2">
      <c r="C2576" s="3">
        <f t="shared" si="40"/>
        <v>0</v>
      </c>
      <c r="O2576" s="16" t="s">
        <v>997</v>
      </c>
    </row>
    <row r="2577" spans="3:15" ht="13.15" customHeight="1" x14ac:dyDescent="0.2">
      <c r="C2577" s="3">
        <f t="shared" si="40"/>
        <v>0</v>
      </c>
      <c r="O2577" s="16" t="s">
        <v>997</v>
      </c>
    </row>
    <row r="2578" spans="3:15" ht="13.15" customHeight="1" x14ac:dyDescent="0.2">
      <c r="C2578" s="3">
        <f t="shared" si="40"/>
        <v>0</v>
      </c>
      <c r="O2578" s="16" t="s">
        <v>997</v>
      </c>
    </row>
    <row r="2579" spans="3:15" ht="13.15" customHeight="1" x14ac:dyDescent="0.2">
      <c r="C2579" s="3">
        <f t="shared" si="40"/>
        <v>0</v>
      </c>
      <c r="O2579" s="16" t="s">
        <v>997</v>
      </c>
    </row>
    <row r="2580" spans="3:15" ht="13.15" customHeight="1" x14ac:dyDescent="0.2">
      <c r="C2580" s="3">
        <f t="shared" si="40"/>
        <v>0</v>
      </c>
      <c r="O2580" s="16" t="s">
        <v>997</v>
      </c>
    </row>
    <row r="2581" spans="3:15" ht="13.15" customHeight="1" x14ac:dyDescent="0.2">
      <c r="C2581" s="3">
        <f t="shared" si="40"/>
        <v>0</v>
      </c>
      <c r="O2581" s="16" t="s">
        <v>997</v>
      </c>
    </row>
    <row r="2582" spans="3:15" ht="13.15" customHeight="1" x14ac:dyDescent="0.2">
      <c r="C2582" s="3">
        <f t="shared" si="40"/>
        <v>0</v>
      </c>
      <c r="O2582" s="16" t="s">
        <v>997</v>
      </c>
    </row>
    <row r="2583" spans="3:15" ht="13.15" customHeight="1" x14ac:dyDescent="0.2">
      <c r="C2583" s="3">
        <f t="shared" si="40"/>
        <v>0</v>
      </c>
      <c r="O2583" s="16" t="s">
        <v>997</v>
      </c>
    </row>
    <row r="2584" spans="3:15" ht="13.15" customHeight="1" x14ac:dyDescent="0.2">
      <c r="C2584" s="3">
        <f t="shared" si="40"/>
        <v>0</v>
      </c>
      <c r="O2584" s="16" t="s">
        <v>997</v>
      </c>
    </row>
    <row r="2585" spans="3:15" ht="13.15" customHeight="1" x14ac:dyDescent="0.2">
      <c r="C2585" s="3">
        <f t="shared" si="40"/>
        <v>0</v>
      </c>
      <c r="O2585" s="16" t="s">
        <v>997</v>
      </c>
    </row>
    <row r="2586" spans="3:15" ht="13.15" customHeight="1" x14ac:dyDescent="0.2">
      <c r="C2586" s="3">
        <f t="shared" si="40"/>
        <v>0</v>
      </c>
      <c r="O2586" s="16" t="s">
        <v>997</v>
      </c>
    </row>
    <row r="2587" spans="3:15" ht="13.15" customHeight="1" x14ac:dyDescent="0.2">
      <c r="C2587" s="3">
        <f t="shared" si="40"/>
        <v>0</v>
      </c>
      <c r="O2587" s="16" t="s">
        <v>997</v>
      </c>
    </row>
    <row r="2588" spans="3:15" ht="13.15" customHeight="1" x14ac:dyDescent="0.2">
      <c r="C2588" s="3">
        <f t="shared" si="40"/>
        <v>0</v>
      </c>
      <c r="O2588" s="16" t="s">
        <v>997</v>
      </c>
    </row>
    <row r="2589" spans="3:15" ht="13.15" customHeight="1" x14ac:dyDescent="0.2">
      <c r="C2589" s="3">
        <f t="shared" si="40"/>
        <v>0</v>
      </c>
      <c r="O2589" s="16" t="s">
        <v>997</v>
      </c>
    </row>
    <row r="2590" spans="3:15" ht="13.15" customHeight="1" x14ac:dyDescent="0.2">
      <c r="C2590" s="3">
        <f t="shared" si="40"/>
        <v>0</v>
      </c>
      <c r="O2590" s="16" t="s">
        <v>997</v>
      </c>
    </row>
    <row r="2591" spans="3:15" ht="13.15" customHeight="1" x14ac:dyDescent="0.2">
      <c r="C2591" s="3">
        <f t="shared" si="40"/>
        <v>0</v>
      </c>
      <c r="O2591" s="16" t="s">
        <v>997</v>
      </c>
    </row>
    <row r="2592" spans="3:15" ht="13.15" customHeight="1" x14ac:dyDescent="0.2">
      <c r="C2592" s="3">
        <f t="shared" si="40"/>
        <v>0</v>
      </c>
      <c r="O2592" s="16" t="s">
        <v>997</v>
      </c>
    </row>
    <row r="2593" spans="3:15" ht="13.15" customHeight="1" x14ac:dyDescent="0.2">
      <c r="C2593" s="3">
        <f t="shared" si="40"/>
        <v>0</v>
      </c>
      <c r="O2593" s="16" t="s">
        <v>997</v>
      </c>
    </row>
    <row r="2594" spans="3:15" ht="13.15" customHeight="1" x14ac:dyDescent="0.2">
      <c r="C2594" s="3">
        <f t="shared" si="40"/>
        <v>0</v>
      </c>
      <c r="O2594" s="16" t="s">
        <v>997</v>
      </c>
    </row>
    <row r="2595" spans="3:15" ht="13.15" customHeight="1" x14ac:dyDescent="0.2">
      <c r="C2595" s="3">
        <f t="shared" si="40"/>
        <v>0</v>
      </c>
      <c r="O2595" s="16" t="s">
        <v>997</v>
      </c>
    </row>
    <row r="2596" spans="3:15" ht="13.15" customHeight="1" x14ac:dyDescent="0.2">
      <c r="C2596" s="3">
        <f t="shared" si="40"/>
        <v>0</v>
      </c>
      <c r="O2596" s="16" t="s">
        <v>997</v>
      </c>
    </row>
    <row r="2597" spans="3:15" ht="13.15" customHeight="1" x14ac:dyDescent="0.2">
      <c r="C2597" s="3">
        <f t="shared" si="40"/>
        <v>0</v>
      </c>
      <c r="O2597" s="16" t="s">
        <v>997</v>
      </c>
    </row>
    <row r="2598" spans="3:15" ht="13.15" customHeight="1" x14ac:dyDescent="0.2">
      <c r="C2598" s="3">
        <f t="shared" si="40"/>
        <v>0</v>
      </c>
      <c r="O2598" s="16" t="s">
        <v>997</v>
      </c>
    </row>
    <row r="2599" spans="3:15" ht="13.15" customHeight="1" x14ac:dyDescent="0.2">
      <c r="C2599" s="3">
        <f t="shared" si="40"/>
        <v>0</v>
      </c>
      <c r="O2599" s="16" t="s">
        <v>997</v>
      </c>
    </row>
    <row r="2600" spans="3:15" ht="13.15" customHeight="1" x14ac:dyDescent="0.2">
      <c r="C2600" s="3">
        <f t="shared" si="40"/>
        <v>0</v>
      </c>
      <c r="O2600" s="16" t="s">
        <v>997</v>
      </c>
    </row>
    <row r="2601" spans="3:15" ht="13.15" customHeight="1" x14ac:dyDescent="0.2">
      <c r="C2601" s="3">
        <f t="shared" si="40"/>
        <v>0</v>
      </c>
      <c r="O2601" s="16" t="s">
        <v>997</v>
      </c>
    </row>
    <row r="2602" spans="3:15" ht="13.15" customHeight="1" x14ac:dyDescent="0.2">
      <c r="C2602" s="3">
        <f t="shared" si="40"/>
        <v>0</v>
      </c>
      <c r="O2602" s="16" t="s">
        <v>997</v>
      </c>
    </row>
    <row r="2603" spans="3:15" ht="13.15" customHeight="1" x14ac:dyDescent="0.2">
      <c r="C2603" s="3">
        <f t="shared" si="40"/>
        <v>0</v>
      </c>
      <c r="O2603" s="16" t="s">
        <v>997</v>
      </c>
    </row>
    <row r="2604" spans="3:15" ht="13.15" customHeight="1" x14ac:dyDescent="0.2">
      <c r="C2604" s="3">
        <f t="shared" si="40"/>
        <v>0</v>
      </c>
      <c r="O2604" s="16" t="s">
        <v>997</v>
      </c>
    </row>
    <row r="2605" spans="3:15" ht="13.15" customHeight="1" x14ac:dyDescent="0.2">
      <c r="C2605" s="3">
        <f t="shared" si="40"/>
        <v>0</v>
      </c>
      <c r="O2605" s="16" t="s">
        <v>997</v>
      </c>
    </row>
    <row r="2606" spans="3:15" ht="13.15" customHeight="1" x14ac:dyDescent="0.2">
      <c r="C2606" s="3">
        <f t="shared" si="40"/>
        <v>0</v>
      </c>
      <c r="O2606" s="16" t="s">
        <v>997</v>
      </c>
    </row>
    <row r="2607" spans="3:15" ht="13.15" customHeight="1" x14ac:dyDescent="0.2">
      <c r="C2607" s="3">
        <f t="shared" si="40"/>
        <v>0</v>
      </c>
      <c r="O2607" s="16" t="s">
        <v>997</v>
      </c>
    </row>
    <row r="2608" spans="3:15" ht="13.15" customHeight="1" x14ac:dyDescent="0.2">
      <c r="C2608" s="3">
        <f t="shared" si="40"/>
        <v>0</v>
      </c>
      <c r="O2608" s="16" t="s">
        <v>997</v>
      </c>
    </row>
    <row r="2609" spans="3:15" ht="13.15" customHeight="1" x14ac:dyDescent="0.2">
      <c r="C2609" s="3">
        <f t="shared" si="40"/>
        <v>0</v>
      </c>
      <c r="O2609" s="16" t="s">
        <v>997</v>
      </c>
    </row>
    <row r="2610" spans="3:15" ht="13.15" customHeight="1" x14ac:dyDescent="0.2">
      <c r="C2610" s="3">
        <f t="shared" si="40"/>
        <v>0</v>
      </c>
      <c r="O2610" s="16" t="s">
        <v>997</v>
      </c>
    </row>
    <row r="2611" spans="3:15" ht="13.15" customHeight="1" x14ac:dyDescent="0.2">
      <c r="C2611" s="3">
        <f t="shared" si="40"/>
        <v>0</v>
      </c>
      <c r="O2611" s="16" t="s">
        <v>997</v>
      </c>
    </row>
    <row r="2612" spans="3:15" ht="13.15" customHeight="1" x14ac:dyDescent="0.2">
      <c r="C2612" s="3">
        <f t="shared" si="40"/>
        <v>0</v>
      </c>
      <c r="O2612" s="16" t="s">
        <v>997</v>
      </c>
    </row>
    <row r="2613" spans="3:15" ht="13.15" customHeight="1" x14ac:dyDescent="0.2">
      <c r="C2613" s="3">
        <f t="shared" si="40"/>
        <v>0</v>
      </c>
      <c r="O2613" s="16" t="s">
        <v>997</v>
      </c>
    </row>
    <row r="2614" spans="3:15" ht="13.15" customHeight="1" x14ac:dyDescent="0.2">
      <c r="C2614" s="3">
        <f t="shared" si="40"/>
        <v>0</v>
      </c>
      <c r="O2614" s="16" t="s">
        <v>997</v>
      </c>
    </row>
    <row r="2615" spans="3:15" ht="13.15" customHeight="1" x14ac:dyDescent="0.2">
      <c r="C2615" s="3">
        <f t="shared" si="40"/>
        <v>0</v>
      </c>
      <c r="O2615" s="16" t="s">
        <v>997</v>
      </c>
    </row>
    <row r="2616" spans="3:15" ht="13.15" customHeight="1" x14ac:dyDescent="0.2">
      <c r="C2616" s="3">
        <f t="shared" si="40"/>
        <v>0</v>
      </c>
      <c r="O2616" s="16" t="s">
        <v>997</v>
      </c>
    </row>
    <row r="2617" spans="3:15" ht="13.15" customHeight="1" x14ac:dyDescent="0.2">
      <c r="C2617" s="3">
        <f t="shared" si="40"/>
        <v>0</v>
      </c>
      <c r="O2617" s="16" t="s">
        <v>997</v>
      </c>
    </row>
    <row r="2618" spans="3:15" ht="13.15" customHeight="1" x14ac:dyDescent="0.2">
      <c r="C2618" s="3">
        <f t="shared" si="40"/>
        <v>0</v>
      </c>
      <c r="O2618" s="16" t="s">
        <v>997</v>
      </c>
    </row>
    <row r="2619" spans="3:15" ht="13.15" customHeight="1" x14ac:dyDescent="0.2">
      <c r="C2619" s="3">
        <f t="shared" si="40"/>
        <v>0</v>
      </c>
      <c r="O2619" s="16" t="s">
        <v>997</v>
      </c>
    </row>
    <row r="2620" spans="3:15" ht="13.15" customHeight="1" x14ac:dyDescent="0.2">
      <c r="C2620" s="3">
        <f t="shared" si="40"/>
        <v>0</v>
      </c>
      <c r="O2620" s="16" t="s">
        <v>997</v>
      </c>
    </row>
    <row r="2621" spans="3:15" ht="13.15" customHeight="1" x14ac:dyDescent="0.2">
      <c r="C2621" s="3">
        <f t="shared" si="40"/>
        <v>0</v>
      </c>
      <c r="O2621" s="16" t="s">
        <v>997</v>
      </c>
    </row>
    <row r="2622" spans="3:15" ht="13.15" customHeight="1" x14ac:dyDescent="0.2">
      <c r="C2622" s="3">
        <f t="shared" si="40"/>
        <v>0</v>
      </c>
      <c r="O2622" s="16" t="s">
        <v>997</v>
      </c>
    </row>
    <row r="2623" spans="3:15" ht="13.15" customHeight="1" x14ac:dyDescent="0.2">
      <c r="C2623" s="3">
        <f t="shared" si="40"/>
        <v>0</v>
      </c>
      <c r="O2623" s="16" t="s">
        <v>997</v>
      </c>
    </row>
    <row r="2624" spans="3:15" ht="13.15" customHeight="1" x14ac:dyDescent="0.2">
      <c r="C2624" s="3">
        <f t="shared" si="40"/>
        <v>0</v>
      </c>
      <c r="O2624" s="16" t="s">
        <v>997</v>
      </c>
    </row>
    <row r="2625" spans="3:15" ht="13.15" customHeight="1" x14ac:dyDescent="0.2">
      <c r="C2625" s="3">
        <f t="shared" si="40"/>
        <v>0</v>
      </c>
      <c r="O2625" s="16" t="s">
        <v>997</v>
      </c>
    </row>
    <row r="2626" spans="3:15" ht="13.15" customHeight="1" x14ac:dyDescent="0.2">
      <c r="C2626" s="3">
        <f t="shared" si="40"/>
        <v>0</v>
      </c>
      <c r="O2626" s="16" t="s">
        <v>997</v>
      </c>
    </row>
    <row r="2627" spans="3:15" ht="13.15" customHeight="1" x14ac:dyDescent="0.2">
      <c r="C2627" s="3">
        <f t="shared" si="40"/>
        <v>0</v>
      </c>
      <c r="O2627" s="16" t="s">
        <v>997</v>
      </c>
    </row>
    <row r="2628" spans="3:15" ht="13.15" customHeight="1" x14ac:dyDescent="0.2">
      <c r="C2628" s="3">
        <f t="shared" si="40"/>
        <v>0</v>
      </c>
      <c r="O2628" s="16" t="s">
        <v>997</v>
      </c>
    </row>
    <row r="2629" spans="3:15" ht="13.15" customHeight="1" x14ac:dyDescent="0.2">
      <c r="C2629" s="3">
        <f t="shared" si="40"/>
        <v>0</v>
      </c>
      <c r="O2629" s="16" t="s">
        <v>997</v>
      </c>
    </row>
    <row r="2630" spans="3:15" ht="13.15" customHeight="1" x14ac:dyDescent="0.2">
      <c r="C2630" s="3">
        <f t="shared" si="40"/>
        <v>0</v>
      </c>
      <c r="O2630" s="16" t="s">
        <v>997</v>
      </c>
    </row>
    <row r="2631" spans="3:15" ht="13.15" customHeight="1" x14ac:dyDescent="0.2">
      <c r="C2631" s="3">
        <f t="shared" si="40"/>
        <v>0</v>
      </c>
      <c r="O2631" s="16" t="s">
        <v>997</v>
      </c>
    </row>
    <row r="2632" spans="3:15" ht="13.15" customHeight="1" x14ac:dyDescent="0.2">
      <c r="C2632" s="3">
        <f t="shared" si="40"/>
        <v>0</v>
      </c>
      <c r="O2632" s="16" t="s">
        <v>997</v>
      </c>
    </row>
    <row r="2633" spans="3:15" ht="13.15" customHeight="1" x14ac:dyDescent="0.2">
      <c r="C2633" s="3">
        <f t="shared" si="40"/>
        <v>0</v>
      </c>
      <c r="O2633" s="16" t="s">
        <v>997</v>
      </c>
    </row>
    <row r="2634" spans="3:15" ht="13.15" customHeight="1" x14ac:dyDescent="0.2">
      <c r="C2634" s="3">
        <f t="shared" ref="C2634:C2697" si="41">IF(B2634=$E$4,+AND(G2634="F"),0)</f>
        <v>0</v>
      </c>
      <c r="O2634" s="16" t="s">
        <v>997</v>
      </c>
    </row>
    <row r="2635" spans="3:15" ht="13.15" customHeight="1" x14ac:dyDescent="0.2">
      <c r="C2635" s="3">
        <f t="shared" si="41"/>
        <v>0</v>
      </c>
      <c r="O2635" s="16" t="s">
        <v>997</v>
      </c>
    </row>
    <row r="2636" spans="3:15" ht="13.15" customHeight="1" x14ac:dyDescent="0.2">
      <c r="C2636" s="3">
        <f t="shared" si="41"/>
        <v>0</v>
      </c>
      <c r="O2636" s="16" t="s">
        <v>997</v>
      </c>
    </row>
    <row r="2637" spans="3:15" ht="13.15" customHeight="1" x14ac:dyDescent="0.2">
      <c r="C2637" s="3">
        <f t="shared" si="41"/>
        <v>0</v>
      </c>
      <c r="O2637" s="16" t="s">
        <v>997</v>
      </c>
    </row>
    <row r="2638" spans="3:15" ht="13.15" customHeight="1" x14ac:dyDescent="0.2">
      <c r="C2638" s="3">
        <f t="shared" si="41"/>
        <v>0</v>
      </c>
      <c r="O2638" s="16" t="s">
        <v>997</v>
      </c>
    </row>
    <row r="2639" spans="3:15" ht="13.15" customHeight="1" x14ac:dyDescent="0.2">
      <c r="C2639" s="3">
        <f t="shared" si="41"/>
        <v>0</v>
      </c>
      <c r="O2639" s="16" t="s">
        <v>997</v>
      </c>
    </row>
    <row r="2640" spans="3:15" ht="13.15" customHeight="1" x14ac:dyDescent="0.2">
      <c r="C2640" s="3">
        <f t="shared" si="41"/>
        <v>0</v>
      </c>
      <c r="O2640" s="16" t="s">
        <v>997</v>
      </c>
    </row>
    <row r="2641" spans="3:15" ht="13.15" customHeight="1" x14ac:dyDescent="0.2">
      <c r="C2641" s="3">
        <f t="shared" si="41"/>
        <v>0</v>
      </c>
      <c r="O2641" s="16" t="s">
        <v>997</v>
      </c>
    </row>
    <row r="2642" spans="3:15" ht="13.15" customHeight="1" x14ac:dyDescent="0.2">
      <c r="C2642" s="3">
        <f t="shared" si="41"/>
        <v>0</v>
      </c>
      <c r="O2642" s="16" t="s">
        <v>997</v>
      </c>
    </row>
    <row r="2643" spans="3:15" ht="13.15" customHeight="1" x14ac:dyDescent="0.2">
      <c r="C2643" s="3">
        <f t="shared" si="41"/>
        <v>0</v>
      </c>
      <c r="O2643" s="16" t="s">
        <v>997</v>
      </c>
    </row>
    <row r="2644" spans="3:15" ht="13.15" customHeight="1" x14ac:dyDescent="0.2">
      <c r="C2644" s="3">
        <f t="shared" si="41"/>
        <v>0</v>
      </c>
      <c r="O2644" s="16" t="s">
        <v>997</v>
      </c>
    </row>
    <row r="2645" spans="3:15" ht="13.15" customHeight="1" x14ac:dyDescent="0.2">
      <c r="C2645" s="3">
        <f t="shared" si="41"/>
        <v>0</v>
      </c>
      <c r="O2645" s="16" t="s">
        <v>997</v>
      </c>
    </row>
    <row r="2646" spans="3:15" ht="13.15" customHeight="1" x14ac:dyDescent="0.2">
      <c r="C2646" s="3">
        <f t="shared" si="41"/>
        <v>0</v>
      </c>
      <c r="O2646" s="16" t="s">
        <v>997</v>
      </c>
    </row>
    <row r="2647" spans="3:15" ht="13.15" customHeight="1" x14ac:dyDescent="0.2">
      <c r="C2647" s="3">
        <f t="shared" si="41"/>
        <v>0</v>
      </c>
      <c r="O2647" s="16" t="s">
        <v>997</v>
      </c>
    </row>
    <row r="2648" spans="3:15" ht="13.15" customHeight="1" x14ac:dyDescent="0.2">
      <c r="C2648" s="3">
        <f t="shared" si="41"/>
        <v>0</v>
      </c>
      <c r="O2648" s="16" t="s">
        <v>997</v>
      </c>
    </row>
    <row r="2649" spans="3:15" ht="13.15" customHeight="1" x14ac:dyDescent="0.2">
      <c r="C2649" s="3">
        <f t="shared" si="41"/>
        <v>0</v>
      </c>
      <c r="O2649" s="16" t="s">
        <v>997</v>
      </c>
    </row>
    <row r="2650" spans="3:15" ht="13.15" customHeight="1" x14ac:dyDescent="0.2">
      <c r="C2650" s="3">
        <f t="shared" si="41"/>
        <v>0</v>
      </c>
      <c r="O2650" s="16" t="s">
        <v>997</v>
      </c>
    </row>
    <row r="2651" spans="3:15" ht="13.15" customHeight="1" x14ac:dyDescent="0.2">
      <c r="C2651" s="3">
        <f t="shared" si="41"/>
        <v>0</v>
      </c>
      <c r="O2651" s="16" t="s">
        <v>997</v>
      </c>
    </row>
    <row r="2652" spans="3:15" ht="13.15" customHeight="1" x14ac:dyDescent="0.2">
      <c r="C2652" s="3">
        <f t="shared" si="41"/>
        <v>0</v>
      </c>
      <c r="O2652" s="16" t="s">
        <v>997</v>
      </c>
    </row>
    <row r="2653" spans="3:15" ht="13.15" customHeight="1" x14ac:dyDescent="0.2">
      <c r="C2653" s="3">
        <f t="shared" si="41"/>
        <v>0</v>
      </c>
      <c r="O2653" s="16" t="s">
        <v>997</v>
      </c>
    </row>
    <row r="2654" spans="3:15" ht="13.15" customHeight="1" x14ac:dyDescent="0.2">
      <c r="C2654" s="3">
        <f t="shared" si="41"/>
        <v>0</v>
      </c>
      <c r="O2654" s="16" t="s">
        <v>997</v>
      </c>
    </row>
    <row r="2655" spans="3:15" ht="13.15" customHeight="1" x14ac:dyDescent="0.2">
      <c r="C2655" s="3">
        <f t="shared" si="41"/>
        <v>0</v>
      </c>
      <c r="O2655" s="16" t="s">
        <v>997</v>
      </c>
    </row>
    <row r="2656" spans="3:15" ht="13.15" customHeight="1" x14ac:dyDescent="0.2">
      <c r="C2656" s="3">
        <f t="shared" si="41"/>
        <v>0</v>
      </c>
      <c r="O2656" s="16" t="s">
        <v>997</v>
      </c>
    </row>
    <row r="2657" spans="3:15" ht="13.15" customHeight="1" x14ac:dyDescent="0.2">
      <c r="C2657" s="3">
        <f t="shared" si="41"/>
        <v>0</v>
      </c>
      <c r="O2657" s="16" t="s">
        <v>997</v>
      </c>
    </row>
    <row r="2658" spans="3:15" ht="13.15" customHeight="1" x14ac:dyDescent="0.2">
      <c r="C2658" s="3">
        <f t="shared" si="41"/>
        <v>0</v>
      </c>
      <c r="O2658" s="16" t="s">
        <v>997</v>
      </c>
    </row>
    <row r="2659" spans="3:15" ht="13.15" customHeight="1" x14ac:dyDescent="0.2">
      <c r="C2659" s="3">
        <f t="shared" si="41"/>
        <v>0</v>
      </c>
      <c r="O2659" s="16" t="s">
        <v>997</v>
      </c>
    </row>
    <row r="2660" spans="3:15" ht="13.15" customHeight="1" x14ac:dyDescent="0.2">
      <c r="C2660" s="3">
        <f t="shared" si="41"/>
        <v>0</v>
      </c>
      <c r="O2660" s="16" t="s">
        <v>997</v>
      </c>
    </row>
    <row r="2661" spans="3:15" ht="13.15" customHeight="1" x14ac:dyDescent="0.2">
      <c r="C2661" s="3">
        <f t="shared" si="41"/>
        <v>0</v>
      </c>
      <c r="O2661" s="16" t="s">
        <v>997</v>
      </c>
    </row>
    <row r="2662" spans="3:15" ht="13.15" customHeight="1" x14ac:dyDescent="0.2">
      <c r="C2662" s="3">
        <f t="shared" si="41"/>
        <v>0</v>
      </c>
      <c r="O2662" s="16" t="s">
        <v>997</v>
      </c>
    </row>
    <row r="2663" spans="3:15" ht="13.15" customHeight="1" x14ac:dyDescent="0.2">
      <c r="C2663" s="3">
        <f t="shared" si="41"/>
        <v>0</v>
      </c>
      <c r="O2663" s="16" t="s">
        <v>997</v>
      </c>
    </row>
    <row r="2664" spans="3:15" ht="13.15" customHeight="1" x14ac:dyDescent="0.2">
      <c r="C2664" s="3">
        <f t="shared" si="41"/>
        <v>0</v>
      </c>
      <c r="O2664" s="16" t="s">
        <v>997</v>
      </c>
    </row>
    <row r="2665" spans="3:15" ht="13.15" customHeight="1" x14ac:dyDescent="0.2">
      <c r="C2665" s="3">
        <f t="shared" si="41"/>
        <v>0</v>
      </c>
      <c r="O2665" s="16" t="s">
        <v>997</v>
      </c>
    </row>
    <row r="2666" spans="3:15" ht="13.15" customHeight="1" x14ac:dyDescent="0.2">
      <c r="C2666" s="3">
        <f t="shared" si="41"/>
        <v>0</v>
      </c>
      <c r="O2666" s="16" t="s">
        <v>997</v>
      </c>
    </row>
    <row r="2667" spans="3:15" ht="13.15" customHeight="1" x14ac:dyDescent="0.2">
      <c r="C2667" s="3">
        <f t="shared" si="41"/>
        <v>0</v>
      </c>
      <c r="O2667" s="16" t="s">
        <v>997</v>
      </c>
    </row>
    <row r="2668" spans="3:15" ht="13.15" customHeight="1" x14ac:dyDescent="0.2">
      <c r="C2668" s="3">
        <f t="shared" si="41"/>
        <v>0</v>
      </c>
      <c r="O2668" s="16" t="s">
        <v>997</v>
      </c>
    </row>
    <row r="2669" spans="3:15" ht="13.15" customHeight="1" x14ac:dyDescent="0.2">
      <c r="C2669" s="3">
        <f t="shared" si="41"/>
        <v>0</v>
      </c>
      <c r="O2669" s="16" t="s">
        <v>997</v>
      </c>
    </row>
    <row r="2670" spans="3:15" ht="13.15" customHeight="1" x14ac:dyDescent="0.2">
      <c r="C2670" s="3">
        <f t="shared" si="41"/>
        <v>0</v>
      </c>
      <c r="O2670" s="16" t="s">
        <v>997</v>
      </c>
    </row>
    <row r="2671" spans="3:15" ht="13.15" customHeight="1" x14ac:dyDescent="0.2">
      <c r="C2671" s="3">
        <f t="shared" si="41"/>
        <v>0</v>
      </c>
      <c r="O2671" s="16" t="s">
        <v>997</v>
      </c>
    </row>
    <row r="2672" spans="3:15" ht="13.15" customHeight="1" x14ac:dyDescent="0.2">
      <c r="C2672" s="3">
        <f t="shared" si="41"/>
        <v>0</v>
      </c>
      <c r="O2672" s="16" t="s">
        <v>997</v>
      </c>
    </row>
    <row r="2673" spans="3:15" ht="13.15" customHeight="1" x14ac:dyDescent="0.2">
      <c r="C2673" s="3">
        <f t="shared" si="41"/>
        <v>0</v>
      </c>
      <c r="O2673" s="16" t="s">
        <v>997</v>
      </c>
    </row>
    <row r="2674" spans="3:15" ht="13.15" customHeight="1" x14ac:dyDescent="0.2">
      <c r="C2674" s="3">
        <f t="shared" si="41"/>
        <v>0</v>
      </c>
      <c r="O2674" s="16" t="s">
        <v>997</v>
      </c>
    </row>
    <row r="2675" spans="3:15" ht="13.15" customHeight="1" x14ac:dyDescent="0.2">
      <c r="C2675" s="3">
        <f t="shared" si="41"/>
        <v>0</v>
      </c>
      <c r="O2675" s="16" t="s">
        <v>997</v>
      </c>
    </row>
    <row r="2676" spans="3:15" ht="13.15" customHeight="1" x14ac:dyDescent="0.2">
      <c r="C2676" s="3">
        <f t="shared" si="41"/>
        <v>0</v>
      </c>
      <c r="O2676" s="16" t="s">
        <v>997</v>
      </c>
    </row>
    <row r="2677" spans="3:15" ht="13.15" customHeight="1" x14ac:dyDescent="0.2">
      <c r="C2677" s="3">
        <f t="shared" si="41"/>
        <v>0</v>
      </c>
      <c r="O2677" s="16" t="s">
        <v>997</v>
      </c>
    </row>
    <row r="2678" spans="3:15" ht="13.15" customHeight="1" x14ac:dyDescent="0.2">
      <c r="C2678" s="3">
        <f t="shared" si="41"/>
        <v>0</v>
      </c>
      <c r="O2678" s="16" t="s">
        <v>997</v>
      </c>
    </row>
    <row r="2679" spans="3:15" ht="13.15" customHeight="1" x14ac:dyDescent="0.2">
      <c r="C2679" s="3">
        <f t="shared" si="41"/>
        <v>0</v>
      </c>
      <c r="O2679" s="16" t="s">
        <v>997</v>
      </c>
    </row>
    <row r="2680" spans="3:15" ht="13.15" customHeight="1" x14ac:dyDescent="0.2">
      <c r="C2680" s="3">
        <f t="shared" si="41"/>
        <v>0</v>
      </c>
      <c r="O2680" s="16" t="s">
        <v>997</v>
      </c>
    </row>
    <row r="2681" spans="3:15" ht="13.15" customHeight="1" x14ac:dyDescent="0.2">
      <c r="C2681" s="3">
        <f t="shared" si="41"/>
        <v>0</v>
      </c>
      <c r="O2681" s="16" t="s">
        <v>997</v>
      </c>
    </row>
    <row r="2682" spans="3:15" ht="13.15" customHeight="1" x14ac:dyDescent="0.2">
      <c r="C2682" s="3">
        <f t="shared" si="41"/>
        <v>0</v>
      </c>
      <c r="O2682" s="16" t="s">
        <v>997</v>
      </c>
    </row>
    <row r="2683" spans="3:15" ht="13.15" customHeight="1" x14ac:dyDescent="0.2">
      <c r="C2683" s="3">
        <f t="shared" si="41"/>
        <v>0</v>
      </c>
      <c r="O2683" s="16" t="s">
        <v>997</v>
      </c>
    </row>
    <row r="2684" spans="3:15" ht="13.15" customHeight="1" x14ac:dyDescent="0.2">
      <c r="C2684" s="3">
        <f t="shared" si="41"/>
        <v>0</v>
      </c>
      <c r="O2684" s="16" t="s">
        <v>997</v>
      </c>
    </row>
    <row r="2685" spans="3:15" ht="13.15" customHeight="1" x14ac:dyDescent="0.2">
      <c r="C2685" s="3">
        <f t="shared" si="41"/>
        <v>0</v>
      </c>
      <c r="O2685" s="16" t="s">
        <v>997</v>
      </c>
    </row>
    <row r="2686" spans="3:15" ht="13.15" customHeight="1" x14ac:dyDescent="0.2">
      <c r="C2686" s="3">
        <f t="shared" si="41"/>
        <v>0</v>
      </c>
      <c r="O2686" s="16" t="s">
        <v>997</v>
      </c>
    </row>
    <row r="2687" spans="3:15" ht="13.15" customHeight="1" x14ac:dyDescent="0.2">
      <c r="C2687" s="3">
        <f t="shared" si="41"/>
        <v>0</v>
      </c>
      <c r="O2687" s="16" t="s">
        <v>997</v>
      </c>
    </row>
    <row r="2688" spans="3:15" ht="13.15" customHeight="1" x14ac:dyDescent="0.2">
      <c r="C2688" s="3">
        <f t="shared" si="41"/>
        <v>0</v>
      </c>
      <c r="O2688" s="16" t="s">
        <v>997</v>
      </c>
    </row>
    <row r="2689" spans="3:15" ht="13.15" customHeight="1" x14ac:dyDescent="0.2">
      <c r="C2689" s="3">
        <f t="shared" si="41"/>
        <v>0</v>
      </c>
      <c r="O2689" s="16" t="s">
        <v>997</v>
      </c>
    </row>
    <row r="2690" spans="3:15" ht="13.15" customHeight="1" x14ac:dyDescent="0.2">
      <c r="C2690" s="3">
        <f t="shared" si="41"/>
        <v>0</v>
      </c>
      <c r="O2690" s="16" t="s">
        <v>997</v>
      </c>
    </row>
    <row r="2691" spans="3:15" ht="13.15" customHeight="1" x14ac:dyDescent="0.2">
      <c r="C2691" s="3">
        <f t="shared" si="41"/>
        <v>0</v>
      </c>
      <c r="O2691" s="16" t="s">
        <v>997</v>
      </c>
    </row>
    <row r="2692" spans="3:15" ht="13.15" customHeight="1" x14ac:dyDescent="0.2">
      <c r="C2692" s="3">
        <f t="shared" si="41"/>
        <v>0</v>
      </c>
      <c r="O2692" s="16" t="s">
        <v>997</v>
      </c>
    </row>
    <row r="2693" spans="3:15" ht="13.15" customHeight="1" x14ac:dyDescent="0.2">
      <c r="C2693" s="3">
        <f t="shared" si="41"/>
        <v>0</v>
      </c>
      <c r="O2693" s="16" t="s">
        <v>997</v>
      </c>
    </row>
    <row r="2694" spans="3:15" ht="13.15" customHeight="1" x14ac:dyDescent="0.2">
      <c r="C2694" s="3">
        <f t="shared" si="41"/>
        <v>0</v>
      </c>
      <c r="O2694" s="16" t="s">
        <v>997</v>
      </c>
    </row>
    <row r="2695" spans="3:15" ht="13.15" customHeight="1" x14ac:dyDescent="0.2">
      <c r="C2695" s="3">
        <f t="shared" si="41"/>
        <v>0</v>
      </c>
      <c r="O2695" s="16" t="s">
        <v>997</v>
      </c>
    </row>
    <row r="2696" spans="3:15" ht="13.15" customHeight="1" x14ac:dyDescent="0.2">
      <c r="C2696" s="3">
        <f t="shared" si="41"/>
        <v>0</v>
      </c>
      <c r="O2696" s="16" t="s">
        <v>997</v>
      </c>
    </row>
    <row r="2697" spans="3:15" ht="13.15" customHeight="1" x14ac:dyDescent="0.2">
      <c r="C2697" s="3">
        <f t="shared" si="41"/>
        <v>0</v>
      </c>
      <c r="O2697" s="16" t="s">
        <v>997</v>
      </c>
    </row>
    <row r="2698" spans="3:15" ht="13.15" customHeight="1" x14ac:dyDescent="0.2">
      <c r="C2698" s="3">
        <f t="shared" ref="C2698:C2761" si="42">IF(B2698=$E$4,+AND(G2698="F"),0)</f>
        <v>0</v>
      </c>
      <c r="O2698" s="16" t="s">
        <v>997</v>
      </c>
    </row>
    <row r="2699" spans="3:15" ht="13.15" customHeight="1" x14ac:dyDescent="0.2">
      <c r="C2699" s="3">
        <f t="shared" si="42"/>
        <v>0</v>
      </c>
      <c r="O2699" s="16" t="s">
        <v>997</v>
      </c>
    </row>
    <row r="2700" spans="3:15" ht="13.15" customHeight="1" x14ac:dyDescent="0.2">
      <c r="C2700" s="3">
        <f t="shared" si="42"/>
        <v>0</v>
      </c>
      <c r="O2700" s="16" t="s">
        <v>997</v>
      </c>
    </row>
    <row r="2701" spans="3:15" ht="13.15" customHeight="1" x14ac:dyDescent="0.2">
      <c r="C2701" s="3">
        <f t="shared" si="42"/>
        <v>0</v>
      </c>
      <c r="O2701" s="16" t="s">
        <v>997</v>
      </c>
    </row>
    <row r="2702" spans="3:15" ht="13.15" customHeight="1" x14ac:dyDescent="0.2">
      <c r="C2702" s="3">
        <f t="shared" si="42"/>
        <v>0</v>
      </c>
      <c r="O2702" s="16" t="s">
        <v>997</v>
      </c>
    </row>
    <row r="2703" spans="3:15" ht="13.15" customHeight="1" x14ac:dyDescent="0.2">
      <c r="C2703" s="3">
        <f t="shared" si="42"/>
        <v>0</v>
      </c>
      <c r="O2703" s="16" t="s">
        <v>997</v>
      </c>
    </row>
    <row r="2704" spans="3:15" ht="13.15" customHeight="1" x14ac:dyDescent="0.2">
      <c r="C2704" s="3">
        <f t="shared" si="42"/>
        <v>0</v>
      </c>
      <c r="O2704" s="16" t="s">
        <v>997</v>
      </c>
    </row>
    <row r="2705" spans="3:15" ht="13.15" customHeight="1" x14ac:dyDescent="0.2">
      <c r="C2705" s="3">
        <f t="shared" si="42"/>
        <v>0</v>
      </c>
      <c r="O2705" s="16" t="s">
        <v>997</v>
      </c>
    </row>
    <row r="2706" spans="3:15" ht="13.15" customHeight="1" x14ac:dyDescent="0.2">
      <c r="C2706" s="3">
        <f t="shared" si="42"/>
        <v>0</v>
      </c>
      <c r="O2706" s="16" t="s">
        <v>997</v>
      </c>
    </row>
    <row r="2707" spans="3:15" ht="13.15" customHeight="1" x14ac:dyDescent="0.2">
      <c r="C2707" s="3">
        <f t="shared" si="42"/>
        <v>0</v>
      </c>
      <c r="O2707" s="16" t="s">
        <v>997</v>
      </c>
    </row>
    <row r="2708" spans="3:15" ht="13.15" customHeight="1" x14ac:dyDescent="0.2">
      <c r="C2708" s="3">
        <f t="shared" si="42"/>
        <v>0</v>
      </c>
      <c r="O2708" s="16" t="s">
        <v>997</v>
      </c>
    </row>
    <row r="2709" spans="3:15" ht="13.15" customHeight="1" x14ac:dyDescent="0.2">
      <c r="C2709" s="3">
        <f t="shared" si="42"/>
        <v>0</v>
      </c>
      <c r="O2709" s="16" t="s">
        <v>997</v>
      </c>
    </row>
    <row r="2710" spans="3:15" ht="13.15" customHeight="1" x14ac:dyDescent="0.2">
      <c r="C2710" s="3">
        <f t="shared" si="42"/>
        <v>0</v>
      </c>
      <c r="O2710" s="16" t="s">
        <v>997</v>
      </c>
    </row>
    <row r="2711" spans="3:15" ht="13.15" customHeight="1" x14ac:dyDescent="0.2">
      <c r="C2711" s="3">
        <f t="shared" si="42"/>
        <v>0</v>
      </c>
      <c r="O2711" s="16" t="s">
        <v>997</v>
      </c>
    </row>
    <row r="2712" spans="3:15" ht="13.15" customHeight="1" x14ac:dyDescent="0.2">
      <c r="C2712" s="3">
        <f t="shared" si="42"/>
        <v>0</v>
      </c>
      <c r="O2712" s="16" t="s">
        <v>997</v>
      </c>
    </row>
    <row r="2713" spans="3:15" ht="13.15" customHeight="1" x14ac:dyDescent="0.2">
      <c r="C2713" s="3">
        <f t="shared" si="42"/>
        <v>0</v>
      </c>
      <c r="O2713" s="16" t="s">
        <v>997</v>
      </c>
    </row>
    <row r="2714" spans="3:15" ht="13.15" customHeight="1" x14ac:dyDescent="0.2">
      <c r="C2714" s="3">
        <f t="shared" si="42"/>
        <v>0</v>
      </c>
      <c r="O2714" s="16" t="s">
        <v>997</v>
      </c>
    </row>
    <row r="2715" spans="3:15" ht="13.15" customHeight="1" x14ac:dyDescent="0.2">
      <c r="C2715" s="3">
        <f t="shared" si="42"/>
        <v>0</v>
      </c>
      <c r="O2715" s="16" t="s">
        <v>997</v>
      </c>
    </row>
    <row r="2716" spans="3:15" ht="13.15" customHeight="1" x14ac:dyDescent="0.2">
      <c r="C2716" s="3">
        <f t="shared" si="42"/>
        <v>0</v>
      </c>
      <c r="O2716" s="16" t="s">
        <v>997</v>
      </c>
    </row>
    <row r="2717" spans="3:15" ht="13.15" customHeight="1" x14ac:dyDescent="0.2">
      <c r="C2717" s="3">
        <f t="shared" si="42"/>
        <v>0</v>
      </c>
      <c r="O2717" s="16" t="s">
        <v>997</v>
      </c>
    </row>
    <row r="2718" spans="3:15" ht="13.15" customHeight="1" x14ac:dyDescent="0.2">
      <c r="C2718" s="3">
        <f t="shared" si="42"/>
        <v>0</v>
      </c>
      <c r="O2718" s="16" t="s">
        <v>997</v>
      </c>
    </row>
    <row r="2719" spans="3:15" ht="13.15" customHeight="1" x14ac:dyDescent="0.2">
      <c r="C2719" s="3">
        <f t="shared" si="42"/>
        <v>0</v>
      </c>
      <c r="O2719" s="16" t="s">
        <v>997</v>
      </c>
    </row>
    <row r="2720" spans="3:15" ht="13.15" customHeight="1" x14ac:dyDescent="0.2">
      <c r="C2720" s="3">
        <f t="shared" si="42"/>
        <v>0</v>
      </c>
      <c r="O2720" s="16" t="s">
        <v>997</v>
      </c>
    </row>
    <row r="2721" spans="3:15" ht="13.15" customHeight="1" x14ac:dyDescent="0.2">
      <c r="C2721" s="3">
        <f t="shared" si="42"/>
        <v>0</v>
      </c>
      <c r="O2721" s="16" t="s">
        <v>997</v>
      </c>
    </row>
    <row r="2722" spans="3:15" ht="13.15" customHeight="1" x14ac:dyDescent="0.2">
      <c r="C2722" s="3">
        <f t="shared" si="42"/>
        <v>0</v>
      </c>
      <c r="O2722" s="16" t="s">
        <v>997</v>
      </c>
    </row>
    <row r="2723" spans="3:15" ht="13.15" customHeight="1" x14ac:dyDescent="0.2">
      <c r="C2723" s="3">
        <f t="shared" si="42"/>
        <v>0</v>
      </c>
      <c r="O2723" s="16" t="s">
        <v>997</v>
      </c>
    </row>
    <row r="2724" spans="3:15" ht="13.15" customHeight="1" x14ac:dyDescent="0.2">
      <c r="C2724" s="3">
        <f t="shared" si="42"/>
        <v>0</v>
      </c>
      <c r="O2724" s="16" t="s">
        <v>997</v>
      </c>
    </row>
    <row r="2725" spans="3:15" ht="13.15" customHeight="1" x14ac:dyDescent="0.2">
      <c r="C2725" s="3">
        <f t="shared" si="42"/>
        <v>0</v>
      </c>
      <c r="O2725" s="16" t="s">
        <v>997</v>
      </c>
    </row>
    <row r="2726" spans="3:15" ht="13.15" customHeight="1" x14ac:dyDescent="0.2">
      <c r="C2726" s="3">
        <f t="shared" si="42"/>
        <v>0</v>
      </c>
      <c r="O2726" s="16" t="s">
        <v>997</v>
      </c>
    </row>
    <row r="2727" spans="3:15" ht="13.15" customHeight="1" x14ac:dyDescent="0.2">
      <c r="C2727" s="3">
        <f t="shared" si="42"/>
        <v>0</v>
      </c>
      <c r="O2727" s="16" t="s">
        <v>997</v>
      </c>
    </row>
    <row r="2728" spans="3:15" ht="13.15" customHeight="1" x14ac:dyDescent="0.2">
      <c r="C2728" s="3">
        <f t="shared" si="42"/>
        <v>0</v>
      </c>
      <c r="O2728" s="16" t="s">
        <v>997</v>
      </c>
    </row>
    <row r="2729" spans="3:15" ht="13.15" customHeight="1" x14ac:dyDescent="0.2">
      <c r="C2729" s="3">
        <f t="shared" si="42"/>
        <v>0</v>
      </c>
      <c r="O2729" s="16" t="s">
        <v>997</v>
      </c>
    </row>
    <row r="2730" spans="3:15" ht="13.15" customHeight="1" x14ac:dyDescent="0.2">
      <c r="C2730" s="3">
        <f t="shared" si="42"/>
        <v>0</v>
      </c>
      <c r="O2730" s="16" t="s">
        <v>997</v>
      </c>
    </row>
    <row r="2731" spans="3:15" ht="13.15" customHeight="1" x14ac:dyDescent="0.2">
      <c r="C2731" s="3">
        <f t="shared" si="42"/>
        <v>0</v>
      </c>
      <c r="O2731" s="16" t="s">
        <v>997</v>
      </c>
    </row>
    <row r="2732" spans="3:15" ht="13.15" customHeight="1" x14ac:dyDescent="0.2">
      <c r="C2732" s="3">
        <f t="shared" si="42"/>
        <v>0</v>
      </c>
      <c r="O2732" s="16" t="s">
        <v>997</v>
      </c>
    </row>
    <row r="2733" spans="3:15" ht="13.15" customHeight="1" x14ac:dyDescent="0.2">
      <c r="C2733" s="3">
        <f t="shared" si="42"/>
        <v>0</v>
      </c>
      <c r="O2733" s="16" t="s">
        <v>997</v>
      </c>
    </row>
    <row r="2734" spans="3:15" ht="13.15" customHeight="1" x14ac:dyDescent="0.2">
      <c r="C2734" s="3">
        <f t="shared" si="42"/>
        <v>0</v>
      </c>
      <c r="O2734" s="16" t="s">
        <v>997</v>
      </c>
    </row>
    <row r="2735" spans="3:15" ht="13.15" customHeight="1" x14ac:dyDescent="0.2">
      <c r="C2735" s="3">
        <f t="shared" si="42"/>
        <v>0</v>
      </c>
      <c r="O2735" s="16" t="s">
        <v>997</v>
      </c>
    </row>
    <row r="2736" spans="3:15" ht="13.15" customHeight="1" x14ac:dyDescent="0.2">
      <c r="C2736" s="3">
        <f t="shared" si="42"/>
        <v>0</v>
      </c>
      <c r="O2736" s="16" t="s">
        <v>997</v>
      </c>
    </row>
    <row r="2737" spans="3:15" ht="13.15" customHeight="1" x14ac:dyDescent="0.2">
      <c r="C2737" s="3">
        <f t="shared" si="42"/>
        <v>0</v>
      </c>
      <c r="O2737" s="16" t="s">
        <v>997</v>
      </c>
    </row>
    <row r="2738" spans="3:15" ht="13.15" customHeight="1" x14ac:dyDescent="0.2">
      <c r="C2738" s="3">
        <f t="shared" si="42"/>
        <v>0</v>
      </c>
      <c r="O2738" s="16" t="s">
        <v>997</v>
      </c>
    </row>
    <row r="2739" spans="3:15" ht="13.15" customHeight="1" x14ac:dyDescent="0.2">
      <c r="C2739" s="3">
        <f t="shared" si="42"/>
        <v>0</v>
      </c>
      <c r="O2739" s="16" t="s">
        <v>997</v>
      </c>
    </row>
    <row r="2740" spans="3:15" ht="13.15" customHeight="1" x14ac:dyDescent="0.2">
      <c r="C2740" s="3">
        <f t="shared" si="42"/>
        <v>0</v>
      </c>
      <c r="O2740" s="16" t="s">
        <v>997</v>
      </c>
    </row>
    <row r="2741" spans="3:15" ht="13.15" customHeight="1" x14ac:dyDescent="0.2">
      <c r="C2741" s="3">
        <f t="shared" si="42"/>
        <v>0</v>
      </c>
      <c r="O2741" s="16" t="s">
        <v>997</v>
      </c>
    </row>
    <row r="2742" spans="3:15" ht="13.15" customHeight="1" x14ac:dyDescent="0.2">
      <c r="C2742" s="3">
        <f t="shared" si="42"/>
        <v>0</v>
      </c>
      <c r="O2742" s="16" t="s">
        <v>997</v>
      </c>
    </row>
    <row r="2743" spans="3:15" ht="13.15" customHeight="1" x14ac:dyDescent="0.2">
      <c r="C2743" s="3">
        <f t="shared" si="42"/>
        <v>0</v>
      </c>
      <c r="O2743" s="16" t="s">
        <v>997</v>
      </c>
    </row>
    <row r="2744" spans="3:15" ht="13.15" customHeight="1" x14ac:dyDescent="0.2">
      <c r="C2744" s="3">
        <f t="shared" si="42"/>
        <v>0</v>
      </c>
      <c r="O2744" s="16" t="s">
        <v>997</v>
      </c>
    </row>
    <row r="2745" spans="3:15" ht="13.15" customHeight="1" x14ac:dyDescent="0.2">
      <c r="C2745" s="3">
        <f t="shared" si="42"/>
        <v>0</v>
      </c>
      <c r="O2745" s="16" t="s">
        <v>997</v>
      </c>
    </row>
    <row r="2746" spans="3:15" ht="13.15" customHeight="1" x14ac:dyDescent="0.2">
      <c r="C2746" s="3">
        <f t="shared" si="42"/>
        <v>0</v>
      </c>
      <c r="O2746" s="16" t="s">
        <v>997</v>
      </c>
    </row>
    <row r="2747" spans="3:15" ht="13.15" customHeight="1" x14ac:dyDescent="0.2">
      <c r="C2747" s="3">
        <f t="shared" si="42"/>
        <v>0</v>
      </c>
      <c r="O2747" s="16" t="s">
        <v>997</v>
      </c>
    </row>
    <row r="2748" spans="3:15" ht="13.15" customHeight="1" x14ac:dyDescent="0.2">
      <c r="C2748" s="3">
        <f t="shared" si="42"/>
        <v>0</v>
      </c>
      <c r="O2748" s="16" t="s">
        <v>997</v>
      </c>
    </row>
    <row r="2749" spans="3:15" ht="13.15" customHeight="1" x14ac:dyDescent="0.2">
      <c r="C2749" s="3">
        <f t="shared" si="42"/>
        <v>0</v>
      </c>
      <c r="O2749" s="16" t="s">
        <v>997</v>
      </c>
    </row>
    <row r="2750" spans="3:15" ht="13.15" customHeight="1" x14ac:dyDescent="0.2">
      <c r="C2750" s="3">
        <f t="shared" si="42"/>
        <v>0</v>
      </c>
      <c r="O2750" s="16" t="s">
        <v>997</v>
      </c>
    </row>
    <row r="2751" spans="3:15" ht="13.15" customHeight="1" x14ac:dyDescent="0.2">
      <c r="C2751" s="3">
        <f t="shared" si="42"/>
        <v>0</v>
      </c>
      <c r="O2751" s="16" t="s">
        <v>997</v>
      </c>
    </row>
    <row r="2752" spans="3:15" ht="13.15" customHeight="1" x14ac:dyDescent="0.2">
      <c r="C2752" s="3">
        <f t="shared" si="42"/>
        <v>0</v>
      </c>
      <c r="O2752" s="16" t="s">
        <v>997</v>
      </c>
    </row>
    <row r="2753" spans="3:15" ht="13.15" customHeight="1" x14ac:dyDescent="0.2">
      <c r="C2753" s="3">
        <f t="shared" si="42"/>
        <v>0</v>
      </c>
      <c r="O2753" s="16" t="s">
        <v>997</v>
      </c>
    </row>
    <row r="2754" spans="3:15" ht="13.15" customHeight="1" x14ac:dyDescent="0.2">
      <c r="C2754" s="3">
        <f t="shared" si="42"/>
        <v>0</v>
      </c>
      <c r="O2754" s="16" t="s">
        <v>997</v>
      </c>
    </row>
    <row r="2755" spans="3:15" ht="13.15" customHeight="1" x14ac:dyDescent="0.2">
      <c r="C2755" s="3">
        <f t="shared" si="42"/>
        <v>0</v>
      </c>
      <c r="O2755" s="16" t="s">
        <v>997</v>
      </c>
    </row>
    <row r="2756" spans="3:15" ht="13.15" customHeight="1" x14ac:dyDescent="0.2">
      <c r="C2756" s="3">
        <f t="shared" si="42"/>
        <v>0</v>
      </c>
      <c r="O2756" s="16" t="s">
        <v>997</v>
      </c>
    </row>
    <row r="2757" spans="3:15" ht="13.15" customHeight="1" x14ac:dyDescent="0.2">
      <c r="C2757" s="3">
        <f t="shared" si="42"/>
        <v>0</v>
      </c>
      <c r="O2757" s="16" t="s">
        <v>997</v>
      </c>
    </row>
    <row r="2758" spans="3:15" ht="13.15" customHeight="1" x14ac:dyDescent="0.2">
      <c r="C2758" s="3">
        <f t="shared" si="42"/>
        <v>0</v>
      </c>
      <c r="O2758" s="16" t="s">
        <v>997</v>
      </c>
    </row>
    <row r="2759" spans="3:15" ht="13.15" customHeight="1" x14ac:dyDescent="0.2">
      <c r="C2759" s="3">
        <f t="shared" si="42"/>
        <v>0</v>
      </c>
      <c r="O2759" s="16" t="s">
        <v>997</v>
      </c>
    </row>
    <row r="2760" spans="3:15" ht="13.15" customHeight="1" x14ac:dyDescent="0.2">
      <c r="C2760" s="3">
        <f t="shared" si="42"/>
        <v>0</v>
      </c>
      <c r="O2760" s="16" t="s">
        <v>997</v>
      </c>
    </row>
    <row r="2761" spans="3:15" ht="13.15" customHeight="1" x14ac:dyDescent="0.2">
      <c r="C2761" s="3">
        <f t="shared" si="42"/>
        <v>0</v>
      </c>
      <c r="O2761" s="16" t="s">
        <v>997</v>
      </c>
    </row>
    <row r="2762" spans="3:15" ht="13.15" customHeight="1" x14ac:dyDescent="0.2">
      <c r="C2762" s="3">
        <f t="shared" ref="C2762:C2825" si="43">IF(B2762=$E$4,+AND(G2762="F"),0)</f>
        <v>0</v>
      </c>
      <c r="O2762" s="16" t="s">
        <v>997</v>
      </c>
    </row>
    <row r="2763" spans="3:15" ht="13.15" customHeight="1" x14ac:dyDescent="0.2">
      <c r="C2763" s="3">
        <f t="shared" si="43"/>
        <v>0</v>
      </c>
      <c r="O2763" s="16" t="s">
        <v>997</v>
      </c>
    </row>
    <row r="2764" spans="3:15" ht="13.15" customHeight="1" x14ac:dyDescent="0.2">
      <c r="C2764" s="3">
        <f t="shared" si="43"/>
        <v>0</v>
      </c>
      <c r="O2764" s="16" t="s">
        <v>997</v>
      </c>
    </row>
    <row r="2765" spans="3:15" ht="13.15" customHeight="1" x14ac:dyDescent="0.2">
      <c r="C2765" s="3">
        <f t="shared" si="43"/>
        <v>0</v>
      </c>
      <c r="O2765" s="16" t="s">
        <v>997</v>
      </c>
    </row>
    <row r="2766" spans="3:15" ht="13.15" customHeight="1" x14ac:dyDescent="0.2">
      <c r="C2766" s="3">
        <f t="shared" si="43"/>
        <v>0</v>
      </c>
      <c r="O2766" s="16" t="s">
        <v>997</v>
      </c>
    </row>
    <row r="2767" spans="3:15" ht="13.15" customHeight="1" x14ac:dyDescent="0.2">
      <c r="C2767" s="3">
        <f t="shared" si="43"/>
        <v>0</v>
      </c>
      <c r="O2767" s="16" t="s">
        <v>997</v>
      </c>
    </row>
    <row r="2768" spans="3:15" ht="13.15" customHeight="1" x14ac:dyDescent="0.2">
      <c r="C2768" s="3">
        <f t="shared" si="43"/>
        <v>0</v>
      </c>
      <c r="O2768" s="16" t="s">
        <v>997</v>
      </c>
    </row>
    <row r="2769" spans="3:15" ht="13.15" customHeight="1" x14ac:dyDescent="0.2">
      <c r="C2769" s="3">
        <f t="shared" si="43"/>
        <v>0</v>
      </c>
      <c r="O2769" s="16" t="s">
        <v>997</v>
      </c>
    </row>
    <row r="2770" spans="3:15" ht="13.15" customHeight="1" x14ac:dyDescent="0.2">
      <c r="C2770" s="3">
        <f t="shared" si="43"/>
        <v>0</v>
      </c>
      <c r="O2770" s="16" t="s">
        <v>997</v>
      </c>
    </row>
    <row r="2771" spans="3:15" ht="13.15" customHeight="1" x14ac:dyDescent="0.2">
      <c r="C2771" s="3">
        <f t="shared" si="43"/>
        <v>0</v>
      </c>
      <c r="O2771" s="16" t="s">
        <v>997</v>
      </c>
    </row>
    <row r="2772" spans="3:15" ht="13.15" customHeight="1" x14ac:dyDescent="0.2">
      <c r="C2772" s="3">
        <f t="shared" si="43"/>
        <v>0</v>
      </c>
      <c r="O2772" s="16" t="s">
        <v>997</v>
      </c>
    </row>
    <row r="2773" spans="3:15" ht="13.15" customHeight="1" x14ac:dyDescent="0.2">
      <c r="C2773" s="3">
        <f t="shared" si="43"/>
        <v>0</v>
      </c>
      <c r="O2773" s="16" t="s">
        <v>997</v>
      </c>
    </row>
    <row r="2774" spans="3:15" ht="13.15" customHeight="1" x14ac:dyDescent="0.2">
      <c r="C2774" s="3">
        <f t="shared" si="43"/>
        <v>0</v>
      </c>
      <c r="O2774" s="16" t="s">
        <v>997</v>
      </c>
    </row>
    <row r="2775" spans="3:15" ht="13.15" customHeight="1" x14ac:dyDescent="0.2">
      <c r="C2775" s="3">
        <f t="shared" si="43"/>
        <v>0</v>
      </c>
      <c r="O2775" s="16" t="s">
        <v>997</v>
      </c>
    </row>
    <row r="2776" spans="3:15" ht="13.15" customHeight="1" x14ac:dyDescent="0.2">
      <c r="C2776" s="3">
        <f t="shared" si="43"/>
        <v>0</v>
      </c>
      <c r="O2776" s="16" t="s">
        <v>997</v>
      </c>
    </row>
    <row r="2777" spans="3:15" ht="13.15" customHeight="1" x14ac:dyDescent="0.2">
      <c r="C2777" s="3">
        <f t="shared" si="43"/>
        <v>0</v>
      </c>
      <c r="O2777" s="16" t="s">
        <v>997</v>
      </c>
    </row>
    <row r="2778" spans="3:15" ht="13.15" customHeight="1" x14ac:dyDescent="0.2">
      <c r="C2778" s="3">
        <f t="shared" si="43"/>
        <v>0</v>
      </c>
      <c r="O2778" s="16" t="s">
        <v>997</v>
      </c>
    </row>
    <row r="2779" spans="3:15" ht="13.15" customHeight="1" x14ac:dyDescent="0.2">
      <c r="C2779" s="3">
        <f t="shared" si="43"/>
        <v>0</v>
      </c>
      <c r="O2779" s="16" t="s">
        <v>997</v>
      </c>
    </row>
    <row r="2780" spans="3:15" ht="13.15" customHeight="1" x14ac:dyDescent="0.2">
      <c r="C2780" s="3">
        <f t="shared" si="43"/>
        <v>0</v>
      </c>
      <c r="O2780" s="16" t="s">
        <v>997</v>
      </c>
    </row>
    <row r="2781" spans="3:15" ht="13.15" customHeight="1" x14ac:dyDescent="0.2">
      <c r="C2781" s="3">
        <f t="shared" si="43"/>
        <v>0</v>
      </c>
      <c r="O2781" s="16" t="s">
        <v>997</v>
      </c>
    </row>
    <row r="2782" spans="3:15" ht="13.15" customHeight="1" x14ac:dyDescent="0.2">
      <c r="C2782" s="3">
        <f t="shared" si="43"/>
        <v>0</v>
      </c>
      <c r="O2782" s="16" t="s">
        <v>997</v>
      </c>
    </row>
    <row r="2783" spans="3:15" ht="13.15" customHeight="1" x14ac:dyDescent="0.2">
      <c r="C2783" s="3">
        <f t="shared" si="43"/>
        <v>0</v>
      </c>
      <c r="O2783" s="16" t="s">
        <v>997</v>
      </c>
    </row>
    <row r="2784" spans="3:15" ht="13.15" customHeight="1" x14ac:dyDescent="0.2">
      <c r="C2784" s="3">
        <f t="shared" si="43"/>
        <v>0</v>
      </c>
      <c r="O2784" s="16" t="s">
        <v>997</v>
      </c>
    </row>
    <row r="2785" spans="3:15" ht="13.15" customHeight="1" x14ac:dyDescent="0.2">
      <c r="C2785" s="3">
        <f t="shared" si="43"/>
        <v>0</v>
      </c>
      <c r="O2785" s="16" t="s">
        <v>997</v>
      </c>
    </row>
    <row r="2786" spans="3:15" ht="13.15" customHeight="1" x14ac:dyDescent="0.2">
      <c r="C2786" s="3">
        <f t="shared" si="43"/>
        <v>0</v>
      </c>
      <c r="O2786" s="16" t="s">
        <v>997</v>
      </c>
    </row>
    <row r="2787" spans="3:15" ht="13.15" customHeight="1" x14ac:dyDescent="0.2">
      <c r="C2787" s="3">
        <f t="shared" si="43"/>
        <v>0</v>
      </c>
      <c r="O2787" s="16" t="s">
        <v>997</v>
      </c>
    </row>
    <row r="2788" spans="3:15" ht="13.15" customHeight="1" x14ac:dyDescent="0.2">
      <c r="C2788" s="3">
        <f t="shared" si="43"/>
        <v>0</v>
      </c>
      <c r="O2788" s="16" t="s">
        <v>997</v>
      </c>
    </row>
    <row r="2789" spans="3:15" ht="13.15" customHeight="1" x14ac:dyDescent="0.2">
      <c r="C2789" s="3">
        <f t="shared" si="43"/>
        <v>0</v>
      </c>
      <c r="O2789" s="16" t="s">
        <v>997</v>
      </c>
    </row>
    <row r="2790" spans="3:15" ht="13.15" customHeight="1" x14ac:dyDescent="0.2">
      <c r="C2790" s="3">
        <f t="shared" si="43"/>
        <v>0</v>
      </c>
      <c r="O2790" s="16" t="s">
        <v>997</v>
      </c>
    </row>
    <row r="2791" spans="3:15" ht="13.15" customHeight="1" x14ac:dyDescent="0.2">
      <c r="C2791" s="3">
        <f t="shared" si="43"/>
        <v>0</v>
      </c>
      <c r="O2791" s="16" t="s">
        <v>997</v>
      </c>
    </row>
    <row r="2792" spans="3:15" ht="13.15" customHeight="1" x14ac:dyDescent="0.2">
      <c r="C2792" s="3">
        <f t="shared" si="43"/>
        <v>0</v>
      </c>
      <c r="O2792" s="16" t="s">
        <v>997</v>
      </c>
    </row>
    <row r="2793" spans="3:15" ht="13.15" customHeight="1" x14ac:dyDescent="0.2">
      <c r="C2793" s="3">
        <f t="shared" si="43"/>
        <v>0</v>
      </c>
      <c r="O2793" s="16" t="s">
        <v>997</v>
      </c>
    </row>
    <row r="2794" spans="3:15" ht="13.15" customHeight="1" x14ac:dyDescent="0.2">
      <c r="C2794" s="3">
        <f t="shared" si="43"/>
        <v>0</v>
      </c>
      <c r="O2794" s="16" t="s">
        <v>997</v>
      </c>
    </row>
    <row r="2795" spans="3:15" ht="13.15" customHeight="1" x14ac:dyDescent="0.2">
      <c r="C2795" s="3">
        <f t="shared" si="43"/>
        <v>0</v>
      </c>
      <c r="O2795" s="16" t="s">
        <v>997</v>
      </c>
    </row>
    <row r="2796" spans="3:15" ht="13.15" customHeight="1" x14ac:dyDescent="0.2">
      <c r="C2796" s="3">
        <f t="shared" si="43"/>
        <v>0</v>
      </c>
      <c r="O2796" s="16" t="s">
        <v>997</v>
      </c>
    </row>
    <row r="2797" spans="3:15" ht="13.15" customHeight="1" x14ac:dyDescent="0.2">
      <c r="C2797" s="3">
        <f t="shared" si="43"/>
        <v>0</v>
      </c>
      <c r="O2797" s="16" t="s">
        <v>997</v>
      </c>
    </row>
    <row r="2798" spans="3:15" ht="13.15" customHeight="1" x14ac:dyDescent="0.2">
      <c r="C2798" s="3">
        <f t="shared" si="43"/>
        <v>0</v>
      </c>
      <c r="O2798" s="16" t="s">
        <v>997</v>
      </c>
    </row>
    <row r="2799" spans="3:15" ht="13.15" customHeight="1" x14ac:dyDescent="0.2">
      <c r="C2799" s="3">
        <f t="shared" si="43"/>
        <v>0</v>
      </c>
      <c r="O2799" s="16" t="s">
        <v>997</v>
      </c>
    </row>
    <row r="2800" spans="3:15" ht="13.15" customHeight="1" x14ac:dyDescent="0.2">
      <c r="C2800" s="3">
        <f t="shared" si="43"/>
        <v>0</v>
      </c>
      <c r="O2800" s="16" t="s">
        <v>997</v>
      </c>
    </row>
    <row r="2801" spans="3:15" ht="13.15" customHeight="1" x14ac:dyDescent="0.2">
      <c r="C2801" s="3">
        <f t="shared" si="43"/>
        <v>0</v>
      </c>
      <c r="O2801" s="16" t="s">
        <v>997</v>
      </c>
    </row>
    <row r="2802" spans="3:15" ht="13.15" customHeight="1" x14ac:dyDescent="0.2">
      <c r="C2802" s="3">
        <f t="shared" si="43"/>
        <v>0</v>
      </c>
      <c r="O2802" s="16" t="s">
        <v>997</v>
      </c>
    </row>
    <row r="2803" spans="3:15" ht="13.15" customHeight="1" x14ac:dyDescent="0.2">
      <c r="C2803" s="3">
        <f t="shared" si="43"/>
        <v>0</v>
      </c>
      <c r="O2803" s="16" t="s">
        <v>997</v>
      </c>
    </row>
    <row r="2804" spans="3:15" ht="13.15" customHeight="1" x14ac:dyDescent="0.2">
      <c r="C2804" s="3">
        <f t="shared" si="43"/>
        <v>0</v>
      </c>
      <c r="O2804" s="16" t="s">
        <v>997</v>
      </c>
    </row>
    <row r="2805" spans="3:15" ht="13.15" customHeight="1" x14ac:dyDescent="0.2">
      <c r="C2805" s="3">
        <f t="shared" si="43"/>
        <v>0</v>
      </c>
      <c r="O2805" s="16" t="s">
        <v>997</v>
      </c>
    </row>
    <row r="2806" spans="3:15" ht="13.15" customHeight="1" x14ac:dyDescent="0.2">
      <c r="C2806" s="3">
        <f t="shared" si="43"/>
        <v>0</v>
      </c>
      <c r="O2806" s="16" t="s">
        <v>997</v>
      </c>
    </row>
    <row r="2807" spans="3:15" ht="13.15" customHeight="1" x14ac:dyDescent="0.2">
      <c r="C2807" s="3">
        <f t="shared" si="43"/>
        <v>0</v>
      </c>
      <c r="O2807" s="16" t="s">
        <v>997</v>
      </c>
    </row>
    <row r="2808" spans="3:15" ht="13.15" customHeight="1" x14ac:dyDescent="0.2">
      <c r="C2808" s="3">
        <f t="shared" si="43"/>
        <v>0</v>
      </c>
      <c r="O2808" s="16" t="s">
        <v>997</v>
      </c>
    </row>
    <row r="2809" spans="3:15" ht="13.15" customHeight="1" x14ac:dyDescent="0.2">
      <c r="C2809" s="3">
        <f t="shared" si="43"/>
        <v>0</v>
      </c>
      <c r="O2809" s="16" t="s">
        <v>997</v>
      </c>
    </row>
    <row r="2810" spans="3:15" ht="13.15" customHeight="1" x14ac:dyDescent="0.2">
      <c r="C2810" s="3">
        <f t="shared" si="43"/>
        <v>0</v>
      </c>
      <c r="O2810" s="16" t="s">
        <v>997</v>
      </c>
    </row>
    <row r="2811" spans="3:15" ht="13.15" customHeight="1" x14ac:dyDescent="0.2">
      <c r="C2811" s="3">
        <f t="shared" si="43"/>
        <v>0</v>
      </c>
      <c r="O2811" s="16" t="s">
        <v>997</v>
      </c>
    </row>
    <row r="2812" spans="3:15" ht="13.15" customHeight="1" x14ac:dyDescent="0.2">
      <c r="C2812" s="3">
        <f t="shared" si="43"/>
        <v>0</v>
      </c>
      <c r="O2812" s="16" t="s">
        <v>997</v>
      </c>
    </row>
    <row r="2813" spans="3:15" ht="13.15" customHeight="1" x14ac:dyDescent="0.2">
      <c r="C2813" s="3">
        <f t="shared" si="43"/>
        <v>0</v>
      </c>
      <c r="O2813" s="16" t="s">
        <v>997</v>
      </c>
    </row>
    <row r="2814" spans="3:15" ht="13.15" customHeight="1" x14ac:dyDescent="0.2">
      <c r="C2814" s="3">
        <f t="shared" si="43"/>
        <v>0</v>
      </c>
      <c r="O2814" s="16" t="s">
        <v>997</v>
      </c>
    </row>
    <row r="2815" spans="3:15" ht="13.15" customHeight="1" x14ac:dyDescent="0.2">
      <c r="C2815" s="3">
        <f t="shared" si="43"/>
        <v>0</v>
      </c>
      <c r="O2815" s="16" t="s">
        <v>997</v>
      </c>
    </row>
    <row r="2816" spans="3:15" ht="13.15" customHeight="1" x14ac:dyDescent="0.2">
      <c r="C2816" s="3">
        <f t="shared" si="43"/>
        <v>0</v>
      </c>
      <c r="O2816" s="16" t="s">
        <v>997</v>
      </c>
    </row>
    <row r="2817" spans="3:15" ht="13.15" customHeight="1" x14ac:dyDescent="0.2">
      <c r="C2817" s="3">
        <f t="shared" si="43"/>
        <v>0</v>
      </c>
      <c r="O2817" s="16" t="s">
        <v>997</v>
      </c>
    </row>
    <row r="2818" spans="3:15" ht="13.15" customHeight="1" x14ac:dyDescent="0.2">
      <c r="C2818" s="3">
        <f t="shared" si="43"/>
        <v>0</v>
      </c>
      <c r="O2818" s="16" t="s">
        <v>997</v>
      </c>
    </row>
    <row r="2819" spans="3:15" ht="13.15" customHeight="1" x14ac:dyDescent="0.2">
      <c r="C2819" s="3">
        <f t="shared" si="43"/>
        <v>0</v>
      </c>
      <c r="O2819" s="16" t="s">
        <v>997</v>
      </c>
    </row>
    <row r="2820" spans="3:15" ht="13.15" customHeight="1" x14ac:dyDescent="0.2">
      <c r="C2820" s="3">
        <f t="shared" si="43"/>
        <v>0</v>
      </c>
      <c r="O2820" s="16" t="s">
        <v>997</v>
      </c>
    </row>
    <row r="2821" spans="3:15" ht="13.15" customHeight="1" x14ac:dyDescent="0.2">
      <c r="C2821" s="3">
        <f t="shared" si="43"/>
        <v>0</v>
      </c>
      <c r="O2821" s="16" t="s">
        <v>997</v>
      </c>
    </row>
    <row r="2822" spans="3:15" ht="13.15" customHeight="1" x14ac:dyDescent="0.2">
      <c r="C2822" s="3">
        <f t="shared" si="43"/>
        <v>0</v>
      </c>
      <c r="O2822" s="16" t="s">
        <v>997</v>
      </c>
    </row>
    <row r="2823" spans="3:15" ht="13.15" customHeight="1" x14ac:dyDescent="0.2">
      <c r="C2823" s="3">
        <f t="shared" si="43"/>
        <v>0</v>
      </c>
      <c r="O2823" s="16" t="s">
        <v>997</v>
      </c>
    </row>
    <row r="2824" spans="3:15" ht="13.15" customHeight="1" x14ac:dyDescent="0.2">
      <c r="C2824" s="3">
        <f t="shared" si="43"/>
        <v>0</v>
      </c>
      <c r="O2824" s="16" t="s">
        <v>997</v>
      </c>
    </row>
    <row r="2825" spans="3:15" ht="13.15" customHeight="1" x14ac:dyDescent="0.2">
      <c r="C2825" s="3">
        <f t="shared" si="43"/>
        <v>0</v>
      </c>
      <c r="O2825" s="16" t="s">
        <v>997</v>
      </c>
    </row>
    <row r="2826" spans="3:15" ht="13.15" customHeight="1" x14ac:dyDescent="0.2">
      <c r="C2826" s="3">
        <f t="shared" ref="C2826:C2889" si="44">IF(B2826=$E$4,+AND(G2826="F"),0)</f>
        <v>0</v>
      </c>
      <c r="O2826" s="16" t="s">
        <v>997</v>
      </c>
    </row>
    <row r="2827" spans="3:15" ht="13.15" customHeight="1" x14ac:dyDescent="0.2">
      <c r="C2827" s="3">
        <f t="shared" si="44"/>
        <v>0</v>
      </c>
      <c r="O2827" s="16" t="s">
        <v>997</v>
      </c>
    </row>
    <row r="2828" spans="3:15" ht="13.15" customHeight="1" x14ac:dyDescent="0.2">
      <c r="C2828" s="3">
        <f t="shared" si="44"/>
        <v>0</v>
      </c>
      <c r="O2828" s="16" t="s">
        <v>997</v>
      </c>
    </row>
    <row r="2829" spans="3:15" ht="13.15" customHeight="1" x14ac:dyDescent="0.2">
      <c r="C2829" s="3">
        <f t="shared" si="44"/>
        <v>0</v>
      </c>
      <c r="O2829" s="16" t="s">
        <v>997</v>
      </c>
    </row>
    <row r="2830" spans="3:15" ht="13.15" customHeight="1" x14ac:dyDescent="0.2">
      <c r="C2830" s="3">
        <f t="shared" si="44"/>
        <v>0</v>
      </c>
      <c r="O2830" s="16" t="s">
        <v>997</v>
      </c>
    </row>
    <row r="2831" spans="3:15" ht="13.15" customHeight="1" x14ac:dyDescent="0.2">
      <c r="C2831" s="3">
        <f t="shared" si="44"/>
        <v>0</v>
      </c>
      <c r="O2831" s="16" t="s">
        <v>997</v>
      </c>
    </row>
    <row r="2832" spans="3:15" ht="13.15" customHeight="1" x14ac:dyDescent="0.2">
      <c r="C2832" s="3">
        <f t="shared" si="44"/>
        <v>0</v>
      </c>
      <c r="O2832" s="16" t="s">
        <v>997</v>
      </c>
    </row>
    <row r="2833" spans="3:15" ht="13.15" customHeight="1" x14ac:dyDescent="0.2">
      <c r="C2833" s="3">
        <f t="shared" si="44"/>
        <v>0</v>
      </c>
      <c r="O2833" s="16" t="s">
        <v>997</v>
      </c>
    </row>
    <row r="2834" spans="3:15" ht="13.15" customHeight="1" x14ac:dyDescent="0.2">
      <c r="C2834" s="3">
        <f t="shared" si="44"/>
        <v>0</v>
      </c>
      <c r="O2834" s="16" t="s">
        <v>997</v>
      </c>
    </row>
    <row r="2835" spans="3:15" ht="13.15" customHeight="1" x14ac:dyDescent="0.2">
      <c r="C2835" s="3">
        <f t="shared" si="44"/>
        <v>0</v>
      </c>
      <c r="O2835" s="16" t="s">
        <v>997</v>
      </c>
    </row>
    <row r="2836" spans="3:15" ht="13.15" customHeight="1" x14ac:dyDescent="0.2">
      <c r="C2836" s="3">
        <f t="shared" si="44"/>
        <v>0</v>
      </c>
      <c r="O2836" s="16" t="s">
        <v>997</v>
      </c>
    </row>
    <row r="2837" spans="3:15" ht="13.15" customHeight="1" x14ac:dyDescent="0.2">
      <c r="C2837" s="3">
        <f t="shared" si="44"/>
        <v>0</v>
      </c>
      <c r="O2837" s="16" t="s">
        <v>997</v>
      </c>
    </row>
    <row r="2838" spans="3:15" ht="13.15" customHeight="1" x14ac:dyDescent="0.2">
      <c r="C2838" s="3">
        <f t="shared" si="44"/>
        <v>0</v>
      </c>
      <c r="O2838" s="16" t="s">
        <v>997</v>
      </c>
    </row>
    <row r="2839" spans="3:15" ht="13.15" customHeight="1" x14ac:dyDescent="0.2">
      <c r="C2839" s="3">
        <f t="shared" si="44"/>
        <v>0</v>
      </c>
      <c r="O2839" s="16" t="s">
        <v>997</v>
      </c>
    </row>
    <row r="2840" spans="3:15" ht="13.15" customHeight="1" x14ac:dyDescent="0.2">
      <c r="C2840" s="3">
        <f t="shared" si="44"/>
        <v>0</v>
      </c>
      <c r="O2840" s="16" t="s">
        <v>997</v>
      </c>
    </row>
    <row r="2841" spans="3:15" ht="13.15" customHeight="1" x14ac:dyDescent="0.2">
      <c r="C2841" s="3">
        <f t="shared" si="44"/>
        <v>0</v>
      </c>
      <c r="O2841" s="16" t="s">
        <v>997</v>
      </c>
    </row>
    <row r="2842" spans="3:15" ht="13.15" customHeight="1" x14ac:dyDescent="0.2">
      <c r="C2842" s="3">
        <f t="shared" si="44"/>
        <v>0</v>
      </c>
      <c r="O2842" s="16" t="s">
        <v>997</v>
      </c>
    </row>
    <row r="2843" spans="3:15" ht="13.15" customHeight="1" x14ac:dyDescent="0.2">
      <c r="C2843" s="3">
        <f t="shared" si="44"/>
        <v>0</v>
      </c>
      <c r="O2843" s="16" t="s">
        <v>997</v>
      </c>
    </row>
    <row r="2844" spans="3:15" ht="13.15" customHeight="1" x14ac:dyDescent="0.2">
      <c r="C2844" s="3">
        <f t="shared" si="44"/>
        <v>0</v>
      </c>
      <c r="O2844" s="16" t="s">
        <v>997</v>
      </c>
    </row>
    <row r="2845" spans="3:15" ht="13.15" customHeight="1" x14ac:dyDescent="0.2">
      <c r="C2845" s="3">
        <f t="shared" si="44"/>
        <v>0</v>
      </c>
      <c r="O2845" s="16" t="s">
        <v>997</v>
      </c>
    </row>
    <row r="2846" spans="3:15" ht="13.15" customHeight="1" x14ac:dyDescent="0.2">
      <c r="C2846" s="3">
        <f t="shared" si="44"/>
        <v>0</v>
      </c>
      <c r="O2846" s="16" t="s">
        <v>997</v>
      </c>
    </row>
    <row r="2847" spans="3:15" ht="13.15" customHeight="1" x14ac:dyDescent="0.2">
      <c r="C2847" s="3">
        <f t="shared" si="44"/>
        <v>0</v>
      </c>
      <c r="O2847" s="16" t="s">
        <v>997</v>
      </c>
    </row>
    <row r="2848" spans="3:15" ht="13.15" customHeight="1" x14ac:dyDescent="0.2">
      <c r="C2848" s="3">
        <f t="shared" si="44"/>
        <v>0</v>
      </c>
      <c r="O2848" s="16" t="s">
        <v>997</v>
      </c>
    </row>
    <row r="2849" spans="3:15" ht="13.15" customHeight="1" x14ac:dyDescent="0.2">
      <c r="C2849" s="3">
        <f t="shared" si="44"/>
        <v>0</v>
      </c>
      <c r="O2849" s="16" t="s">
        <v>997</v>
      </c>
    </row>
    <row r="2850" spans="3:15" ht="13.15" customHeight="1" x14ac:dyDescent="0.2">
      <c r="C2850" s="3">
        <f t="shared" si="44"/>
        <v>0</v>
      </c>
      <c r="O2850" s="16" t="s">
        <v>997</v>
      </c>
    </row>
    <row r="2851" spans="3:15" ht="13.15" customHeight="1" x14ac:dyDescent="0.2">
      <c r="C2851" s="3">
        <f t="shared" si="44"/>
        <v>0</v>
      </c>
      <c r="O2851" s="16" t="s">
        <v>997</v>
      </c>
    </row>
    <row r="2852" spans="3:15" ht="13.15" customHeight="1" x14ac:dyDescent="0.2">
      <c r="C2852" s="3">
        <f t="shared" si="44"/>
        <v>0</v>
      </c>
      <c r="O2852" s="16" t="s">
        <v>997</v>
      </c>
    </row>
    <row r="2853" spans="3:15" ht="13.15" customHeight="1" x14ac:dyDescent="0.2">
      <c r="C2853" s="3">
        <f t="shared" si="44"/>
        <v>0</v>
      </c>
      <c r="O2853" s="16" t="s">
        <v>997</v>
      </c>
    </row>
    <row r="2854" spans="3:15" ht="13.15" customHeight="1" x14ac:dyDescent="0.2">
      <c r="C2854" s="3">
        <f t="shared" si="44"/>
        <v>0</v>
      </c>
      <c r="O2854" s="16" t="s">
        <v>997</v>
      </c>
    </row>
    <row r="2855" spans="3:15" ht="13.15" customHeight="1" x14ac:dyDescent="0.2">
      <c r="C2855" s="3">
        <f t="shared" si="44"/>
        <v>0</v>
      </c>
      <c r="O2855" s="16" t="s">
        <v>997</v>
      </c>
    </row>
    <row r="2856" spans="3:15" ht="13.15" customHeight="1" x14ac:dyDescent="0.2">
      <c r="C2856" s="3">
        <f t="shared" si="44"/>
        <v>0</v>
      </c>
      <c r="O2856" s="16" t="s">
        <v>997</v>
      </c>
    </row>
    <row r="2857" spans="3:15" ht="13.15" customHeight="1" x14ac:dyDescent="0.2">
      <c r="C2857" s="3">
        <f t="shared" si="44"/>
        <v>0</v>
      </c>
      <c r="O2857" s="16" t="s">
        <v>997</v>
      </c>
    </row>
    <row r="2858" spans="3:15" ht="13.15" customHeight="1" x14ac:dyDescent="0.2">
      <c r="C2858" s="3">
        <f t="shared" si="44"/>
        <v>0</v>
      </c>
      <c r="O2858" s="16" t="s">
        <v>997</v>
      </c>
    </row>
    <row r="2859" spans="3:15" ht="13.15" customHeight="1" x14ac:dyDescent="0.2">
      <c r="C2859" s="3">
        <f t="shared" si="44"/>
        <v>0</v>
      </c>
      <c r="O2859" s="16" t="s">
        <v>997</v>
      </c>
    </row>
    <row r="2860" spans="3:15" ht="13.15" customHeight="1" x14ac:dyDescent="0.2">
      <c r="C2860" s="3">
        <f t="shared" si="44"/>
        <v>0</v>
      </c>
      <c r="O2860" s="16" t="s">
        <v>997</v>
      </c>
    </row>
    <row r="2861" spans="3:15" ht="13.15" customHeight="1" x14ac:dyDescent="0.2">
      <c r="C2861" s="3">
        <f t="shared" si="44"/>
        <v>0</v>
      </c>
      <c r="O2861" s="16" t="s">
        <v>997</v>
      </c>
    </row>
    <row r="2862" spans="3:15" ht="13.15" customHeight="1" x14ac:dyDescent="0.2">
      <c r="C2862" s="3">
        <f t="shared" si="44"/>
        <v>0</v>
      </c>
      <c r="O2862" s="16" t="s">
        <v>997</v>
      </c>
    </row>
    <row r="2863" spans="3:15" ht="13.15" customHeight="1" x14ac:dyDescent="0.2">
      <c r="C2863" s="3">
        <f t="shared" si="44"/>
        <v>0</v>
      </c>
      <c r="O2863" s="16" t="s">
        <v>997</v>
      </c>
    </row>
    <row r="2864" spans="3:15" ht="13.15" customHeight="1" x14ac:dyDescent="0.2">
      <c r="C2864" s="3">
        <f t="shared" si="44"/>
        <v>0</v>
      </c>
      <c r="O2864" s="16" t="s">
        <v>997</v>
      </c>
    </row>
    <row r="2865" spans="3:15" ht="13.15" customHeight="1" x14ac:dyDescent="0.2">
      <c r="C2865" s="3">
        <f t="shared" si="44"/>
        <v>0</v>
      </c>
      <c r="O2865" s="16" t="s">
        <v>997</v>
      </c>
    </row>
    <row r="2866" spans="3:15" ht="13.15" customHeight="1" x14ac:dyDescent="0.2">
      <c r="C2866" s="3">
        <f t="shared" si="44"/>
        <v>0</v>
      </c>
      <c r="O2866" s="16" t="s">
        <v>997</v>
      </c>
    </row>
    <row r="2867" spans="3:15" ht="13.15" customHeight="1" x14ac:dyDescent="0.2">
      <c r="C2867" s="3">
        <f t="shared" si="44"/>
        <v>0</v>
      </c>
      <c r="O2867" s="16" t="s">
        <v>997</v>
      </c>
    </row>
    <row r="2868" spans="3:15" ht="13.15" customHeight="1" x14ac:dyDescent="0.2">
      <c r="C2868" s="3">
        <f t="shared" si="44"/>
        <v>0</v>
      </c>
      <c r="O2868" s="16" t="s">
        <v>997</v>
      </c>
    </row>
    <row r="2869" spans="3:15" ht="13.15" customHeight="1" x14ac:dyDescent="0.2">
      <c r="C2869" s="3">
        <f t="shared" si="44"/>
        <v>0</v>
      </c>
      <c r="O2869" s="16" t="s">
        <v>997</v>
      </c>
    </row>
    <row r="2870" spans="3:15" ht="13.15" customHeight="1" x14ac:dyDescent="0.2">
      <c r="C2870" s="3">
        <f t="shared" si="44"/>
        <v>0</v>
      </c>
      <c r="O2870" s="16" t="s">
        <v>997</v>
      </c>
    </row>
    <row r="2871" spans="3:15" ht="13.15" customHeight="1" x14ac:dyDescent="0.2">
      <c r="C2871" s="3">
        <f t="shared" si="44"/>
        <v>0</v>
      </c>
      <c r="O2871" s="16" t="s">
        <v>997</v>
      </c>
    </row>
    <row r="2872" spans="3:15" ht="13.15" customHeight="1" x14ac:dyDescent="0.2">
      <c r="C2872" s="3">
        <f t="shared" si="44"/>
        <v>0</v>
      </c>
      <c r="O2872" s="16" t="s">
        <v>997</v>
      </c>
    </row>
    <row r="2873" spans="3:15" ht="13.15" customHeight="1" x14ac:dyDescent="0.2">
      <c r="C2873" s="3">
        <f t="shared" si="44"/>
        <v>0</v>
      </c>
      <c r="O2873" s="16" t="s">
        <v>997</v>
      </c>
    </row>
    <row r="2874" spans="3:15" ht="13.15" customHeight="1" x14ac:dyDescent="0.2">
      <c r="C2874" s="3">
        <f t="shared" si="44"/>
        <v>0</v>
      </c>
      <c r="O2874" s="16" t="s">
        <v>997</v>
      </c>
    </row>
    <row r="2875" spans="3:15" ht="13.15" customHeight="1" x14ac:dyDescent="0.2">
      <c r="C2875" s="3">
        <f t="shared" si="44"/>
        <v>0</v>
      </c>
      <c r="O2875" s="16" t="s">
        <v>997</v>
      </c>
    </row>
    <row r="2876" spans="3:15" ht="13.15" customHeight="1" x14ac:dyDescent="0.2">
      <c r="C2876" s="3">
        <f t="shared" si="44"/>
        <v>0</v>
      </c>
      <c r="O2876" s="16" t="s">
        <v>997</v>
      </c>
    </row>
    <row r="2877" spans="3:15" ht="13.15" customHeight="1" x14ac:dyDescent="0.2">
      <c r="C2877" s="3">
        <f t="shared" si="44"/>
        <v>0</v>
      </c>
      <c r="O2877" s="16" t="s">
        <v>997</v>
      </c>
    </row>
    <row r="2878" spans="3:15" ht="13.15" customHeight="1" x14ac:dyDescent="0.2">
      <c r="C2878" s="3">
        <f t="shared" si="44"/>
        <v>0</v>
      </c>
      <c r="O2878" s="16" t="s">
        <v>997</v>
      </c>
    </row>
    <row r="2879" spans="3:15" ht="13.15" customHeight="1" x14ac:dyDescent="0.2">
      <c r="C2879" s="3">
        <f t="shared" si="44"/>
        <v>0</v>
      </c>
      <c r="O2879" s="16" t="s">
        <v>997</v>
      </c>
    </row>
    <row r="2880" spans="3:15" ht="13.15" customHeight="1" x14ac:dyDescent="0.2">
      <c r="C2880" s="3">
        <f t="shared" si="44"/>
        <v>0</v>
      </c>
      <c r="O2880" s="16" t="s">
        <v>997</v>
      </c>
    </row>
    <row r="2881" spans="3:15" ht="13.15" customHeight="1" x14ac:dyDescent="0.2">
      <c r="C2881" s="3">
        <f t="shared" si="44"/>
        <v>0</v>
      </c>
      <c r="O2881" s="16" t="s">
        <v>997</v>
      </c>
    </row>
    <row r="2882" spans="3:15" ht="13.15" customHeight="1" x14ac:dyDescent="0.2">
      <c r="C2882" s="3">
        <f t="shared" si="44"/>
        <v>0</v>
      </c>
      <c r="O2882" s="16" t="s">
        <v>997</v>
      </c>
    </row>
    <row r="2883" spans="3:15" ht="13.15" customHeight="1" x14ac:dyDescent="0.2">
      <c r="C2883" s="3">
        <f t="shared" si="44"/>
        <v>0</v>
      </c>
      <c r="O2883" s="16" t="s">
        <v>997</v>
      </c>
    </row>
    <row r="2884" spans="3:15" ht="13.15" customHeight="1" x14ac:dyDescent="0.2">
      <c r="C2884" s="3">
        <f t="shared" si="44"/>
        <v>0</v>
      </c>
      <c r="O2884" s="16" t="s">
        <v>997</v>
      </c>
    </row>
    <row r="2885" spans="3:15" ht="13.15" customHeight="1" x14ac:dyDescent="0.2">
      <c r="C2885" s="3">
        <f t="shared" si="44"/>
        <v>0</v>
      </c>
      <c r="O2885" s="16" t="s">
        <v>997</v>
      </c>
    </row>
    <row r="2886" spans="3:15" ht="13.15" customHeight="1" x14ac:dyDescent="0.2">
      <c r="C2886" s="3">
        <f t="shared" si="44"/>
        <v>0</v>
      </c>
      <c r="O2886" s="16" t="s">
        <v>997</v>
      </c>
    </row>
    <row r="2887" spans="3:15" ht="13.15" customHeight="1" x14ac:dyDescent="0.2">
      <c r="C2887" s="3">
        <f t="shared" si="44"/>
        <v>0</v>
      </c>
      <c r="O2887" s="16" t="s">
        <v>997</v>
      </c>
    </row>
    <row r="2888" spans="3:15" ht="13.15" customHeight="1" x14ac:dyDescent="0.2">
      <c r="C2888" s="3">
        <f t="shared" si="44"/>
        <v>0</v>
      </c>
      <c r="O2888" s="16" t="s">
        <v>997</v>
      </c>
    </row>
    <row r="2889" spans="3:15" ht="13.15" customHeight="1" x14ac:dyDescent="0.2">
      <c r="C2889" s="3">
        <f t="shared" si="44"/>
        <v>0</v>
      </c>
      <c r="O2889" s="16" t="s">
        <v>997</v>
      </c>
    </row>
    <row r="2890" spans="3:15" ht="13.15" customHeight="1" x14ac:dyDescent="0.2">
      <c r="C2890" s="3">
        <f t="shared" ref="C2890:C2953" si="45">IF(B2890=$E$4,+AND(G2890="F"),0)</f>
        <v>0</v>
      </c>
      <c r="O2890" s="16" t="s">
        <v>997</v>
      </c>
    </row>
    <row r="2891" spans="3:15" ht="13.15" customHeight="1" x14ac:dyDescent="0.2">
      <c r="C2891" s="3">
        <f t="shared" si="45"/>
        <v>0</v>
      </c>
      <c r="O2891" s="16" t="s">
        <v>997</v>
      </c>
    </row>
    <row r="2892" spans="3:15" ht="13.15" customHeight="1" x14ac:dyDescent="0.2">
      <c r="C2892" s="3">
        <f t="shared" si="45"/>
        <v>0</v>
      </c>
      <c r="O2892" s="16" t="s">
        <v>997</v>
      </c>
    </row>
    <row r="2893" spans="3:15" ht="13.15" customHeight="1" x14ac:dyDescent="0.2">
      <c r="C2893" s="3">
        <f t="shared" si="45"/>
        <v>0</v>
      </c>
      <c r="O2893" s="16" t="s">
        <v>997</v>
      </c>
    </row>
    <row r="2894" spans="3:15" ht="13.15" customHeight="1" x14ac:dyDescent="0.2">
      <c r="C2894" s="3">
        <f t="shared" si="45"/>
        <v>0</v>
      </c>
      <c r="O2894" s="16" t="s">
        <v>997</v>
      </c>
    </row>
    <row r="2895" spans="3:15" ht="13.15" customHeight="1" x14ac:dyDescent="0.2">
      <c r="C2895" s="3">
        <f t="shared" si="45"/>
        <v>0</v>
      </c>
      <c r="O2895" s="16" t="s">
        <v>997</v>
      </c>
    </row>
    <row r="2896" spans="3:15" ht="13.15" customHeight="1" x14ac:dyDescent="0.2">
      <c r="C2896" s="3">
        <f t="shared" si="45"/>
        <v>0</v>
      </c>
      <c r="O2896" s="16" t="s">
        <v>997</v>
      </c>
    </row>
    <row r="2897" spans="3:15" ht="13.15" customHeight="1" x14ac:dyDescent="0.2">
      <c r="C2897" s="3">
        <f t="shared" si="45"/>
        <v>0</v>
      </c>
      <c r="O2897" s="16" t="s">
        <v>997</v>
      </c>
    </row>
    <row r="2898" spans="3:15" ht="13.15" customHeight="1" x14ac:dyDescent="0.2">
      <c r="C2898" s="3">
        <f t="shared" si="45"/>
        <v>0</v>
      </c>
      <c r="O2898" s="16" t="s">
        <v>997</v>
      </c>
    </row>
    <row r="2899" spans="3:15" ht="13.15" customHeight="1" x14ac:dyDescent="0.2">
      <c r="C2899" s="3">
        <f t="shared" si="45"/>
        <v>0</v>
      </c>
      <c r="O2899" s="16" t="s">
        <v>997</v>
      </c>
    </row>
    <row r="2900" spans="3:15" ht="13.15" customHeight="1" x14ac:dyDescent="0.2">
      <c r="C2900" s="3">
        <f t="shared" si="45"/>
        <v>0</v>
      </c>
      <c r="O2900" s="16" t="s">
        <v>997</v>
      </c>
    </row>
    <row r="2901" spans="3:15" ht="13.15" customHeight="1" x14ac:dyDescent="0.2">
      <c r="C2901" s="3">
        <f t="shared" si="45"/>
        <v>0</v>
      </c>
      <c r="O2901" s="16" t="s">
        <v>997</v>
      </c>
    </row>
    <row r="2902" spans="3:15" ht="13.15" customHeight="1" x14ac:dyDescent="0.2">
      <c r="C2902" s="3">
        <f t="shared" si="45"/>
        <v>0</v>
      </c>
      <c r="O2902" s="16" t="s">
        <v>997</v>
      </c>
    </row>
    <row r="2903" spans="3:15" ht="13.15" customHeight="1" x14ac:dyDescent="0.2">
      <c r="C2903" s="3">
        <f t="shared" si="45"/>
        <v>0</v>
      </c>
      <c r="O2903" s="16" t="s">
        <v>997</v>
      </c>
    </row>
    <row r="2904" spans="3:15" ht="13.15" customHeight="1" x14ac:dyDescent="0.2">
      <c r="C2904" s="3">
        <f t="shared" si="45"/>
        <v>0</v>
      </c>
      <c r="O2904" s="16" t="s">
        <v>997</v>
      </c>
    </row>
    <row r="2905" spans="3:15" ht="13.15" customHeight="1" x14ac:dyDescent="0.2">
      <c r="C2905" s="3">
        <f t="shared" si="45"/>
        <v>0</v>
      </c>
      <c r="O2905" s="16" t="s">
        <v>997</v>
      </c>
    </row>
    <row r="2906" spans="3:15" ht="13.15" customHeight="1" x14ac:dyDescent="0.2">
      <c r="C2906" s="3">
        <f t="shared" si="45"/>
        <v>0</v>
      </c>
      <c r="O2906" s="16" t="s">
        <v>997</v>
      </c>
    </row>
    <row r="2907" spans="3:15" ht="13.15" customHeight="1" x14ac:dyDescent="0.2">
      <c r="C2907" s="3">
        <f t="shared" si="45"/>
        <v>0</v>
      </c>
      <c r="O2907" s="16" t="s">
        <v>997</v>
      </c>
    </row>
    <row r="2908" spans="3:15" ht="13.15" customHeight="1" x14ac:dyDescent="0.2">
      <c r="C2908" s="3">
        <f t="shared" si="45"/>
        <v>0</v>
      </c>
      <c r="O2908" s="16" t="s">
        <v>997</v>
      </c>
    </row>
    <row r="2909" spans="3:15" ht="13.15" customHeight="1" x14ac:dyDescent="0.2">
      <c r="C2909" s="3">
        <f t="shared" si="45"/>
        <v>0</v>
      </c>
      <c r="O2909" s="16" t="s">
        <v>997</v>
      </c>
    </row>
    <row r="2910" spans="3:15" ht="13.15" customHeight="1" x14ac:dyDescent="0.2">
      <c r="C2910" s="3">
        <f t="shared" si="45"/>
        <v>0</v>
      </c>
      <c r="O2910" s="16" t="s">
        <v>997</v>
      </c>
    </row>
    <row r="2911" spans="3:15" ht="13.15" customHeight="1" x14ac:dyDescent="0.2">
      <c r="C2911" s="3">
        <f t="shared" si="45"/>
        <v>0</v>
      </c>
      <c r="O2911" s="16" t="s">
        <v>997</v>
      </c>
    </row>
    <row r="2912" spans="3:15" ht="13.15" customHeight="1" x14ac:dyDescent="0.2">
      <c r="C2912" s="3">
        <f t="shared" si="45"/>
        <v>0</v>
      </c>
      <c r="O2912" s="16" t="s">
        <v>997</v>
      </c>
    </row>
    <row r="2913" spans="3:15" ht="13.15" customHeight="1" x14ac:dyDescent="0.2">
      <c r="C2913" s="3">
        <f t="shared" si="45"/>
        <v>0</v>
      </c>
      <c r="O2913" s="16" t="s">
        <v>997</v>
      </c>
    </row>
    <row r="2914" spans="3:15" ht="13.15" customHeight="1" x14ac:dyDescent="0.2">
      <c r="C2914" s="3">
        <f t="shared" si="45"/>
        <v>0</v>
      </c>
      <c r="O2914" s="16" t="s">
        <v>997</v>
      </c>
    </row>
    <row r="2915" spans="3:15" ht="13.15" customHeight="1" x14ac:dyDescent="0.2">
      <c r="C2915" s="3">
        <f t="shared" si="45"/>
        <v>0</v>
      </c>
      <c r="O2915" s="16" t="s">
        <v>997</v>
      </c>
    </row>
    <row r="2916" spans="3:15" ht="13.15" customHeight="1" x14ac:dyDescent="0.2">
      <c r="C2916" s="3">
        <f t="shared" si="45"/>
        <v>0</v>
      </c>
      <c r="O2916" s="16" t="s">
        <v>997</v>
      </c>
    </row>
    <row r="2917" spans="3:15" ht="13.15" customHeight="1" x14ac:dyDescent="0.2">
      <c r="C2917" s="3">
        <f t="shared" si="45"/>
        <v>0</v>
      </c>
      <c r="O2917" s="16" t="s">
        <v>997</v>
      </c>
    </row>
    <row r="2918" spans="3:15" ht="13.15" customHeight="1" x14ac:dyDescent="0.2">
      <c r="C2918" s="3">
        <f t="shared" si="45"/>
        <v>0</v>
      </c>
      <c r="O2918" s="16" t="s">
        <v>997</v>
      </c>
    </row>
    <row r="2919" spans="3:15" ht="13.15" customHeight="1" x14ac:dyDescent="0.2">
      <c r="C2919" s="3">
        <f t="shared" si="45"/>
        <v>0</v>
      </c>
      <c r="O2919" s="16" t="s">
        <v>997</v>
      </c>
    </row>
    <row r="2920" spans="3:15" ht="13.15" customHeight="1" x14ac:dyDescent="0.2">
      <c r="C2920" s="3">
        <f t="shared" si="45"/>
        <v>0</v>
      </c>
      <c r="O2920" s="16" t="s">
        <v>997</v>
      </c>
    </row>
    <row r="2921" spans="3:15" ht="13.15" customHeight="1" x14ac:dyDescent="0.2">
      <c r="C2921" s="3">
        <f t="shared" si="45"/>
        <v>0</v>
      </c>
      <c r="O2921" s="16" t="s">
        <v>997</v>
      </c>
    </row>
    <row r="2922" spans="3:15" ht="13.15" customHeight="1" x14ac:dyDescent="0.2">
      <c r="C2922" s="3">
        <f t="shared" si="45"/>
        <v>0</v>
      </c>
      <c r="O2922" s="16" t="s">
        <v>997</v>
      </c>
    </row>
    <row r="2923" spans="3:15" ht="13.15" customHeight="1" x14ac:dyDescent="0.2">
      <c r="C2923" s="3">
        <f t="shared" si="45"/>
        <v>0</v>
      </c>
      <c r="O2923" s="16" t="s">
        <v>997</v>
      </c>
    </row>
    <row r="2924" spans="3:15" ht="13.15" customHeight="1" x14ac:dyDescent="0.2">
      <c r="C2924" s="3">
        <f t="shared" si="45"/>
        <v>0</v>
      </c>
      <c r="O2924" s="16" t="s">
        <v>997</v>
      </c>
    </row>
    <row r="2925" spans="3:15" ht="13.15" customHeight="1" x14ac:dyDescent="0.2">
      <c r="C2925" s="3">
        <f t="shared" si="45"/>
        <v>0</v>
      </c>
      <c r="O2925" s="16" t="s">
        <v>997</v>
      </c>
    </row>
    <row r="2926" spans="3:15" ht="13.15" customHeight="1" x14ac:dyDescent="0.2">
      <c r="C2926" s="3">
        <f t="shared" si="45"/>
        <v>0</v>
      </c>
      <c r="O2926" s="16" t="s">
        <v>997</v>
      </c>
    </row>
    <row r="2927" spans="3:15" ht="13.15" customHeight="1" x14ac:dyDescent="0.2">
      <c r="C2927" s="3">
        <f t="shared" si="45"/>
        <v>0</v>
      </c>
      <c r="O2927" s="16" t="s">
        <v>997</v>
      </c>
    </row>
    <row r="2928" spans="3:15" ht="13.15" customHeight="1" x14ac:dyDescent="0.2">
      <c r="C2928" s="3">
        <f t="shared" si="45"/>
        <v>0</v>
      </c>
      <c r="O2928" s="16" t="s">
        <v>997</v>
      </c>
    </row>
    <row r="2929" spans="3:15" ht="13.15" customHeight="1" x14ac:dyDescent="0.2">
      <c r="C2929" s="3">
        <f t="shared" si="45"/>
        <v>0</v>
      </c>
      <c r="O2929" s="16" t="s">
        <v>997</v>
      </c>
    </row>
    <row r="2930" spans="3:15" ht="13.15" customHeight="1" x14ac:dyDescent="0.2">
      <c r="C2930" s="3">
        <f t="shared" si="45"/>
        <v>0</v>
      </c>
      <c r="O2930" s="16" t="s">
        <v>997</v>
      </c>
    </row>
    <row r="2931" spans="3:15" ht="13.15" customHeight="1" x14ac:dyDescent="0.2">
      <c r="C2931" s="3">
        <f t="shared" si="45"/>
        <v>0</v>
      </c>
      <c r="O2931" s="16" t="s">
        <v>997</v>
      </c>
    </row>
    <row r="2932" spans="3:15" ht="13.15" customHeight="1" x14ac:dyDescent="0.2">
      <c r="C2932" s="3">
        <f t="shared" si="45"/>
        <v>0</v>
      </c>
      <c r="O2932" s="16" t="s">
        <v>997</v>
      </c>
    </row>
    <row r="2933" spans="3:15" ht="13.15" customHeight="1" x14ac:dyDescent="0.2">
      <c r="C2933" s="3">
        <f t="shared" si="45"/>
        <v>0</v>
      </c>
      <c r="O2933" s="16" t="s">
        <v>997</v>
      </c>
    </row>
    <row r="2934" spans="3:15" ht="13.15" customHeight="1" x14ac:dyDescent="0.2">
      <c r="C2934" s="3">
        <f t="shared" si="45"/>
        <v>0</v>
      </c>
      <c r="O2934" s="16" t="s">
        <v>997</v>
      </c>
    </row>
    <row r="2935" spans="3:15" ht="13.15" customHeight="1" x14ac:dyDescent="0.2">
      <c r="C2935" s="3">
        <f t="shared" si="45"/>
        <v>0</v>
      </c>
      <c r="O2935" s="16" t="s">
        <v>997</v>
      </c>
    </row>
    <row r="2936" spans="3:15" ht="13.15" customHeight="1" x14ac:dyDescent="0.2">
      <c r="C2936" s="3">
        <f t="shared" si="45"/>
        <v>0</v>
      </c>
      <c r="O2936" s="16" t="s">
        <v>997</v>
      </c>
    </row>
    <row r="2937" spans="3:15" ht="13.15" customHeight="1" x14ac:dyDescent="0.2">
      <c r="C2937" s="3">
        <f t="shared" si="45"/>
        <v>0</v>
      </c>
      <c r="O2937" s="16" t="s">
        <v>997</v>
      </c>
    </row>
    <row r="2938" spans="3:15" ht="13.15" customHeight="1" x14ac:dyDescent="0.2">
      <c r="C2938" s="3">
        <f t="shared" si="45"/>
        <v>0</v>
      </c>
      <c r="O2938" s="16" t="s">
        <v>997</v>
      </c>
    </row>
    <row r="2939" spans="3:15" ht="13.15" customHeight="1" x14ac:dyDescent="0.2">
      <c r="C2939" s="3">
        <f t="shared" si="45"/>
        <v>0</v>
      </c>
      <c r="O2939" s="16" t="s">
        <v>997</v>
      </c>
    </row>
    <row r="2940" spans="3:15" ht="13.15" customHeight="1" x14ac:dyDescent="0.2">
      <c r="C2940" s="3">
        <f t="shared" si="45"/>
        <v>0</v>
      </c>
      <c r="O2940" s="16" t="s">
        <v>997</v>
      </c>
    </row>
    <row r="2941" spans="3:15" ht="13.15" customHeight="1" x14ac:dyDescent="0.2">
      <c r="C2941" s="3">
        <f t="shared" si="45"/>
        <v>0</v>
      </c>
      <c r="O2941" s="16" t="s">
        <v>997</v>
      </c>
    </row>
    <row r="2942" spans="3:15" ht="13.15" customHeight="1" x14ac:dyDescent="0.2">
      <c r="C2942" s="3">
        <f t="shared" si="45"/>
        <v>0</v>
      </c>
      <c r="O2942" s="16" t="s">
        <v>997</v>
      </c>
    </row>
    <row r="2943" spans="3:15" ht="13.15" customHeight="1" x14ac:dyDescent="0.2">
      <c r="C2943" s="3">
        <f t="shared" si="45"/>
        <v>0</v>
      </c>
      <c r="O2943" s="16" t="s">
        <v>997</v>
      </c>
    </row>
    <row r="2944" spans="3:15" ht="13.15" customHeight="1" x14ac:dyDescent="0.2">
      <c r="C2944" s="3">
        <f t="shared" si="45"/>
        <v>0</v>
      </c>
      <c r="O2944" s="16" t="s">
        <v>997</v>
      </c>
    </row>
    <row r="2945" spans="3:15" ht="13.15" customHeight="1" x14ac:dyDescent="0.2">
      <c r="C2945" s="3">
        <f t="shared" si="45"/>
        <v>0</v>
      </c>
      <c r="O2945" s="16" t="s">
        <v>997</v>
      </c>
    </row>
    <row r="2946" spans="3:15" ht="13.15" customHeight="1" x14ac:dyDescent="0.2">
      <c r="C2946" s="3">
        <f t="shared" si="45"/>
        <v>0</v>
      </c>
      <c r="O2946" s="16" t="s">
        <v>997</v>
      </c>
    </row>
    <row r="2947" spans="3:15" ht="13.15" customHeight="1" x14ac:dyDescent="0.2">
      <c r="C2947" s="3">
        <f t="shared" si="45"/>
        <v>0</v>
      </c>
      <c r="O2947" s="16" t="s">
        <v>997</v>
      </c>
    </row>
    <row r="2948" spans="3:15" ht="13.15" customHeight="1" x14ac:dyDescent="0.2">
      <c r="C2948" s="3">
        <f t="shared" si="45"/>
        <v>0</v>
      </c>
      <c r="O2948" s="16" t="s">
        <v>997</v>
      </c>
    </row>
    <row r="2949" spans="3:15" ht="13.15" customHeight="1" x14ac:dyDescent="0.2">
      <c r="C2949" s="3">
        <f t="shared" si="45"/>
        <v>0</v>
      </c>
      <c r="O2949" s="16" t="s">
        <v>997</v>
      </c>
    </row>
    <row r="2950" spans="3:15" ht="13.15" customHeight="1" x14ac:dyDescent="0.2">
      <c r="C2950" s="3">
        <f t="shared" si="45"/>
        <v>0</v>
      </c>
      <c r="O2950" s="16" t="s">
        <v>997</v>
      </c>
    </row>
    <row r="2951" spans="3:15" ht="13.15" customHeight="1" x14ac:dyDescent="0.2">
      <c r="C2951" s="3">
        <f t="shared" si="45"/>
        <v>0</v>
      </c>
      <c r="O2951" s="16" t="s">
        <v>997</v>
      </c>
    </row>
    <row r="2952" spans="3:15" ht="13.15" customHeight="1" x14ac:dyDescent="0.2">
      <c r="C2952" s="3">
        <f t="shared" si="45"/>
        <v>0</v>
      </c>
      <c r="O2952" s="16" t="s">
        <v>997</v>
      </c>
    </row>
    <row r="2953" spans="3:15" ht="13.15" customHeight="1" x14ac:dyDescent="0.2">
      <c r="C2953" s="3">
        <f t="shared" si="45"/>
        <v>0</v>
      </c>
      <c r="O2953" s="16" t="s">
        <v>997</v>
      </c>
    </row>
    <row r="2954" spans="3:15" ht="13.15" customHeight="1" x14ac:dyDescent="0.2">
      <c r="C2954" s="3">
        <f t="shared" ref="C2954:C3017" si="46">IF(B2954=$E$4,+AND(G2954="F"),0)</f>
        <v>0</v>
      </c>
      <c r="O2954" s="16" t="s">
        <v>997</v>
      </c>
    </row>
    <row r="2955" spans="3:15" ht="13.15" customHeight="1" x14ac:dyDescent="0.2">
      <c r="C2955" s="3">
        <f t="shared" si="46"/>
        <v>0</v>
      </c>
      <c r="O2955" s="16" t="s">
        <v>997</v>
      </c>
    </row>
    <row r="2956" spans="3:15" ht="13.15" customHeight="1" x14ac:dyDescent="0.2">
      <c r="C2956" s="3">
        <f t="shared" si="46"/>
        <v>0</v>
      </c>
      <c r="O2956" s="16" t="s">
        <v>997</v>
      </c>
    </row>
    <row r="2957" spans="3:15" ht="13.15" customHeight="1" x14ac:dyDescent="0.2">
      <c r="C2957" s="3">
        <f t="shared" si="46"/>
        <v>0</v>
      </c>
      <c r="O2957" s="16" t="s">
        <v>997</v>
      </c>
    </row>
    <row r="2958" spans="3:15" ht="13.15" customHeight="1" x14ac:dyDescent="0.2">
      <c r="C2958" s="3">
        <f t="shared" si="46"/>
        <v>0</v>
      </c>
      <c r="O2958" s="16" t="s">
        <v>997</v>
      </c>
    </row>
    <row r="2959" spans="3:15" ht="13.15" customHeight="1" x14ac:dyDescent="0.2">
      <c r="C2959" s="3">
        <f t="shared" si="46"/>
        <v>0</v>
      </c>
      <c r="O2959" s="16" t="s">
        <v>997</v>
      </c>
    </row>
    <row r="2960" spans="3:15" ht="13.15" customHeight="1" x14ac:dyDescent="0.2">
      <c r="C2960" s="3">
        <f t="shared" si="46"/>
        <v>0</v>
      </c>
      <c r="O2960" s="16" t="s">
        <v>997</v>
      </c>
    </row>
    <row r="2961" spans="3:15" ht="13.15" customHeight="1" x14ac:dyDescent="0.2">
      <c r="C2961" s="3">
        <f t="shared" si="46"/>
        <v>0</v>
      </c>
      <c r="O2961" s="16" t="s">
        <v>997</v>
      </c>
    </row>
    <row r="2962" spans="3:15" ht="13.15" customHeight="1" x14ac:dyDescent="0.2">
      <c r="C2962" s="3">
        <f t="shared" si="46"/>
        <v>0</v>
      </c>
      <c r="O2962" s="16" t="s">
        <v>997</v>
      </c>
    </row>
    <row r="2963" spans="3:15" ht="13.15" customHeight="1" x14ac:dyDescent="0.2">
      <c r="C2963" s="3">
        <f t="shared" si="46"/>
        <v>0</v>
      </c>
      <c r="O2963" s="16" t="s">
        <v>997</v>
      </c>
    </row>
    <row r="2964" spans="3:15" ht="13.15" customHeight="1" x14ac:dyDescent="0.2">
      <c r="C2964" s="3">
        <f t="shared" si="46"/>
        <v>0</v>
      </c>
      <c r="O2964" s="16" t="s">
        <v>997</v>
      </c>
    </row>
    <row r="2965" spans="3:15" ht="13.15" customHeight="1" x14ac:dyDescent="0.2">
      <c r="C2965" s="3">
        <f t="shared" si="46"/>
        <v>0</v>
      </c>
      <c r="O2965" s="16" t="s">
        <v>997</v>
      </c>
    </row>
    <row r="2966" spans="3:15" ht="13.15" customHeight="1" x14ac:dyDescent="0.2">
      <c r="C2966" s="3">
        <f t="shared" si="46"/>
        <v>0</v>
      </c>
      <c r="O2966" s="16" t="s">
        <v>997</v>
      </c>
    </row>
    <row r="2967" spans="3:15" ht="13.15" customHeight="1" x14ac:dyDescent="0.2">
      <c r="C2967" s="3">
        <f t="shared" si="46"/>
        <v>0</v>
      </c>
      <c r="O2967" s="16" t="s">
        <v>997</v>
      </c>
    </row>
    <row r="2968" spans="3:15" ht="13.15" customHeight="1" x14ac:dyDescent="0.2">
      <c r="C2968" s="3">
        <f t="shared" si="46"/>
        <v>0</v>
      </c>
      <c r="O2968" s="16" t="s">
        <v>997</v>
      </c>
    </row>
    <row r="2969" spans="3:15" ht="13.15" customHeight="1" x14ac:dyDescent="0.2">
      <c r="C2969" s="3">
        <f t="shared" si="46"/>
        <v>0</v>
      </c>
      <c r="O2969" s="16" t="s">
        <v>997</v>
      </c>
    </row>
    <row r="2970" spans="3:15" ht="13.15" customHeight="1" x14ac:dyDescent="0.2">
      <c r="C2970" s="3">
        <f t="shared" si="46"/>
        <v>0</v>
      </c>
      <c r="O2970" s="16" t="s">
        <v>997</v>
      </c>
    </row>
    <row r="2971" spans="3:15" ht="13.15" customHeight="1" x14ac:dyDescent="0.2">
      <c r="C2971" s="3">
        <f t="shared" si="46"/>
        <v>0</v>
      </c>
      <c r="O2971" s="16" t="s">
        <v>997</v>
      </c>
    </row>
    <row r="2972" spans="3:15" ht="13.15" customHeight="1" x14ac:dyDescent="0.2">
      <c r="C2972" s="3">
        <f t="shared" si="46"/>
        <v>0</v>
      </c>
      <c r="O2972" s="16" t="s">
        <v>997</v>
      </c>
    </row>
    <row r="2973" spans="3:15" ht="13.15" customHeight="1" x14ac:dyDescent="0.2">
      <c r="C2973" s="3">
        <f t="shared" si="46"/>
        <v>0</v>
      </c>
      <c r="O2973" s="16" t="s">
        <v>997</v>
      </c>
    </row>
    <row r="2974" spans="3:15" ht="13.15" customHeight="1" x14ac:dyDescent="0.2">
      <c r="C2974" s="3">
        <f t="shared" si="46"/>
        <v>0</v>
      </c>
      <c r="O2974" s="16" t="s">
        <v>997</v>
      </c>
    </row>
    <row r="2975" spans="3:15" ht="13.15" customHeight="1" x14ac:dyDescent="0.2">
      <c r="C2975" s="3">
        <f t="shared" si="46"/>
        <v>0</v>
      </c>
      <c r="O2975" s="16" t="s">
        <v>997</v>
      </c>
    </row>
    <row r="2976" spans="3:15" ht="13.15" customHeight="1" x14ac:dyDescent="0.2">
      <c r="C2976" s="3">
        <f t="shared" si="46"/>
        <v>0</v>
      </c>
      <c r="O2976" s="16" t="s">
        <v>997</v>
      </c>
    </row>
    <row r="2977" spans="3:15" ht="13.15" customHeight="1" x14ac:dyDescent="0.2">
      <c r="C2977" s="3">
        <f t="shared" si="46"/>
        <v>0</v>
      </c>
      <c r="O2977" s="16" t="s">
        <v>997</v>
      </c>
    </row>
    <row r="2978" spans="3:15" ht="13.15" customHeight="1" x14ac:dyDescent="0.2">
      <c r="C2978" s="3">
        <f t="shared" si="46"/>
        <v>0</v>
      </c>
      <c r="O2978" s="16" t="s">
        <v>997</v>
      </c>
    </row>
    <row r="2979" spans="3:15" ht="13.15" customHeight="1" x14ac:dyDescent="0.2">
      <c r="C2979" s="3">
        <f t="shared" si="46"/>
        <v>0</v>
      </c>
      <c r="O2979" s="16" t="s">
        <v>997</v>
      </c>
    </row>
    <row r="2980" spans="3:15" ht="13.15" customHeight="1" x14ac:dyDescent="0.2">
      <c r="C2980" s="3">
        <f t="shared" si="46"/>
        <v>0</v>
      </c>
      <c r="O2980" s="16" t="s">
        <v>997</v>
      </c>
    </row>
    <row r="2981" spans="3:15" ht="13.15" customHeight="1" x14ac:dyDescent="0.2">
      <c r="C2981" s="3">
        <f t="shared" si="46"/>
        <v>0</v>
      </c>
      <c r="O2981" s="16" t="s">
        <v>997</v>
      </c>
    </row>
    <row r="2982" spans="3:15" ht="13.15" customHeight="1" x14ac:dyDescent="0.2">
      <c r="C2982" s="3">
        <f t="shared" si="46"/>
        <v>0</v>
      </c>
      <c r="O2982" s="16" t="s">
        <v>997</v>
      </c>
    </row>
    <row r="2983" spans="3:15" ht="13.15" customHeight="1" x14ac:dyDescent="0.2">
      <c r="C2983" s="3">
        <f t="shared" si="46"/>
        <v>0</v>
      </c>
      <c r="O2983" s="16" t="s">
        <v>997</v>
      </c>
    </row>
    <row r="2984" spans="3:15" ht="13.15" customHeight="1" x14ac:dyDescent="0.2">
      <c r="C2984" s="3">
        <f t="shared" si="46"/>
        <v>0</v>
      </c>
      <c r="O2984" s="16" t="s">
        <v>997</v>
      </c>
    </row>
    <row r="2985" spans="3:15" ht="13.15" customHeight="1" x14ac:dyDescent="0.2">
      <c r="C2985" s="3">
        <f t="shared" si="46"/>
        <v>0</v>
      </c>
      <c r="O2985" s="16" t="s">
        <v>997</v>
      </c>
    </row>
    <row r="2986" spans="3:15" ht="13.15" customHeight="1" x14ac:dyDescent="0.2">
      <c r="C2986" s="3">
        <f t="shared" si="46"/>
        <v>0</v>
      </c>
      <c r="O2986" s="16" t="s">
        <v>997</v>
      </c>
    </row>
    <row r="2987" spans="3:15" ht="13.15" customHeight="1" x14ac:dyDescent="0.2">
      <c r="C2987" s="3">
        <f t="shared" si="46"/>
        <v>0</v>
      </c>
      <c r="O2987" s="16" t="s">
        <v>997</v>
      </c>
    </row>
    <row r="2988" spans="3:15" ht="13.15" customHeight="1" x14ac:dyDescent="0.2">
      <c r="C2988" s="3">
        <f t="shared" si="46"/>
        <v>0</v>
      </c>
      <c r="O2988" s="16" t="s">
        <v>997</v>
      </c>
    </row>
    <row r="2989" spans="3:15" ht="13.15" customHeight="1" x14ac:dyDescent="0.2">
      <c r="C2989" s="3">
        <f t="shared" si="46"/>
        <v>0</v>
      </c>
      <c r="O2989" s="16" t="s">
        <v>997</v>
      </c>
    </row>
    <row r="2990" spans="3:15" ht="13.15" customHeight="1" x14ac:dyDescent="0.2">
      <c r="C2990" s="3">
        <f t="shared" si="46"/>
        <v>0</v>
      </c>
      <c r="O2990" s="16" t="s">
        <v>997</v>
      </c>
    </row>
    <row r="2991" spans="3:15" ht="13.15" customHeight="1" x14ac:dyDescent="0.2">
      <c r="C2991" s="3">
        <f t="shared" si="46"/>
        <v>0</v>
      </c>
      <c r="O2991" s="16" t="s">
        <v>997</v>
      </c>
    </row>
    <row r="2992" spans="3:15" ht="13.15" customHeight="1" x14ac:dyDescent="0.2">
      <c r="C2992" s="3">
        <f t="shared" si="46"/>
        <v>0</v>
      </c>
      <c r="O2992" s="16" t="s">
        <v>997</v>
      </c>
    </row>
    <row r="2993" spans="3:15" ht="13.15" customHeight="1" x14ac:dyDescent="0.2">
      <c r="C2993" s="3">
        <f t="shared" si="46"/>
        <v>0</v>
      </c>
      <c r="O2993" s="16" t="s">
        <v>997</v>
      </c>
    </row>
    <row r="2994" spans="3:15" ht="13.15" customHeight="1" x14ac:dyDescent="0.2">
      <c r="C2994" s="3">
        <f t="shared" si="46"/>
        <v>0</v>
      </c>
      <c r="O2994" s="16" t="s">
        <v>997</v>
      </c>
    </row>
    <row r="2995" spans="3:15" ht="13.15" customHeight="1" x14ac:dyDescent="0.2">
      <c r="C2995" s="3">
        <f t="shared" si="46"/>
        <v>0</v>
      </c>
      <c r="O2995" s="16" t="s">
        <v>997</v>
      </c>
    </row>
    <row r="2996" spans="3:15" ht="13.15" customHeight="1" x14ac:dyDescent="0.2">
      <c r="C2996" s="3">
        <f t="shared" si="46"/>
        <v>0</v>
      </c>
      <c r="O2996" s="16" t="s">
        <v>997</v>
      </c>
    </row>
    <row r="2997" spans="3:15" ht="13.15" customHeight="1" x14ac:dyDescent="0.2">
      <c r="C2997" s="3">
        <f t="shared" si="46"/>
        <v>0</v>
      </c>
      <c r="O2997" s="16" t="s">
        <v>997</v>
      </c>
    </row>
    <row r="2998" spans="3:15" ht="13.15" customHeight="1" x14ac:dyDescent="0.2">
      <c r="C2998" s="3">
        <f t="shared" si="46"/>
        <v>0</v>
      </c>
      <c r="O2998" s="16" t="s">
        <v>997</v>
      </c>
    </row>
    <row r="2999" spans="3:15" ht="13.15" customHeight="1" x14ac:dyDescent="0.2">
      <c r="C2999" s="3">
        <f t="shared" si="46"/>
        <v>0</v>
      </c>
      <c r="O2999" s="16" t="s">
        <v>997</v>
      </c>
    </row>
    <row r="3000" spans="3:15" ht="13.15" customHeight="1" x14ac:dyDescent="0.2">
      <c r="C3000" s="3">
        <f t="shared" si="46"/>
        <v>0</v>
      </c>
      <c r="O3000" s="16" t="s">
        <v>997</v>
      </c>
    </row>
    <row r="3001" spans="3:15" ht="13.15" customHeight="1" x14ac:dyDescent="0.2">
      <c r="C3001" s="3">
        <f t="shared" si="46"/>
        <v>0</v>
      </c>
      <c r="O3001" s="16" t="s">
        <v>997</v>
      </c>
    </row>
    <row r="3002" spans="3:15" ht="13.15" customHeight="1" x14ac:dyDescent="0.2">
      <c r="C3002" s="3">
        <f t="shared" si="46"/>
        <v>0</v>
      </c>
      <c r="O3002" s="16" t="s">
        <v>997</v>
      </c>
    </row>
    <row r="3003" spans="3:15" ht="13.15" customHeight="1" x14ac:dyDescent="0.2">
      <c r="C3003" s="3">
        <f t="shared" si="46"/>
        <v>0</v>
      </c>
      <c r="O3003" s="16" t="s">
        <v>997</v>
      </c>
    </row>
    <row r="3004" spans="3:15" ht="13.15" customHeight="1" x14ac:dyDescent="0.2">
      <c r="C3004" s="3">
        <f t="shared" si="46"/>
        <v>0</v>
      </c>
      <c r="O3004" s="16" t="s">
        <v>997</v>
      </c>
    </row>
    <row r="3005" spans="3:15" ht="13.15" customHeight="1" x14ac:dyDescent="0.2">
      <c r="C3005" s="3">
        <f t="shared" si="46"/>
        <v>0</v>
      </c>
      <c r="O3005" s="16" t="s">
        <v>997</v>
      </c>
    </row>
    <row r="3006" spans="3:15" ht="13.15" customHeight="1" x14ac:dyDescent="0.2">
      <c r="C3006" s="3">
        <f t="shared" si="46"/>
        <v>0</v>
      </c>
      <c r="O3006" s="16" t="s">
        <v>997</v>
      </c>
    </row>
    <row r="3007" spans="3:15" ht="13.15" customHeight="1" x14ac:dyDescent="0.2">
      <c r="C3007" s="3">
        <f t="shared" si="46"/>
        <v>0</v>
      </c>
      <c r="O3007" s="16" t="s">
        <v>997</v>
      </c>
    </row>
    <row r="3008" spans="3:15" ht="13.15" customHeight="1" x14ac:dyDescent="0.2">
      <c r="C3008" s="3">
        <f t="shared" si="46"/>
        <v>0</v>
      </c>
      <c r="O3008" s="16" t="s">
        <v>997</v>
      </c>
    </row>
    <row r="3009" spans="3:15" ht="13.15" customHeight="1" x14ac:dyDescent="0.2">
      <c r="C3009" s="3">
        <f t="shared" si="46"/>
        <v>0</v>
      </c>
      <c r="O3009" s="16" t="s">
        <v>997</v>
      </c>
    </row>
    <row r="3010" spans="3:15" ht="13.15" customHeight="1" x14ac:dyDescent="0.2">
      <c r="C3010" s="3">
        <f t="shared" si="46"/>
        <v>0</v>
      </c>
      <c r="O3010" s="16" t="s">
        <v>997</v>
      </c>
    </row>
    <row r="3011" spans="3:15" ht="13.15" customHeight="1" x14ac:dyDescent="0.2">
      <c r="C3011" s="3">
        <f t="shared" si="46"/>
        <v>0</v>
      </c>
      <c r="O3011" s="16" t="s">
        <v>997</v>
      </c>
    </row>
    <row r="3012" spans="3:15" ht="13.15" customHeight="1" x14ac:dyDescent="0.2">
      <c r="C3012" s="3">
        <f t="shared" si="46"/>
        <v>0</v>
      </c>
      <c r="O3012" s="16" t="s">
        <v>997</v>
      </c>
    </row>
    <row r="3013" spans="3:15" ht="13.15" customHeight="1" x14ac:dyDescent="0.2">
      <c r="C3013" s="3">
        <f t="shared" si="46"/>
        <v>0</v>
      </c>
      <c r="O3013" s="16" t="s">
        <v>997</v>
      </c>
    </row>
    <row r="3014" spans="3:15" ht="13.15" customHeight="1" x14ac:dyDescent="0.2">
      <c r="C3014" s="3">
        <f t="shared" si="46"/>
        <v>0</v>
      </c>
      <c r="O3014" s="16" t="s">
        <v>997</v>
      </c>
    </row>
    <row r="3015" spans="3:15" ht="13.15" customHeight="1" x14ac:dyDescent="0.2">
      <c r="C3015" s="3">
        <f t="shared" si="46"/>
        <v>0</v>
      </c>
      <c r="O3015" s="16" t="s">
        <v>997</v>
      </c>
    </row>
    <row r="3016" spans="3:15" ht="13.15" customHeight="1" x14ac:dyDescent="0.2">
      <c r="C3016" s="3">
        <f t="shared" si="46"/>
        <v>0</v>
      </c>
      <c r="O3016" s="16" t="s">
        <v>997</v>
      </c>
    </row>
    <row r="3017" spans="3:15" ht="13.15" customHeight="1" x14ac:dyDescent="0.2">
      <c r="C3017" s="3">
        <f t="shared" si="46"/>
        <v>0</v>
      </c>
      <c r="O3017" s="16" t="s">
        <v>997</v>
      </c>
    </row>
    <row r="3018" spans="3:15" ht="13.15" customHeight="1" x14ac:dyDescent="0.2">
      <c r="C3018" s="3">
        <f t="shared" ref="C3018:C3081" si="47">IF(B3018=$E$4,+AND(G3018="F"),0)</f>
        <v>0</v>
      </c>
      <c r="O3018" s="16" t="s">
        <v>997</v>
      </c>
    </row>
    <row r="3019" spans="3:15" ht="13.15" customHeight="1" x14ac:dyDescent="0.2">
      <c r="C3019" s="3">
        <f t="shared" si="47"/>
        <v>0</v>
      </c>
      <c r="O3019" s="16" t="s">
        <v>997</v>
      </c>
    </row>
    <row r="3020" spans="3:15" ht="13.15" customHeight="1" x14ac:dyDescent="0.2">
      <c r="C3020" s="3">
        <f t="shared" si="47"/>
        <v>0</v>
      </c>
      <c r="O3020" s="16" t="s">
        <v>997</v>
      </c>
    </row>
    <row r="3021" spans="3:15" ht="13.15" customHeight="1" x14ac:dyDescent="0.2">
      <c r="C3021" s="3">
        <f t="shared" si="47"/>
        <v>0</v>
      </c>
      <c r="O3021" s="16" t="s">
        <v>997</v>
      </c>
    </row>
    <row r="3022" spans="3:15" ht="13.15" customHeight="1" x14ac:dyDescent="0.2">
      <c r="C3022" s="3">
        <f t="shared" si="47"/>
        <v>0</v>
      </c>
      <c r="O3022" s="16" t="s">
        <v>997</v>
      </c>
    </row>
    <row r="3023" spans="3:15" ht="13.15" customHeight="1" x14ac:dyDescent="0.2">
      <c r="C3023" s="3">
        <f t="shared" si="47"/>
        <v>0</v>
      </c>
      <c r="O3023" s="16" t="s">
        <v>997</v>
      </c>
    </row>
    <row r="3024" spans="3:15" ht="13.15" customHeight="1" x14ac:dyDescent="0.2">
      <c r="C3024" s="3">
        <f t="shared" si="47"/>
        <v>0</v>
      </c>
      <c r="O3024" s="16" t="s">
        <v>997</v>
      </c>
    </row>
    <row r="3025" spans="3:15" ht="13.15" customHeight="1" x14ac:dyDescent="0.2">
      <c r="C3025" s="3">
        <f t="shared" si="47"/>
        <v>0</v>
      </c>
      <c r="O3025" s="16" t="s">
        <v>997</v>
      </c>
    </row>
    <row r="3026" spans="3:15" ht="13.15" customHeight="1" x14ac:dyDescent="0.2">
      <c r="C3026" s="3">
        <f t="shared" si="47"/>
        <v>0</v>
      </c>
      <c r="O3026" s="16" t="s">
        <v>997</v>
      </c>
    </row>
    <row r="3027" spans="3:15" ht="13.15" customHeight="1" x14ac:dyDescent="0.2">
      <c r="C3027" s="3">
        <f t="shared" si="47"/>
        <v>0</v>
      </c>
      <c r="O3027" s="16" t="s">
        <v>997</v>
      </c>
    </row>
    <row r="3028" spans="3:15" ht="13.15" customHeight="1" x14ac:dyDescent="0.2">
      <c r="C3028" s="3">
        <f t="shared" si="47"/>
        <v>0</v>
      </c>
      <c r="O3028" s="16" t="s">
        <v>997</v>
      </c>
    </row>
    <row r="3029" spans="3:15" ht="13.15" customHeight="1" x14ac:dyDescent="0.2">
      <c r="C3029" s="3">
        <f t="shared" si="47"/>
        <v>0</v>
      </c>
      <c r="O3029" s="16" t="s">
        <v>997</v>
      </c>
    </row>
    <row r="3030" spans="3:15" ht="13.15" customHeight="1" x14ac:dyDescent="0.2">
      <c r="C3030" s="3">
        <f t="shared" si="47"/>
        <v>0</v>
      </c>
      <c r="O3030" s="16" t="s">
        <v>997</v>
      </c>
    </row>
    <row r="3031" spans="3:15" ht="13.15" customHeight="1" x14ac:dyDescent="0.2">
      <c r="C3031" s="3">
        <f t="shared" si="47"/>
        <v>0</v>
      </c>
      <c r="O3031" s="16" t="s">
        <v>997</v>
      </c>
    </row>
    <row r="3032" spans="3:15" ht="13.15" customHeight="1" x14ac:dyDescent="0.2">
      <c r="C3032" s="3">
        <f t="shared" si="47"/>
        <v>0</v>
      </c>
      <c r="O3032" s="16" t="s">
        <v>997</v>
      </c>
    </row>
    <row r="3033" spans="3:15" ht="13.15" customHeight="1" x14ac:dyDescent="0.2">
      <c r="C3033" s="3">
        <f t="shared" si="47"/>
        <v>0</v>
      </c>
      <c r="O3033" s="16" t="s">
        <v>997</v>
      </c>
    </row>
    <row r="3034" spans="3:15" ht="13.15" customHeight="1" x14ac:dyDescent="0.2">
      <c r="C3034" s="3">
        <f t="shared" si="47"/>
        <v>0</v>
      </c>
      <c r="O3034" s="16" t="s">
        <v>997</v>
      </c>
    </row>
    <row r="3035" spans="3:15" ht="13.15" customHeight="1" x14ac:dyDescent="0.2">
      <c r="C3035" s="3">
        <f t="shared" si="47"/>
        <v>0</v>
      </c>
      <c r="O3035" s="16" t="s">
        <v>997</v>
      </c>
    </row>
    <row r="3036" spans="3:15" ht="13.15" customHeight="1" x14ac:dyDescent="0.2">
      <c r="C3036" s="3">
        <f t="shared" si="47"/>
        <v>0</v>
      </c>
      <c r="O3036" s="16" t="s">
        <v>997</v>
      </c>
    </row>
    <row r="3037" spans="3:15" ht="13.15" customHeight="1" x14ac:dyDescent="0.2">
      <c r="C3037" s="3">
        <f t="shared" si="47"/>
        <v>0</v>
      </c>
      <c r="O3037" s="16" t="s">
        <v>997</v>
      </c>
    </row>
    <row r="3038" spans="3:15" ht="13.15" customHeight="1" x14ac:dyDescent="0.2">
      <c r="C3038" s="3">
        <f t="shared" si="47"/>
        <v>0</v>
      </c>
      <c r="O3038" s="16" t="s">
        <v>997</v>
      </c>
    </row>
    <row r="3039" spans="3:15" ht="13.15" customHeight="1" x14ac:dyDescent="0.2">
      <c r="C3039" s="3">
        <f t="shared" si="47"/>
        <v>0</v>
      </c>
      <c r="O3039" s="16" t="s">
        <v>997</v>
      </c>
    </row>
    <row r="3040" spans="3:15" ht="13.15" customHeight="1" x14ac:dyDescent="0.2">
      <c r="C3040" s="3">
        <f t="shared" si="47"/>
        <v>0</v>
      </c>
      <c r="O3040" s="16" t="s">
        <v>997</v>
      </c>
    </row>
    <row r="3041" spans="3:15" ht="13.15" customHeight="1" x14ac:dyDescent="0.2">
      <c r="C3041" s="3">
        <f t="shared" si="47"/>
        <v>0</v>
      </c>
      <c r="O3041" s="16" t="s">
        <v>997</v>
      </c>
    </row>
    <row r="3042" spans="3:15" ht="13.15" customHeight="1" x14ac:dyDescent="0.2">
      <c r="C3042" s="3">
        <f t="shared" si="47"/>
        <v>0</v>
      </c>
      <c r="O3042" s="16" t="s">
        <v>997</v>
      </c>
    </row>
    <row r="3043" spans="3:15" ht="13.15" customHeight="1" x14ac:dyDescent="0.2">
      <c r="C3043" s="3">
        <f t="shared" si="47"/>
        <v>0</v>
      </c>
      <c r="O3043" s="16" t="s">
        <v>997</v>
      </c>
    </row>
    <row r="3044" spans="3:15" ht="13.15" customHeight="1" x14ac:dyDescent="0.2">
      <c r="C3044" s="3">
        <f t="shared" si="47"/>
        <v>0</v>
      </c>
      <c r="O3044" s="16" t="s">
        <v>997</v>
      </c>
    </row>
    <row r="3045" spans="3:15" ht="13.15" customHeight="1" x14ac:dyDescent="0.2">
      <c r="C3045" s="3">
        <f t="shared" si="47"/>
        <v>0</v>
      </c>
      <c r="O3045" s="16" t="s">
        <v>997</v>
      </c>
    </row>
    <row r="3046" spans="3:15" ht="13.15" customHeight="1" x14ac:dyDescent="0.2">
      <c r="C3046" s="3">
        <f t="shared" si="47"/>
        <v>0</v>
      </c>
      <c r="O3046" s="16" t="s">
        <v>997</v>
      </c>
    </row>
    <row r="3047" spans="3:15" ht="13.15" customHeight="1" x14ac:dyDescent="0.2">
      <c r="C3047" s="3">
        <f t="shared" si="47"/>
        <v>0</v>
      </c>
      <c r="O3047" s="16" t="s">
        <v>997</v>
      </c>
    </row>
    <row r="3048" spans="3:15" ht="13.15" customHeight="1" x14ac:dyDescent="0.2">
      <c r="C3048" s="3">
        <f t="shared" si="47"/>
        <v>0</v>
      </c>
      <c r="O3048" s="16" t="s">
        <v>997</v>
      </c>
    </row>
    <row r="3049" spans="3:15" ht="13.15" customHeight="1" x14ac:dyDescent="0.2">
      <c r="C3049" s="3">
        <f t="shared" si="47"/>
        <v>0</v>
      </c>
      <c r="O3049" s="16" t="s">
        <v>997</v>
      </c>
    </row>
    <row r="3050" spans="3:15" ht="13.15" customHeight="1" x14ac:dyDescent="0.2">
      <c r="C3050" s="3">
        <f t="shared" si="47"/>
        <v>0</v>
      </c>
      <c r="O3050" s="16" t="s">
        <v>997</v>
      </c>
    </row>
    <row r="3051" spans="3:15" ht="13.15" customHeight="1" x14ac:dyDescent="0.2">
      <c r="C3051" s="3">
        <f t="shared" si="47"/>
        <v>0</v>
      </c>
      <c r="O3051" s="16" t="s">
        <v>997</v>
      </c>
    </row>
    <row r="3052" spans="3:15" ht="13.15" customHeight="1" x14ac:dyDescent="0.2">
      <c r="C3052" s="3">
        <f t="shared" si="47"/>
        <v>0</v>
      </c>
      <c r="O3052" s="16" t="s">
        <v>997</v>
      </c>
    </row>
    <row r="3053" spans="3:15" ht="13.15" customHeight="1" x14ac:dyDescent="0.2">
      <c r="C3053" s="3">
        <f t="shared" si="47"/>
        <v>0</v>
      </c>
      <c r="O3053" s="16" t="s">
        <v>997</v>
      </c>
    </row>
    <row r="3054" spans="3:15" ht="13.15" customHeight="1" x14ac:dyDescent="0.2">
      <c r="C3054" s="3">
        <f t="shared" si="47"/>
        <v>0</v>
      </c>
      <c r="O3054" s="16" t="s">
        <v>997</v>
      </c>
    </row>
    <row r="3055" spans="3:15" ht="13.15" customHeight="1" x14ac:dyDescent="0.2">
      <c r="C3055" s="3">
        <f t="shared" si="47"/>
        <v>0</v>
      </c>
      <c r="O3055" s="16" t="s">
        <v>997</v>
      </c>
    </row>
    <row r="3056" spans="3:15" ht="13.15" customHeight="1" x14ac:dyDescent="0.2">
      <c r="C3056" s="3">
        <f t="shared" si="47"/>
        <v>0</v>
      </c>
      <c r="O3056" s="16" t="s">
        <v>997</v>
      </c>
    </row>
    <row r="3057" spans="3:15" ht="13.15" customHeight="1" x14ac:dyDescent="0.2">
      <c r="C3057" s="3">
        <f t="shared" si="47"/>
        <v>0</v>
      </c>
      <c r="O3057" s="16" t="s">
        <v>997</v>
      </c>
    </row>
    <row r="3058" spans="3:15" ht="13.15" customHeight="1" x14ac:dyDescent="0.2">
      <c r="C3058" s="3">
        <f t="shared" si="47"/>
        <v>0</v>
      </c>
      <c r="O3058" s="16" t="s">
        <v>997</v>
      </c>
    </row>
    <row r="3059" spans="3:15" ht="13.15" customHeight="1" x14ac:dyDescent="0.2">
      <c r="C3059" s="3">
        <f t="shared" si="47"/>
        <v>0</v>
      </c>
      <c r="O3059" s="16" t="s">
        <v>997</v>
      </c>
    </row>
    <row r="3060" spans="3:15" ht="13.15" customHeight="1" x14ac:dyDescent="0.2">
      <c r="C3060" s="3">
        <f t="shared" si="47"/>
        <v>0</v>
      </c>
      <c r="O3060" s="16" t="s">
        <v>997</v>
      </c>
    </row>
    <row r="3061" spans="3:15" ht="13.15" customHeight="1" x14ac:dyDescent="0.2">
      <c r="C3061" s="3">
        <f t="shared" si="47"/>
        <v>0</v>
      </c>
      <c r="O3061" s="16" t="s">
        <v>997</v>
      </c>
    </row>
    <row r="3062" spans="3:15" ht="13.15" customHeight="1" x14ac:dyDescent="0.2">
      <c r="C3062" s="3">
        <f t="shared" si="47"/>
        <v>0</v>
      </c>
      <c r="O3062" s="16" t="s">
        <v>997</v>
      </c>
    </row>
    <row r="3063" spans="3:15" ht="13.15" customHeight="1" x14ac:dyDescent="0.2">
      <c r="C3063" s="3">
        <f t="shared" si="47"/>
        <v>0</v>
      </c>
      <c r="O3063" s="16" t="s">
        <v>997</v>
      </c>
    </row>
    <row r="3064" spans="3:15" ht="13.15" customHeight="1" x14ac:dyDescent="0.2">
      <c r="C3064" s="3">
        <f t="shared" si="47"/>
        <v>0</v>
      </c>
      <c r="O3064" s="16" t="s">
        <v>997</v>
      </c>
    </row>
    <row r="3065" spans="3:15" ht="13.15" customHeight="1" x14ac:dyDescent="0.2">
      <c r="C3065" s="3">
        <f t="shared" si="47"/>
        <v>0</v>
      </c>
      <c r="O3065" s="16" t="s">
        <v>997</v>
      </c>
    </row>
    <row r="3066" spans="3:15" ht="13.15" customHeight="1" x14ac:dyDescent="0.2">
      <c r="C3066" s="3">
        <f t="shared" si="47"/>
        <v>0</v>
      </c>
      <c r="O3066" s="16" t="s">
        <v>997</v>
      </c>
    </row>
    <row r="3067" spans="3:15" ht="13.15" customHeight="1" x14ac:dyDescent="0.2">
      <c r="C3067" s="3">
        <f t="shared" si="47"/>
        <v>0</v>
      </c>
      <c r="O3067" s="16" t="s">
        <v>997</v>
      </c>
    </row>
    <row r="3068" spans="3:15" ht="13.15" customHeight="1" x14ac:dyDescent="0.2">
      <c r="C3068" s="3">
        <f t="shared" si="47"/>
        <v>0</v>
      </c>
      <c r="O3068" s="16" t="s">
        <v>997</v>
      </c>
    </row>
    <row r="3069" spans="3:15" ht="13.15" customHeight="1" x14ac:dyDescent="0.2">
      <c r="C3069" s="3">
        <f t="shared" si="47"/>
        <v>0</v>
      </c>
      <c r="O3069" s="16" t="s">
        <v>997</v>
      </c>
    </row>
    <row r="3070" spans="3:15" ht="13.15" customHeight="1" x14ac:dyDescent="0.2">
      <c r="C3070" s="3">
        <f t="shared" si="47"/>
        <v>0</v>
      </c>
      <c r="O3070" s="16" t="s">
        <v>997</v>
      </c>
    </row>
    <row r="3071" spans="3:15" ht="13.15" customHeight="1" x14ac:dyDescent="0.2">
      <c r="C3071" s="3">
        <f t="shared" si="47"/>
        <v>0</v>
      </c>
      <c r="O3071" s="16" t="s">
        <v>997</v>
      </c>
    </row>
    <row r="3072" spans="3:15" ht="13.15" customHeight="1" x14ac:dyDescent="0.2">
      <c r="C3072" s="3">
        <f t="shared" si="47"/>
        <v>0</v>
      </c>
      <c r="O3072" s="16" t="s">
        <v>997</v>
      </c>
    </row>
    <row r="3073" spans="3:15" ht="13.15" customHeight="1" x14ac:dyDescent="0.2">
      <c r="C3073" s="3">
        <f t="shared" si="47"/>
        <v>0</v>
      </c>
      <c r="O3073" s="16" t="s">
        <v>997</v>
      </c>
    </row>
    <row r="3074" spans="3:15" ht="13.15" customHeight="1" x14ac:dyDescent="0.2">
      <c r="C3074" s="3">
        <f t="shared" si="47"/>
        <v>0</v>
      </c>
      <c r="O3074" s="16" t="s">
        <v>997</v>
      </c>
    </row>
    <row r="3075" spans="3:15" ht="13.15" customHeight="1" x14ac:dyDescent="0.2">
      <c r="C3075" s="3">
        <f t="shared" si="47"/>
        <v>0</v>
      </c>
      <c r="O3075" s="16" t="s">
        <v>997</v>
      </c>
    </row>
    <row r="3076" spans="3:15" ht="13.15" customHeight="1" x14ac:dyDescent="0.2">
      <c r="C3076" s="3">
        <f t="shared" si="47"/>
        <v>0</v>
      </c>
      <c r="O3076" s="16" t="s">
        <v>997</v>
      </c>
    </row>
    <row r="3077" spans="3:15" ht="13.15" customHeight="1" x14ac:dyDescent="0.2">
      <c r="C3077" s="3">
        <f t="shared" si="47"/>
        <v>0</v>
      </c>
      <c r="O3077" s="16" t="s">
        <v>997</v>
      </c>
    </row>
    <row r="3078" spans="3:15" ht="13.15" customHeight="1" x14ac:dyDescent="0.2">
      <c r="C3078" s="3">
        <f t="shared" si="47"/>
        <v>0</v>
      </c>
      <c r="O3078" s="16" t="s">
        <v>997</v>
      </c>
    </row>
    <row r="3079" spans="3:15" ht="13.15" customHeight="1" x14ac:dyDescent="0.2">
      <c r="C3079" s="3">
        <f t="shared" si="47"/>
        <v>0</v>
      </c>
      <c r="O3079" s="16" t="s">
        <v>997</v>
      </c>
    </row>
    <row r="3080" spans="3:15" ht="13.15" customHeight="1" x14ac:dyDescent="0.2">
      <c r="C3080" s="3">
        <f t="shared" si="47"/>
        <v>0</v>
      </c>
      <c r="O3080" s="16" t="s">
        <v>997</v>
      </c>
    </row>
    <row r="3081" spans="3:15" ht="13.15" customHeight="1" x14ac:dyDescent="0.2">
      <c r="C3081" s="3">
        <f t="shared" si="47"/>
        <v>0</v>
      </c>
      <c r="O3081" s="16" t="s">
        <v>997</v>
      </c>
    </row>
    <row r="3082" spans="3:15" ht="13.15" customHeight="1" x14ac:dyDescent="0.2">
      <c r="C3082" s="3">
        <f t="shared" ref="C3082:C3145" si="48">IF(B3082=$E$4,+AND(G3082="F"),0)</f>
        <v>0</v>
      </c>
      <c r="O3082" s="16" t="s">
        <v>997</v>
      </c>
    </row>
    <row r="3083" spans="3:15" ht="13.15" customHeight="1" x14ac:dyDescent="0.2">
      <c r="C3083" s="3">
        <f t="shared" si="48"/>
        <v>0</v>
      </c>
      <c r="O3083" s="16" t="s">
        <v>997</v>
      </c>
    </row>
    <row r="3084" spans="3:15" ht="13.15" customHeight="1" x14ac:dyDescent="0.2">
      <c r="C3084" s="3">
        <f t="shared" si="48"/>
        <v>0</v>
      </c>
      <c r="O3084" s="16" t="s">
        <v>997</v>
      </c>
    </row>
    <row r="3085" spans="3:15" ht="13.15" customHeight="1" x14ac:dyDescent="0.2">
      <c r="C3085" s="3">
        <f t="shared" si="48"/>
        <v>0</v>
      </c>
      <c r="O3085" s="16" t="s">
        <v>997</v>
      </c>
    </row>
    <row r="3086" spans="3:15" ht="13.15" customHeight="1" x14ac:dyDescent="0.2">
      <c r="C3086" s="3">
        <f t="shared" si="48"/>
        <v>0</v>
      </c>
      <c r="O3086" s="16" t="s">
        <v>997</v>
      </c>
    </row>
    <row r="3087" spans="3:15" ht="13.15" customHeight="1" x14ac:dyDescent="0.2">
      <c r="C3087" s="3">
        <f t="shared" si="48"/>
        <v>0</v>
      </c>
      <c r="O3087" s="16" t="s">
        <v>997</v>
      </c>
    </row>
    <row r="3088" spans="3:15" ht="13.15" customHeight="1" x14ac:dyDescent="0.2">
      <c r="C3088" s="3">
        <f t="shared" si="48"/>
        <v>0</v>
      </c>
      <c r="O3088" s="16" t="s">
        <v>997</v>
      </c>
    </row>
    <row r="3089" spans="3:15" ht="13.15" customHeight="1" x14ac:dyDescent="0.2">
      <c r="C3089" s="3">
        <f t="shared" si="48"/>
        <v>0</v>
      </c>
      <c r="O3089" s="16" t="s">
        <v>997</v>
      </c>
    </row>
    <row r="3090" spans="3:15" ht="13.15" customHeight="1" x14ac:dyDescent="0.2">
      <c r="C3090" s="3">
        <f t="shared" si="48"/>
        <v>0</v>
      </c>
      <c r="O3090" s="16" t="s">
        <v>997</v>
      </c>
    </row>
    <row r="3091" spans="3:15" ht="13.15" customHeight="1" x14ac:dyDescent="0.2">
      <c r="C3091" s="3">
        <f t="shared" si="48"/>
        <v>0</v>
      </c>
      <c r="O3091" s="16" t="s">
        <v>997</v>
      </c>
    </row>
    <row r="3092" spans="3:15" ht="13.15" customHeight="1" x14ac:dyDescent="0.2">
      <c r="C3092" s="3">
        <f t="shared" si="48"/>
        <v>0</v>
      </c>
      <c r="O3092" s="16" t="s">
        <v>997</v>
      </c>
    </row>
    <row r="3093" spans="3:15" ht="13.15" customHeight="1" x14ac:dyDescent="0.2">
      <c r="C3093" s="3">
        <f t="shared" si="48"/>
        <v>0</v>
      </c>
      <c r="O3093" s="16" t="s">
        <v>997</v>
      </c>
    </row>
    <row r="3094" spans="3:15" ht="13.15" customHeight="1" x14ac:dyDescent="0.2">
      <c r="C3094" s="3">
        <f t="shared" si="48"/>
        <v>0</v>
      </c>
      <c r="O3094" s="16" t="s">
        <v>997</v>
      </c>
    </row>
    <row r="3095" spans="3:15" ht="13.15" customHeight="1" x14ac:dyDescent="0.2">
      <c r="C3095" s="3">
        <f t="shared" si="48"/>
        <v>0</v>
      </c>
      <c r="O3095" s="16" t="s">
        <v>997</v>
      </c>
    </row>
    <row r="3096" spans="3:15" ht="13.15" customHeight="1" x14ac:dyDescent="0.2">
      <c r="C3096" s="3">
        <f t="shared" si="48"/>
        <v>0</v>
      </c>
      <c r="O3096" s="16" t="s">
        <v>997</v>
      </c>
    </row>
    <row r="3097" spans="3:15" ht="13.15" customHeight="1" x14ac:dyDescent="0.2">
      <c r="C3097" s="3">
        <f t="shared" si="48"/>
        <v>0</v>
      </c>
      <c r="O3097" s="16" t="s">
        <v>997</v>
      </c>
    </row>
    <row r="3098" spans="3:15" ht="13.15" customHeight="1" x14ac:dyDescent="0.2">
      <c r="C3098" s="3">
        <f t="shared" si="48"/>
        <v>0</v>
      </c>
      <c r="O3098" s="16" t="s">
        <v>997</v>
      </c>
    </row>
    <row r="3099" spans="3:15" ht="13.15" customHeight="1" x14ac:dyDescent="0.2">
      <c r="C3099" s="3">
        <f t="shared" si="48"/>
        <v>0</v>
      </c>
      <c r="O3099" s="16" t="s">
        <v>997</v>
      </c>
    </row>
    <row r="3100" spans="3:15" ht="13.15" customHeight="1" x14ac:dyDescent="0.2">
      <c r="C3100" s="3">
        <f t="shared" si="48"/>
        <v>0</v>
      </c>
      <c r="O3100" s="16" t="s">
        <v>997</v>
      </c>
    </row>
    <row r="3101" spans="3:15" ht="13.15" customHeight="1" x14ac:dyDescent="0.2">
      <c r="C3101" s="3">
        <f t="shared" si="48"/>
        <v>0</v>
      </c>
      <c r="O3101" s="16" t="s">
        <v>997</v>
      </c>
    </row>
    <row r="3102" spans="3:15" ht="13.15" customHeight="1" x14ac:dyDescent="0.2">
      <c r="C3102" s="3">
        <f t="shared" si="48"/>
        <v>0</v>
      </c>
      <c r="O3102" s="16" t="s">
        <v>997</v>
      </c>
    </row>
    <row r="3103" spans="3:15" ht="13.15" customHeight="1" x14ac:dyDescent="0.2">
      <c r="C3103" s="3">
        <f t="shared" si="48"/>
        <v>0</v>
      </c>
      <c r="O3103" s="16" t="s">
        <v>997</v>
      </c>
    </row>
    <row r="3104" spans="3:15" ht="13.15" customHeight="1" x14ac:dyDescent="0.2">
      <c r="C3104" s="3">
        <f t="shared" si="48"/>
        <v>0</v>
      </c>
      <c r="O3104" s="16" t="s">
        <v>997</v>
      </c>
    </row>
    <row r="3105" spans="3:15" ht="13.15" customHeight="1" x14ac:dyDescent="0.2">
      <c r="C3105" s="3">
        <f t="shared" si="48"/>
        <v>0</v>
      </c>
      <c r="O3105" s="16" t="s">
        <v>997</v>
      </c>
    </row>
    <row r="3106" spans="3:15" ht="13.15" customHeight="1" x14ac:dyDescent="0.2">
      <c r="C3106" s="3">
        <f t="shared" si="48"/>
        <v>0</v>
      </c>
      <c r="O3106" s="16" t="s">
        <v>997</v>
      </c>
    </row>
    <row r="3107" spans="3:15" ht="13.15" customHeight="1" x14ac:dyDescent="0.2">
      <c r="C3107" s="3">
        <f t="shared" si="48"/>
        <v>0</v>
      </c>
      <c r="O3107" s="16" t="s">
        <v>997</v>
      </c>
    </row>
    <row r="3108" spans="3:15" ht="13.15" customHeight="1" x14ac:dyDescent="0.2">
      <c r="C3108" s="3">
        <f t="shared" si="48"/>
        <v>0</v>
      </c>
      <c r="O3108" s="16" t="s">
        <v>997</v>
      </c>
    </row>
    <row r="3109" spans="3:15" ht="13.15" customHeight="1" x14ac:dyDescent="0.2">
      <c r="C3109" s="3">
        <f t="shared" si="48"/>
        <v>0</v>
      </c>
      <c r="O3109" s="16" t="s">
        <v>997</v>
      </c>
    </row>
    <row r="3110" spans="3:15" ht="13.15" customHeight="1" x14ac:dyDescent="0.2">
      <c r="C3110" s="3">
        <f t="shared" si="48"/>
        <v>0</v>
      </c>
      <c r="O3110" s="16" t="s">
        <v>997</v>
      </c>
    </row>
    <row r="3111" spans="3:15" ht="13.15" customHeight="1" x14ac:dyDescent="0.2">
      <c r="C3111" s="3">
        <f t="shared" si="48"/>
        <v>0</v>
      </c>
      <c r="O3111" s="16" t="s">
        <v>997</v>
      </c>
    </row>
    <row r="3112" spans="3:15" ht="13.15" customHeight="1" x14ac:dyDescent="0.2">
      <c r="C3112" s="3">
        <f t="shared" si="48"/>
        <v>0</v>
      </c>
      <c r="O3112" s="16" t="s">
        <v>997</v>
      </c>
    </row>
    <row r="3113" spans="3:15" ht="13.15" customHeight="1" x14ac:dyDescent="0.2">
      <c r="C3113" s="3">
        <f t="shared" si="48"/>
        <v>0</v>
      </c>
      <c r="O3113" s="16" t="s">
        <v>997</v>
      </c>
    </row>
    <row r="3114" spans="3:15" ht="13.15" customHeight="1" x14ac:dyDescent="0.2">
      <c r="C3114" s="3">
        <f t="shared" si="48"/>
        <v>0</v>
      </c>
      <c r="O3114" s="16" t="s">
        <v>997</v>
      </c>
    </row>
    <row r="3115" spans="3:15" ht="13.15" customHeight="1" x14ac:dyDescent="0.2">
      <c r="C3115" s="3">
        <f t="shared" si="48"/>
        <v>0</v>
      </c>
      <c r="O3115" s="16" t="s">
        <v>997</v>
      </c>
    </row>
    <row r="3116" spans="3:15" ht="13.15" customHeight="1" x14ac:dyDescent="0.2">
      <c r="C3116" s="3">
        <f t="shared" si="48"/>
        <v>0</v>
      </c>
      <c r="O3116" s="16" t="s">
        <v>997</v>
      </c>
    </row>
    <row r="3117" spans="3:15" ht="13.15" customHeight="1" x14ac:dyDescent="0.2">
      <c r="C3117" s="3">
        <f t="shared" si="48"/>
        <v>0</v>
      </c>
      <c r="O3117" s="16" t="s">
        <v>997</v>
      </c>
    </row>
    <row r="3118" spans="3:15" ht="13.15" customHeight="1" x14ac:dyDescent="0.2">
      <c r="C3118" s="3">
        <f t="shared" si="48"/>
        <v>0</v>
      </c>
      <c r="O3118" s="16" t="s">
        <v>997</v>
      </c>
    </row>
    <row r="3119" spans="3:15" ht="13.15" customHeight="1" x14ac:dyDescent="0.2">
      <c r="C3119" s="3">
        <f t="shared" si="48"/>
        <v>0</v>
      </c>
      <c r="O3119" s="16" t="s">
        <v>997</v>
      </c>
    </row>
    <row r="3120" spans="3:15" ht="13.15" customHeight="1" x14ac:dyDescent="0.2">
      <c r="C3120" s="3">
        <f t="shared" si="48"/>
        <v>0</v>
      </c>
      <c r="O3120" s="16" t="s">
        <v>997</v>
      </c>
    </row>
    <row r="3121" spans="3:15" ht="13.15" customHeight="1" x14ac:dyDescent="0.2">
      <c r="C3121" s="3">
        <f t="shared" si="48"/>
        <v>0</v>
      </c>
      <c r="O3121" s="16" t="s">
        <v>997</v>
      </c>
    </row>
    <row r="3122" spans="3:15" ht="13.15" customHeight="1" x14ac:dyDescent="0.2">
      <c r="C3122" s="3">
        <f t="shared" si="48"/>
        <v>0</v>
      </c>
      <c r="O3122" s="16" t="s">
        <v>997</v>
      </c>
    </row>
    <row r="3123" spans="3:15" ht="13.15" customHeight="1" x14ac:dyDescent="0.2">
      <c r="C3123" s="3">
        <f t="shared" si="48"/>
        <v>0</v>
      </c>
      <c r="O3123" s="16" t="s">
        <v>997</v>
      </c>
    </row>
    <row r="3124" spans="3:15" ht="13.15" customHeight="1" x14ac:dyDescent="0.2">
      <c r="C3124" s="3">
        <f t="shared" si="48"/>
        <v>0</v>
      </c>
      <c r="O3124" s="16" t="s">
        <v>997</v>
      </c>
    </row>
    <row r="3125" spans="3:15" ht="13.15" customHeight="1" x14ac:dyDescent="0.2">
      <c r="C3125" s="3">
        <f t="shared" si="48"/>
        <v>0</v>
      </c>
      <c r="O3125" s="16" t="s">
        <v>997</v>
      </c>
    </row>
    <row r="3126" spans="3:15" ht="13.15" customHeight="1" x14ac:dyDescent="0.2">
      <c r="C3126" s="3">
        <f t="shared" si="48"/>
        <v>0</v>
      </c>
      <c r="O3126" s="16" t="s">
        <v>997</v>
      </c>
    </row>
    <row r="3127" spans="3:15" ht="13.15" customHeight="1" x14ac:dyDescent="0.2">
      <c r="C3127" s="3">
        <f t="shared" si="48"/>
        <v>0</v>
      </c>
      <c r="O3127" s="16" t="s">
        <v>997</v>
      </c>
    </row>
    <row r="3128" spans="3:15" ht="13.15" customHeight="1" x14ac:dyDescent="0.2">
      <c r="C3128" s="3">
        <f t="shared" si="48"/>
        <v>0</v>
      </c>
      <c r="O3128" s="16" t="s">
        <v>997</v>
      </c>
    </row>
    <row r="3129" spans="3:15" ht="13.15" customHeight="1" x14ac:dyDescent="0.2">
      <c r="C3129" s="3">
        <f t="shared" si="48"/>
        <v>0</v>
      </c>
      <c r="O3129" s="16" t="s">
        <v>997</v>
      </c>
    </row>
    <row r="3130" spans="3:15" ht="13.15" customHeight="1" x14ac:dyDescent="0.2">
      <c r="C3130" s="3">
        <f t="shared" si="48"/>
        <v>0</v>
      </c>
      <c r="O3130" s="16" t="s">
        <v>997</v>
      </c>
    </row>
    <row r="3131" spans="3:15" ht="13.15" customHeight="1" x14ac:dyDescent="0.2">
      <c r="C3131" s="3">
        <f t="shared" si="48"/>
        <v>0</v>
      </c>
      <c r="O3131" s="16" t="s">
        <v>997</v>
      </c>
    </row>
    <row r="3132" spans="3:15" ht="13.15" customHeight="1" x14ac:dyDescent="0.2">
      <c r="C3132" s="3">
        <f t="shared" si="48"/>
        <v>0</v>
      </c>
      <c r="O3132" s="16" t="s">
        <v>997</v>
      </c>
    </row>
    <row r="3133" spans="3:15" ht="13.15" customHeight="1" x14ac:dyDescent="0.2">
      <c r="C3133" s="3">
        <f t="shared" si="48"/>
        <v>0</v>
      </c>
      <c r="O3133" s="16" t="s">
        <v>997</v>
      </c>
    </row>
    <row r="3134" spans="3:15" ht="13.15" customHeight="1" x14ac:dyDescent="0.2">
      <c r="C3134" s="3">
        <f t="shared" si="48"/>
        <v>0</v>
      </c>
      <c r="O3134" s="16" t="s">
        <v>997</v>
      </c>
    </row>
    <row r="3135" spans="3:15" ht="13.15" customHeight="1" x14ac:dyDescent="0.2">
      <c r="C3135" s="3">
        <f t="shared" si="48"/>
        <v>0</v>
      </c>
      <c r="O3135" s="16" t="s">
        <v>997</v>
      </c>
    </row>
    <row r="3136" spans="3:15" ht="13.15" customHeight="1" x14ac:dyDescent="0.2">
      <c r="C3136" s="3">
        <f t="shared" si="48"/>
        <v>0</v>
      </c>
      <c r="O3136" s="16" t="s">
        <v>997</v>
      </c>
    </row>
    <row r="3137" spans="3:15" ht="13.15" customHeight="1" x14ac:dyDescent="0.2">
      <c r="C3137" s="3">
        <f t="shared" si="48"/>
        <v>0</v>
      </c>
      <c r="O3137" s="16" t="s">
        <v>997</v>
      </c>
    </row>
    <row r="3138" spans="3:15" ht="13.15" customHeight="1" x14ac:dyDescent="0.2">
      <c r="C3138" s="3">
        <f t="shared" si="48"/>
        <v>0</v>
      </c>
      <c r="O3138" s="16" t="s">
        <v>997</v>
      </c>
    </row>
    <row r="3139" spans="3:15" ht="13.15" customHeight="1" x14ac:dyDescent="0.2">
      <c r="C3139" s="3">
        <f t="shared" si="48"/>
        <v>0</v>
      </c>
      <c r="O3139" s="16" t="s">
        <v>997</v>
      </c>
    </row>
    <row r="3140" spans="3:15" ht="13.15" customHeight="1" x14ac:dyDescent="0.2">
      <c r="C3140" s="3">
        <f t="shared" si="48"/>
        <v>0</v>
      </c>
      <c r="O3140" s="16" t="s">
        <v>997</v>
      </c>
    </row>
    <row r="3141" spans="3:15" ht="13.15" customHeight="1" x14ac:dyDescent="0.2">
      <c r="C3141" s="3">
        <f t="shared" si="48"/>
        <v>0</v>
      </c>
      <c r="O3141" s="16" t="s">
        <v>997</v>
      </c>
    </row>
    <row r="3142" spans="3:15" ht="13.15" customHeight="1" x14ac:dyDescent="0.2">
      <c r="C3142" s="3">
        <f t="shared" si="48"/>
        <v>0</v>
      </c>
      <c r="O3142" s="16" t="s">
        <v>997</v>
      </c>
    </row>
    <row r="3143" spans="3:15" ht="13.15" customHeight="1" x14ac:dyDescent="0.2">
      <c r="C3143" s="3">
        <f t="shared" si="48"/>
        <v>0</v>
      </c>
      <c r="O3143" s="16" t="s">
        <v>997</v>
      </c>
    </row>
    <row r="3144" spans="3:15" ht="13.15" customHeight="1" x14ac:dyDescent="0.2">
      <c r="C3144" s="3">
        <f t="shared" si="48"/>
        <v>0</v>
      </c>
      <c r="O3144" s="16" t="s">
        <v>997</v>
      </c>
    </row>
    <row r="3145" spans="3:15" ht="13.15" customHeight="1" x14ac:dyDescent="0.2">
      <c r="C3145" s="3">
        <f t="shared" si="48"/>
        <v>0</v>
      </c>
      <c r="O3145" s="16" t="s">
        <v>997</v>
      </c>
    </row>
    <row r="3146" spans="3:15" ht="13.15" customHeight="1" x14ac:dyDescent="0.2">
      <c r="C3146" s="3">
        <f t="shared" ref="C3146:C3209" si="49">IF(B3146=$E$4,+AND(G3146="F"),0)</f>
        <v>0</v>
      </c>
      <c r="O3146" s="16" t="s">
        <v>997</v>
      </c>
    </row>
    <row r="3147" spans="3:15" ht="13.15" customHeight="1" x14ac:dyDescent="0.2">
      <c r="C3147" s="3">
        <f t="shared" si="49"/>
        <v>0</v>
      </c>
      <c r="O3147" s="16" t="s">
        <v>997</v>
      </c>
    </row>
    <row r="3148" spans="3:15" ht="13.15" customHeight="1" x14ac:dyDescent="0.2">
      <c r="C3148" s="3">
        <f t="shared" si="49"/>
        <v>0</v>
      </c>
      <c r="O3148" s="16" t="s">
        <v>997</v>
      </c>
    </row>
    <row r="3149" spans="3:15" ht="13.15" customHeight="1" x14ac:dyDescent="0.2">
      <c r="C3149" s="3">
        <f t="shared" si="49"/>
        <v>0</v>
      </c>
      <c r="O3149" s="16" t="s">
        <v>997</v>
      </c>
    </row>
    <row r="3150" spans="3:15" ht="13.15" customHeight="1" x14ac:dyDescent="0.2">
      <c r="C3150" s="3">
        <f t="shared" si="49"/>
        <v>0</v>
      </c>
      <c r="O3150" s="16" t="s">
        <v>997</v>
      </c>
    </row>
    <row r="3151" spans="3:15" ht="13.15" customHeight="1" x14ac:dyDescent="0.2">
      <c r="C3151" s="3">
        <f t="shared" si="49"/>
        <v>0</v>
      </c>
      <c r="O3151" s="16" t="s">
        <v>997</v>
      </c>
    </row>
    <row r="3152" spans="3:15" ht="13.15" customHeight="1" x14ac:dyDescent="0.2">
      <c r="C3152" s="3">
        <f t="shared" si="49"/>
        <v>0</v>
      </c>
      <c r="O3152" s="16" t="s">
        <v>997</v>
      </c>
    </row>
    <row r="3153" spans="3:15" ht="13.15" customHeight="1" x14ac:dyDescent="0.2">
      <c r="C3153" s="3">
        <f t="shared" si="49"/>
        <v>0</v>
      </c>
      <c r="O3153" s="16" t="s">
        <v>997</v>
      </c>
    </row>
    <row r="3154" spans="3:15" ht="13.15" customHeight="1" x14ac:dyDescent="0.2">
      <c r="C3154" s="3">
        <f t="shared" si="49"/>
        <v>0</v>
      </c>
      <c r="O3154" s="16" t="s">
        <v>997</v>
      </c>
    </row>
    <row r="3155" spans="3:15" ht="13.15" customHeight="1" x14ac:dyDescent="0.2">
      <c r="C3155" s="3">
        <f t="shared" si="49"/>
        <v>0</v>
      </c>
      <c r="O3155" s="16" t="s">
        <v>997</v>
      </c>
    </row>
    <row r="3156" spans="3:15" ht="13.15" customHeight="1" x14ac:dyDescent="0.2">
      <c r="C3156" s="3">
        <f t="shared" si="49"/>
        <v>0</v>
      </c>
      <c r="O3156" s="16" t="s">
        <v>997</v>
      </c>
    </row>
    <row r="3157" spans="3:15" ht="13.15" customHeight="1" x14ac:dyDescent="0.2">
      <c r="C3157" s="3">
        <f t="shared" si="49"/>
        <v>0</v>
      </c>
      <c r="O3157" s="16" t="s">
        <v>997</v>
      </c>
    </row>
    <row r="3158" spans="3:15" ht="13.15" customHeight="1" x14ac:dyDescent="0.2">
      <c r="C3158" s="3">
        <f t="shared" si="49"/>
        <v>0</v>
      </c>
      <c r="O3158" s="16" t="s">
        <v>997</v>
      </c>
    </row>
    <row r="3159" spans="3:15" ht="13.15" customHeight="1" x14ac:dyDescent="0.2">
      <c r="C3159" s="3">
        <f t="shared" si="49"/>
        <v>0</v>
      </c>
      <c r="O3159" s="16" t="s">
        <v>997</v>
      </c>
    </row>
    <row r="3160" spans="3:15" ht="13.15" customHeight="1" x14ac:dyDescent="0.2">
      <c r="C3160" s="3">
        <f t="shared" si="49"/>
        <v>0</v>
      </c>
      <c r="O3160" s="16" t="s">
        <v>997</v>
      </c>
    </row>
    <row r="3161" spans="3:15" ht="13.15" customHeight="1" x14ac:dyDescent="0.2">
      <c r="C3161" s="3">
        <f t="shared" si="49"/>
        <v>0</v>
      </c>
      <c r="O3161" s="16" t="s">
        <v>997</v>
      </c>
    </row>
    <row r="3162" spans="3:15" ht="13.15" customHeight="1" x14ac:dyDescent="0.2">
      <c r="C3162" s="3">
        <f t="shared" si="49"/>
        <v>0</v>
      </c>
      <c r="O3162" s="16" t="s">
        <v>997</v>
      </c>
    </row>
    <row r="3163" spans="3:15" ht="13.15" customHeight="1" x14ac:dyDescent="0.2">
      <c r="C3163" s="3">
        <f t="shared" si="49"/>
        <v>0</v>
      </c>
      <c r="O3163" s="16" t="s">
        <v>997</v>
      </c>
    </row>
    <row r="3164" spans="3:15" ht="13.15" customHeight="1" x14ac:dyDescent="0.2">
      <c r="C3164" s="3">
        <f t="shared" si="49"/>
        <v>0</v>
      </c>
      <c r="O3164" s="16" t="s">
        <v>997</v>
      </c>
    </row>
    <row r="3165" spans="3:15" ht="13.15" customHeight="1" x14ac:dyDescent="0.2">
      <c r="C3165" s="3">
        <f t="shared" si="49"/>
        <v>0</v>
      </c>
      <c r="O3165" s="16" t="s">
        <v>997</v>
      </c>
    </row>
    <row r="3166" spans="3:15" ht="13.15" customHeight="1" x14ac:dyDescent="0.2">
      <c r="C3166" s="3">
        <f t="shared" si="49"/>
        <v>0</v>
      </c>
      <c r="O3166" s="16" t="s">
        <v>997</v>
      </c>
    </row>
    <row r="3167" spans="3:15" ht="13.15" customHeight="1" x14ac:dyDescent="0.2">
      <c r="C3167" s="3">
        <f t="shared" si="49"/>
        <v>0</v>
      </c>
      <c r="O3167" s="16" t="s">
        <v>997</v>
      </c>
    </row>
    <row r="3168" spans="3:15" ht="13.15" customHeight="1" x14ac:dyDescent="0.2">
      <c r="C3168" s="3">
        <f t="shared" si="49"/>
        <v>0</v>
      </c>
      <c r="O3168" s="16" t="s">
        <v>997</v>
      </c>
    </row>
    <row r="3169" spans="3:15" ht="13.15" customHeight="1" x14ac:dyDescent="0.2">
      <c r="C3169" s="3">
        <f t="shared" si="49"/>
        <v>0</v>
      </c>
      <c r="O3169" s="16" t="s">
        <v>997</v>
      </c>
    </row>
    <row r="3170" spans="3:15" ht="13.15" customHeight="1" x14ac:dyDescent="0.2">
      <c r="C3170" s="3">
        <f t="shared" si="49"/>
        <v>0</v>
      </c>
      <c r="O3170" s="16" t="s">
        <v>997</v>
      </c>
    </row>
    <row r="3171" spans="3:15" ht="13.15" customHeight="1" x14ac:dyDescent="0.2">
      <c r="C3171" s="3">
        <f t="shared" si="49"/>
        <v>0</v>
      </c>
      <c r="O3171" s="16" t="s">
        <v>997</v>
      </c>
    </row>
    <row r="3172" spans="3:15" ht="13.15" customHeight="1" x14ac:dyDescent="0.2">
      <c r="C3172" s="3">
        <f t="shared" si="49"/>
        <v>0</v>
      </c>
      <c r="O3172" s="16" t="s">
        <v>997</v>
      </c>
    </row>
    <row r="3173" spans="3:15" ht="13.15" customHeight="1" x14ac:dyDescent="0.2">
      <c r="C3173" s="3">
        <f t="shared" si="49"/>
        <v>0</v>
      </c>
      <c r="O3173" s="16" t="s">
        <v>997</v>
      </c>
    </row>
    <row r="3174" spans="3:15" ht="13.15" customHeight="1" x14ac:dyDescent="0.2">
      <c r="C3174" s="3">
        <f t="shared" si="49"/>
        <v>0</v>
      </c>
      <c r="O3174" s="16" t="s">
        <v>997</v>
      </c>
    </row>
    <row r="3175" spans="3:15" ht="13.15" customHeight="1" x14ac:dyDescent="0.2">
      <c r="C3175" s="3">
        <f t="shared" si="49"/>
        <v>0</v>
      </c>
      <c r="O3175" s="16" t="s">
        <v>997</v>
      </c>
    </row>
    <row r="3176" spans="3:15" ht="13.15" customHeight="1" x14ac:dyDescent="0.2">
      <c r="C3176" s="3">
        <f t="shared" si="49"/>
        <v>0</v>
      </c>
      <c r="O3176" s="16" t="s">
        <v>997</v>
      </c>
    </row>
    <row r="3177" spans="3:15" ht="13.15" customHeight="1" x14ac:dyDescent="0.2">
      <c r="C3177" s="3">
        <f t="shared" si="49"/>
        <v>0</v>
      </c>
      <c r="O3177" s="16" t="s">
        <v>997</v>
      </c>
    </row>
    <row r="3178" spans="3:15" ht="13.15" customHeight="1" x14ac:dyDescent="0.2">
      <c r="C3178" s="3">
        <f t="shared" si="49"/>
        <v>0</v>
      </c>
      <c r="O3178" s="16" t="s">
        <v>997</v>
      </c>
    </row>
    <row r="3179" spans="3:15" ht="13.15" customHeight="1" x14ac:dyDescent="0.2">
      <c r="C3179" s="3">
        <f t="shared" si="49"/>
        <v>0</v>
      </c>
      <c r="O3179" s="16" t="s">
        <v>997</v>
      </c>
    </row>
    <row r="3180" spans="3:15" ht="13.15" customHeight="1" x14ac:dyDescent="0.2">
      <c r="C3180" s="3">
        <f t="shared" si="49"/>
        <v>0</v>
      </c>
      <c r="O3180" s="16" t="s">
        <v>997</v>
      </c>
    </row>
    <row r="3181" spans="3:15" ht="13.15" customHeight="1" x14ac:dyDescent="0.2">
      <c r="C3181" s="3">
        <f t="shared" si="49"/>
        <v>0</v>
      </c>
      <c r="O3181" s="16" t="s">
        <v>997</v>
      </c>
    </row>
    <row r="3182" spans="3:15" ht="13.15" customHeight="1" x14ac:dyDescent="0.2">
      <c r="C3182" s="3">
        <f t="shared" si="49"/>
        <v>0</v>
      </c>
      <c r="O3182" s="16" t="s">
        <v>997</v>
      </c>
    </row>
    <row r="3183" spans="3:15" ht="13.15" customHeight="1" x14ac:dyDescent="0.2">
      <c r="C3183" s="3">
        <f t="shared" si="49"/>
        <v>0</v>
      </c>
      <c r="O3183" s="16" t="s">
        <v>997</v>
      </c>
    </row>
    <row r="3184" spans="3:15" ht="13.15" customHeight="1" x14ac:dyDescent="0.2">
      <c r="C3184" s="3">
        <f t="shared" si="49"/>
        <v>0</v>
      </c>
      <c r="O3184" s="16" t="s">
        <v>997</v>
      </c>
    </row>
    <row r="3185" spans="3:15" ht="13.15" customHeight="1" x14ac:dyDescent="0.2">
      <c r="C3185" s="3">
        <f t="shared" si="49"/>
        <v>0</v>
      </c>
      <c r="O3185" s="16" t="s">
        <v>997</v>
      </c>
    </row>
    <row r="3186" spans="3:15" ht="13.15" customHeight="1" x14ac:dyDescent="0.2">
      <c r="C3186" s="3">
        <f t="shared" si="49"/>
        <v>0</v>
      </c>
      <c r="O3186" s="16" t="s">
        <v>997</v>
      </c>
    </row>
    <row r="3187" spans="3:15" ht="13.15" customHeight="1" x14ac:dyDescent="0.2">
      <c r="C3187" s="3">
        <f t="shared" si="49"/>
        <v>0</v>
      </c>
      <c r="O3187" s="16" t="s">
        <v>997</v>
      </c>
    </row>
    <row r="3188" spans="3:15" ht="13.15" customHeight="1" x14ac:dyDescent="0.2">
      <c r="C3188" s="3">
        <f t="shared" si="49"/>
        <v>0</v>
      </c>
      <c r="O3188" s="16" t="s">
        <v>997</v>
      </c>
    </row>
    <row r="3189" spans="3:15" ht="13.15" customHeight="1" x14ac:dyDescent="0.2">
      <c r="C3189" s="3">
        <f t="shared" si="49"/>
        <v>0</v>
      </c>
      <c r="O3189" s="16" t="s">
        <v>997</v>
      </c>
    </row>
    <row r="3190" spans="3:15" ht="13.15" customHeight="1" x14ac:dyDescent="0.2">
      <c r="C3190" s="3">
        <f t="shared" si="49"/>
        <v>0</v>
      </c>
      <c r="O3190" s="16" t="s">
        <v>997</v>
      </c>
    </row>
    <row r="3191" spans="3:15" ht="13.15" customHeight="1" x14ac:dyDescent="0.2">
      <c r="C3191" s="3">
        <f t="shared" si="49"/>
        <v>0</v>
      </c>
      <c r="O3191" s="16" t="s">
        <v>997</v>
      </c>
    </row>
    <row r="3192" spans="3:15" ht="13.15" customHeight="1" x14ac:dyDescent="0.2">
      <c r="C3192" s="3">
        <f t="shared" si="49"/>
        <v>0</v>
      </c>
      <c r="O3192" s="16" t="s">
        <v>997</v>
      </c>
    </row>
    <row r="3193" spans="3:15" ht="13.15" customHeight="1" x14ac:dyDescent="0.2">
      <c r="C3193" s="3">
        <f t="shared" si="49"/>
        <v>0</v>
      </c>
      <c r="O3193" s="16" t="s">
        <v>997</v>
      </c>
    </row>
    <row r="3194" spans="3:15" ht="13.15" customHeight="1" x14ac:dyDescent="0.2">
      <c r="C3194" s="3">
        <f t="shared" si="49"/>
        <v>0</v>
      </c>
      <c r="O3194" s="16" t="s">
        <v>997</v>
      </c>
    </row>
    <row r="3195" spans="3:15" ht="13.15" customHeight="1" x14ac:dyDescent="0.2">
      <c r="C3195" s="3">
        <f t="shared" si="49"/>
        <v>0</v>
      </c>
      <c r="O3195" s="16" t="s">
        <v>997</v>
      </c>
    </row>
    <row r="3196" spans="3:15" ht="13.15" customHeight="1" x14ac:dyDescent="0.2">
      <c r="C3196" s="3">
        <f t="shared" si="49"/>
        <v>0</v>
      </c>
      <c r="O3196" s="16" t="s">
        <v>997</v>
      </c>
    </row>
    <row r="3197" spans="3:15" ht="13.15" customHeight="1" x14ac:dyDescent="0.2">
      <c r="C3197" s="3">
        <f t="shared" si="49"/>
        <v>0</v>
      </c>
      <c r="O3197" s="16" t="s">
        <v>997</v>
      </c>
    </row>
    <row r="3198" spans="3:15" ht="13.15" customHeight="1" x14ac:dyDescent="0.2">
      <c r="C3198" s="3">
        <f t="shared" si="49"/>
        <v>0</v>
      </c>
      <c r="O3198" s="16" t="s">
        <v>997</v>
      </c>
    </row>
    <row r="3199" spans="3:15" ht="13.15" customHeight="1" x14ac:dyDescent="0.2">
      <c r="C3199" s="3">
        <f t="shared" si="49"/>
        <v>0</v>
      </c>
      <c r="O3199" s="16" t="s">
        <v>997</v>
      </c>
    </row>
    <row r="3200" spans="3:15" ht="13.15" customHeight="1" x14ac:dyDescent="0.2">
      <c r="C3200" s="3">
        <f t="shared" si="49"/>
        <v>0</v>
      </c>
      <c r="O3200" s="16" t="s">
        <v>997</v>
      </c>
    </row>
    <row r="3201" spans="3:15" ht="13.15" customHeight="1" x14ac:dyDescent="0.2">
      <c r="C3201" s="3">
        <f t="shared" si="49"/>
        <v>0</v>
      </c>
      <c r="O3201" s="16" t="s">
        <v>997</v>
      </c>
    </row>
    <row r="3202" spans="3:15" ht="13.15" customHeight="1" x14ac:dyDescent="0.2">
      <c r="C3202" s="3">
        <f t="shared" si="49"/>
        <v>0</v>
      </c>
      <c r="O3202" s="16" t="s">
        <v>997</v>
      </c>
    </row>
    <row r="3203" spans="3:15" ht="13.15" customHeight="1" x14ac:dyDescent="0.2">
      <c r="C3203" s="3">
        <f t="shared" si="49"/>
        <v>0</v>
      </c>
      <c r="O3203" s="16" t="s">
        <v>997</v>
      </c>
    </row>
    <row r="3204" spans="3:15" ht="13.15" customHeight="1" x14ac:dyDescent="0.2">
      <c r="C3204" s="3">
        <f t="shared" si="49"/>
        <v>0</v>
      </c>
      <c r="O3204" s="16" t="s">
        <v>997</v>
      </c>
    </row>
    <row r="3205" spans="3:15" ht="13.15" customHeight="1" x14ac:dyDescent="0.2">
      <c r="C3205" s="3">
        <f t="shared" si="49"/>
        <v>0</v>
      </c>
      <c r="O3205" s="16" t="s">
        <v>997</v>
      </c>
    </row>
    <row r="3206" spans="3:15" ht="13.15" customHeight="1" x14ac:dyDescent="0.2">
      <c r="C3206" s="3">
        <f t="shared" si="49"/>
        <v>0</v>
      </c>
      <c r="O3206" s="16" t="s">
        <v>997</v>
      </c>
    </row>
    <row r="3207" spans="3:15" ht="13.15" customHeight="1" x14ac:dyDescent="0.2">
      <c r="C3207" s="3">
        <f t="shared" si="49"/>
        <v>0</v>
      </c>
      <c r="O3207" s="16" t="s">
        <v>997</v>
      </c>
    </row>
    <row r="3208" spans="3:15" ht="13.15" customHeight="1" x14ac:dyDescent="0.2">
      <c r="C3208" s="3">
        <f t="shared" si="49"/>
        <v>0</v>
      </c>
      <c r="O3208" s="16" t="s">
        <v>997</v>
      </c>
    </row>
    <row r="3209" spans="3:15" ht="13.15" customHeight="1" x14ac:dyDescent="0.2">
      <c r="C3209" s="3">
        <f t="shared" si="49"/>
        <v>0</v>
      </c>
      <c r="O3209" s="16" t="s">
        <v>997</v>
      </c>
    </row>
    <row r="3210" spans="3:15" ht="13.15" customHeight="1" x14ac:dyDescent="0.2">
      <c r="C3210" s="3">
        <f t="shared" ref="C3210:C3273" si="50">IF(B3210=$E$4,+AND(G3210="F"),0)</f>
        <v>0</v>
      </c>
      <c r="O3210" s="16" t="s">
        <v>997</v>
      </c>
    </row>
    <row r="3211" spans="3:15" ht="13.15" customHeight="1" x14ac:dyDescent="0.2">
      <c r="C3211" s="3">
        <f t="shared" si="50"/>
        <v>0</v>
      </c>
      <c r="O3211" s="16" t="s">
        <v>997</v>
      </c>
    </row>
    <row r="3212" spans="3:15" ht="13.15" customHeight="1" x14ac:dyDescent="0.2">
      <c r="C3212" s="3">
        <f t="shared" si="50"/>
        <v>0</v>
      </c>
      <c r="O3212" s="16" t="s">
        <v>997</v>
      </c>
    </row>
    <row r="3213" spans="3:15" ht="13.15" customHeight="1" x14ac:dyDescent="0.2">
      <c r="C3213" s="3">
        <f t="shared" si="50"/>
        <v>0</v>
      </c>
      <c r="O3213" s="16" t="s">
        <v>997</v>
      </c>
    </row>
    <row r="3214" spans="3:15" ht="13.15" customHeight="1" x14ac:dyDescent="0.2">
      <c r="C3214" s="3">
        <f t="shared" si="50"/>
        <v>0</v>
      </c>
      <c r="O3214" s="16" t="s">
        <v>997</v>
      </c>
    </row>
    <row r="3215" spans="3:15" ht="13.15" customHeight="1" x14ac:dyDescent="0.2">
      <c r="C3215" s="3">
        <f t="shared" si="50"/>
        <v>0</v>
      </c>
      <c r="O3215" s="16" t="s">
        <v>997</v>
      </c>
    </row>
    <row r="3216" spans="3:15" ht="13.15" customHeight="1" x14ac:dyDescent="0.2">
      <c r="C3216" s="3">
        <f t="shared" si="50"/>
        <v>0</v>
      </c>
      <c r="O3216" s="16" t="s">
        <v>997</v>
      </c>
    </row>
    <row r="3217" spans="3:15" ht="13.15" customHeight="1" x14ac:dyDescent="0.2">
      <c r="C3217" s="3">
        <f t="shared" si="50"/>
        <v>0</v>
      </c>
      <c r="O3217" s="16" t="s">
        <v>997</v>
      </c>
    </row>
    <row r="3218" spans="3:15" ht="13.15" customHeight="1" x14ac:dyDescent="0.2">
      <c r="C3218" s="3">
        <f t="shared" si="50"/>
        <v>0</v>
      </c>
      <c r="O3218" s="16" t="s">
        <v>997</v>
      </c>
    </row>
    <row r="3219" spans="3:15" ht="13.15" customHeight="1" x14ac:dyDescent="0.2">
      <c r="C3219" s="3">
        <f t="shared" si="50"/>
        <v>0</v>
      </c>
      <c r="O3219" s="16" t="s">
        <v>997</v>
      </c>
    </row>
    <row r="3220" spans="3:15" ht="13.15" customHeight="1" x14ac:dyDescent="0.2">
      <c r="C3220" s="3">
        <f t="shared" si="50"/>
        <v>0</v>
      </c>
      <c r="O3220" s="16" t="s">
        <v>997</v>
      </c>
    </row>
    <row r="3221" spans="3:15" ht="13.15" customHeight="1" x14ac:dyDescent="0.2">
      <c r="C3221" s="3">
        <f t="shared" si="50"/>
        <v>0</v>
      </c>
      <c r="O3221" s="16" t="s">
        <v>997</v>
      </c>
    </row>
    <row r="3222" spans="3:15" ht="13.15" customHeight="1" x14ac:dyDescent="0.2">
      <c r="C3222" s="3">
        <f t="shared" si="50"/>
        <v>0</v>
      </c>
      <c r="O3222" s="16" t="s">
        <v>997</v>
      </c>
    </row>
    <row r="3223" spans="3:15" ht="13.15" customHeight="1" x14ac:dyDescent="0.2">
      <c r="C3223" s="3">
        <f t="shared" si="50"/>
        <v>0</v>
      </c>
      <c r="O3223" s="16" t="s">
        <v>997</v>
      </c>
    </row>
    <row r="3224" spans="3:15" ht="13.15" customHeight="1" x14ac:dyDescent="0.2">
      <c r="C3224" s="3">
        <f t="shared" si="50"/>
        <v>0</v>
      </c>
      <c r="O3224" s="16" t="s">
        <v>997</v>
      </c>
    </row>
    <row r="3225" spans="3:15" ht="13.15" customHeight="1" x14ac:dyDescent="0.2">
      <c r="C3225" s="3">
        <f t="shared" si="50"/>
        <v>0</v>
      </c>
      <c r="O3225" s="16" t="s">
        <v>997</v>
      </c>
    </row>
    <row r="3226" spans="3:15" ht="13.15" customHeight="1" x14ac:dyDescent="0.2">
      <c r="C3226" s="3">
        <f t="shared" si="50"/>
        <v>0</v>
      </c>
      <c r="O3226" s="16" t="s">
        <v>997</v>
      </c>
    </row>
    <row r="3227" spans="3:15" ht="13.15" customHeight="1" x14ac:dyDescent="0.2">
      <c r="C3227" s="3">
        <f t="shared" si="50"/>
        <v>0</v>
      </c>
      <c r="O3227" s="16" t="s">
        <v>997</v>
      </c>
    </row>
    <row r="3228" spans="3:15" ht="13.15" customHeight="1" x14ac:dyDescent="0.2">
      <c r="C3228" s="3">
        <f t="shared" si="50"/>
        <v>0</v>
      </c>
      <c r="O3228" s="16" t="s">
        <v>997</v>
      </c>
    </row>
    <row r="3229" spans="3:15" ht="13.15" customHeight="1" x14ac:dyDescent="0.2">
      <c r="C3229" s="3">
        <f t="shared" si="50"/>
        <v>0</v>
      </c>
      <c r="O3229" s="16" t="s">
        <v>997</v>
      </c>
    </row>
    <row r="3230" spans="3:15" ht="13.15" customHeight="1" x14ac:dyDescent="0.2">
      <c r="C3230" s="3">
        <f t="shared" si="50"/>
        <v>0</v>
      </c>
      <c r="O3230" s="16" t="s">
        <v>997</v>
      </c>
    </row>
    <row r="3231" spans="3:15" ht="13.15" customHeight="1" x14ac:dyDescent="0.2">
      <c r="C3231" s="3">
        <f t="shared" si="50"/>
        <v>0</v>
      </c>
      <c r="O3231" s="16" t="s">
        <v>997</v>
      </c>
    </row>
    <row r="3232" spans="3:15" ht="13.15" customHeight="1" x14ac:dyDescent="0.2">
      <c r="C3232" s="3">
        <f t="shared" si="50"/>
        <v>0</v>
      </c>
      <c r="O3232" s="16" t="s">
        <v>997</v>
      </c>
    </row>
    <row r="3233" spans="3:15" ht="13.15" customHeight="1" x14ac:dyDescent="0.2">
      <c r="C3233" s="3">
        <f t="shared" si="50"/>
        <v>0</v>
      </c>
      <c r="O3233" s="16" t="s">
        <v>997</v>
      </c>
    </row>
    <row r="3234" spans="3:15" ht="13.15" customHeight="1" x14ac:dyDescent="0.2">
      <c r="C3234" s="3">
        <f t="shared" si="50"/>
        <v>0</v>
      </c>
      <c r="O3234" s="16" t="s">
        <v>997</v>
      </c>
    </row>
    <row r="3235" spans="3:15" ht="13.15" customHeight="1" x14ac:dyDescent="0.2">
      <c r="C3235" s="3">
        <f t="shared" si="50"/>
        <v>0</v>
      </c>
      <c r="O3235" s="16" t="s">
        <v>997</v>
      </c>
    </row>
    <row r="3236" spans="3:15" ht="13.15" customHeight="1" x14ac:dyDescent="0.2">
      <c r="C3236" s="3">
        <f t="shared" si="50"/>
        <v>0</v>
      </c>
      <c r="O3236" s="16" t="s">
        <v>997</v>
      </c>
    </row>
    <row r="3237" spans="3:15" ht="13.15" customHeight="1" x14ac:dyDescent="0.2">
      <c r="C3237" s="3">
        <f t="shared" si="50"/>
        <v>0</v>
      </c>
      <c r="O3237" s="16" t="s">
        <v>997</v>
      </c>
    </row>
    <row r="3238" spans="3:15" ht="13.15" customHeight="1" x14ac:dyDescent="0.2">
      <c r="C3238" s="3">
        <f t="shared" si="50"/>
        <v>0</v>
      </c>
      <c r="O3238" s="16" t="s">
        <v>997</v>
      </c>
    </row>
    <row r="3239" spans="3:15" ht="13.15" customHeight="1" x14ac:dyDescent="0.2">
      <c r="C3239" s="3">
        <f t="shared" si="50"/>
        <v>0</v>
      </c>
      <c r="O3239" s="16" t="s">
        <v>997</v>
      </c>
    </row>
    <row r="3240" spans="3:15" ht="13.15" customHeight="1" x14ac:dyDescent="0.2">
      <c r="C3240" s="3">
        <f t="shared" si="50"/>
        <v>0</v>
      </c>
      <c r="O3240" s="16" t="s">
        <v>997</v>
      </c>
    </row>
    <row r="3241" spans="3:15" ht="13.15" customHeight="1" x14ac:dyDescent="0.2">
      <c r="C3241" s="3">
        <f t="shared" si="50"/>
        <v>0</v>
      </c>
      <c r="O3241" s="16" t="s">
        <v>997</v>
      </c>
    </row>
    <row r="3242" spans="3:15" ht="13.15" customHeight="1" x14ac:dyDescent="0.2">
      <c r="C3242" s="3">
        <f t="shared" si="50"/>
        <v>0</v>
      </c>
      <c r="O3242" s="16" t="s">
        <v>997</v>
      </c>
    </row>
    <row r="3243" spans="3:15" ht="13.15" customHeight="1" x14ac:dyDescent="0.2">
      <c r="C3243" s="3">
        <f t="shared" si="50"/>
        <v>0</v>
      </c>
      <c r="O3243" s="16" t="s">
        <v>997</v>
      </c>
    </row>
    <row r="3244" spans="3:15" ht="13.15" customHeight="1" x14ac:dyDescent="0.2">
      <c r="C3244" s="3">
        <f t="shared" si="50"/>
        <v>0</v>
      </c>
      <c r="O3244" s="16" t="s">
        <v>997</v>
      </c>
    </row>
    <row r="3245" spans="3:15" ht="13.15" customHeight="1" x14ac:dyDescent="0.2">
      <c r="C3245" s="3">
        <f t="shared" si="50"/>
        <v>0</v>
      </c>
      <c r="O3245" s="16" t="s">
        <v>997</v>
      </c>
    </row>
    <row r="3246" spans="3:15" ht="13.15" customHeight="1" x14ac:dyDescent="0.2">
      <c r="C3246" s="3">
        <f t="shared" si="50"/>
        <v>0</v>
      </c>
      <c r="O3246" s="16" t="s">
        <v>997</v>
      </c>
    </row>
    <row r="3247" spans="3:15" ht="13.15" customHeight="1" x14ac:dyDescent="0.2">
      <c r="C3247" s="3">
        <f t="shared" si="50"/>
        <v>0</v>
      </c>
      <c r="O3247" s="16" t="s">
        <v>997</v>
      </c>
    </row>
    <row r="3248" spans="3:15" ht="13.15" customHeight="1" x14ac:dyDescent="0.2">
      <c r="C3248" s="3">
        <f t="shared" si="50"/>
        <v>0</v>
      </c>
      <c r="O3248" s="16" t="s">
        <v>997</v>
      </c>
    </row>
    <row r="3249" spans="3:15" ht="13.15" customHeight="1" x14ac:dyDescent="0.2">
      <c r="C3249" s="3">
        <f t="shared" si="50"/>
        <v>0</v>
      </c>
      <c r="O3249" s="16" t="s">
        <v>997</v>
      </c>
    </row>
    <row r="3250" spans="3:15" ht="13.15" customHeight="1" x14ac:dyDescent="0.2">
      <c r="C3250" s="3">
        <f t="shared" si="50"/>
        <v>0</v>
      </c>
      <c r="O3250" s="16" t="s">
        <v>997</v>
      </c>
    </row>
    <row r="3251" spans="3:15" ht="13.15" customHeight="1" x14ac:dyDescent="0.2">
      <c r="C3251" s="3">
        <f t="shared" si="50"/>
        <v>0</v>
      </c>
      <c r="O3251" s="16" t="s">
        <v>997</v>
      </c>
    </row>
    <row r="3252" spans="3:15" ht="13.15" customHeight="1" x14ac:dyDescent="0.2">
      <c r="C3252" s="3">
        <f t="shared" si="50"/>
        <v>0</v>
      </c>
      <c r="O3252" s="16" t="s">
        <v>997</v>
      </c>
    </row>
    <row r="3253" spans="3:15" ht="13.15" customHeight="1" x14ac:dyDescent="0.2">
      <c r="C3253" s="3">
        <f t="shared" si="50"/>
        <v>0</v>
      </c>
      <c r="O3253" s="16" t="s">
        <v>997</v>
      </c>
    </row>
    <row r="3254" spans="3:15" ht="13.15" customHeight="1" x14ac:dyDescent="0.2">
      <c r="C3254" s="3">
        <f t="shared" si="50"/>
        <v>0</v>
      </c>
      <c r="O3254" s="16" t="s">
        <v>997</v>
      </c>
    </row>
    <row r="3255" spans="3:15" ht="13.15" customHeight="1" x14ac:dyDescent="0.2">
      <c r="C3255" s="3">
        <f t="shared" si="50"/>
        <v>0</v>
      </c>
      <c r="O3255" s="16" t="s">
        <v>997</v>
      </c>
    </row>
    <row r="3256" spans="3:15" ht="13.15" customHeight="1" x14ac:dyDescent="0.2">
      <c r="C3256" s="3">
        <f t="shared" si="50"/>
        <v>0</v>
      </c>
      <c r="O3256" s="16" t="s">
        <v>997</v>
      </c>
    </row>
    <row r="3257" spans="3:15" ht="13.15" customHeight="1" x14ac:dyDescent="0.2">
      <c r="C3257" s="3">
        <f t="shared" si="50"/>
        <v>0</v>
      </c>
      <c r="O3257" s="16" t="s">
        <v>997</v>
      </c>
    </row>
    <row r="3258" spans="3:15" ht="13.15" customHeight="1" x14ac:dyDescent="0.2">
      <c r="C3258" s="3">
        <f t="shared" si="50"/>
        <v>0</v>
      </c>
      <c r="O3258" s="16" t="s">
        <v>997</v>
      </c>
    </row>
    <row r="3259" spans="3:15" ht="13.15" customHeight="1" x14ac:dyDescent="0.2">
      <c r="C3259" s="3">
        <f t="shared" si="50"/>
        <v>0</v>
      </c>
      <c r="O3259" s="16" t="s">
        <v>997</v>
      </c>
    </row>
    <row r="3260" spans="3:15" ht="13.15" customHeight="1" x14ac:dyDescent="0.2">
      <c r="C3260" s="3">
        <f t="shared" si="50"/>
        <v>0</v>
      </c>
      <c r="O3260" s="16" t="s">
        <v>997</v>
      </c>
    </row>
    <row r="3261" spans="3:15" ht="13.15" customHeight="1" x14ac:dyDescent="0.2">
      <c r="C3261" s="3">
        <f t="shared" si="50"/>
        <v>0</v>
      </c>
      <c r="O3261" s="16" t="s">
        <v>997</v>
      </c>
    </row>
    <row r="3262" spans="3:15" ht="13.15" customHeight="1" x14ac:dyDescent="0.2">
      <c r="C3262" s="3">
        <f t="shared" si="50"/>
        <v>0</v>
      </c>
      <c r="O3262" s="16" t="s">
        <v>997</v>
      </c>
    </row>
    <row r="3263" spans="3:15" ht="13.15" customHeight="1" x14ac:dyDescent="0.2">
      <c r="C3263" s="3">
        <f t="shared" si="50"/>
        <v>0</v>
      </c>
      <c r="O3263" s="16" t="s">
        <v>997</v>
      </c>
    </row>
    <row r="3264" spans="3:15" ht="13.15" customHeight="1" x14ac:dyDescent="0.2">
      <c r="C3264" s="3">
        <f t="shared" si="50"/>
        <v>0</v>
      </c>
      <c r="O3264" s="16" t="s">
        <v>997</v>
      </c>
    </row>
    <row r="3265" spans="3:15" ht="13.15" customHeight="1" x14ac:dyDescent="0.2">
      <c r="C3265" s="3">
        <f t="shared" si="50"/>
        <v>0</v>
      </c>
      <c r="O3265" s="16" t="s">
        <v>997</v>
      </c>
    </row>
    <row r="3266" spans="3:15" ht="13.15" customHeight="1" x14ac:dyDescent="0.2">
      <c r="C3266" s="3">
        <f t="shared" si="50"/>
        <v>0</v>
      </c>
      <c r="O3266" s="16" t="s">
        <v>997</v>
      </c>
    </row>
    <row r="3267" spans="3:15" ht="13.15" customHeight="1" x14ac:dyDescent="0.2">
      <c r="C3267" s="3">
        <f t="shared" si="50"/>
        <v>0</v>
      </c>
      <c r="O3267" s="16" t="s">
        <v>997</v>
      </c>
    </row>
    <row r="3268" spans="3:15" ht="13.15" customHeight="1" x14ac:dyDescent="0.2">
      <c r="C3268" s="3">
        <f t="shared" si="50"/>
        <v>0</v>
      </c>
      <c r="O3268" s="16" t="s">
        <v>997</v>
      </c>
    </row>
    <row r="3269" spans="3:15" ht="13.15" customHeight="1" x14ac:dyDescent="0.2">
      <c r="C3269" s="3">
        <f t="shared" si="50"/>
        <v>0</v>
      </c>
      <c r="O3269" s="16" t="s">
        <v>997</v>
      </c>
    </row>
    <row r="3270" spans="3:15" ht="13.15" customHeight="1" x14ac:dyDescent="0.2">
      <c r="C3270" s="3">
        <f t="shared" si="50"/>
        <v>0</v>
      </c>
      <c r="O3270" s="16" t="s">
        <v>997</v>
      </c>
    </row>
    <row r="3271" spans="3:15" ht="13.15" customHeight="1" x14ac:dyDescent="0.2">
      <c r="C3271" s="3">
        <f t="shared" si="50"/>
        <v>0</v>
      </c>
      <c r="O3271" s="16" t="s">
        <v>997</v>
      </c>
    </row>
    <row r="3272" spans="3:15" ht="13.15" customHeight="1" x14ac:dyDescent="0.2">
      <c r="C3272" s="3">
        <f t="shared" si="50"/>
        <v>0</v>
      </c>
      <c r="O3272" s="16" t="s">
        <v>997</v>
      </c>
    </row>
    <row r="3273" spans="3:15" ht="13.15" customHeight="1" x14ac:dyDescent="0.2">
      <c r="C3273" s="3">
        <f t="shared" si="50"/>
        <v>0</v>
      </c>
      <c r="O3273" s="16" t="s">
        <v>997</v>
      </c>
    </row>
    <row r="3274" spans="3:15" ht="13.15" customHeight="1" x14ac:dyDescent="0.2">
      <c r="C3274" s="3">
        <f t="shared" ref="C3274:C3337" si="51">IF(B3274=$E$4,+AND(G3274="F"),0)</f>
        <v>0</v>
      </c>
      <c r="O3274" s="16" t="s">
        <v>997</v>
      </c>
    </row>
    <row r="3275" spans="3:15" ht="13.15" customHeight="1" x14ac:dyDescent="0.2">
      <c r="C3275" s="3">
        <f t="shared" si="51"/>
        <v>0</v>
      </c>
      <c r="O3275" s="16" t="s">
        <v>997</v>
      </c>
    </row>
    <row r="3276" spans="3:15" ht="13.15" customHeight="1" x14ac:dyDescent="0.2">
      <c r="C3276" s="3">
        <f t="shared" si="51"/>
        <v>0</v>
      </c>
      <c r="O3276" s="16" t="s">
        <v>997</v>
      </c>
    </row>
    <row r="3277" spans="3:15" ht="13.15" customHeight="1" x14ac:dyDescent="0.2">
      <c r="C3277" s="3">
        <f t="shared" si="51"/>
        <v>0</v>
      </c>
      <c r="O3277" s="16" t="s">
        <v>997</v>
      </c>
    </row>
    <row r="3278" spans="3:15" ht="13.15" customHeight="1" x14ac:dyDescent="0.2">
      <c r="C3278" s="3">
        <f t="shared" si="51"/>
        <v>0</v>
      </c>
      <c r="O3278" s="16" t="s">
        <v>997</v>
      </c>
    </row>
    <row r="3279" spans="3:15" ht="13.15" customHeight="1" x14ac:dyDescent="0.2">
      <c r="C3279" s="3">
        <f t="shared" si="51"/>
        <v>0</v>
      </c>
      <c r="O3279" s="16" t="s">
        <v>997</v>
      </c>
    </row>
    <row r="3280" spans="3:15" ht="13.15" customHeight="1" x14ac:dyDescent="0.2">
      <c r="C3280" s="3">
        <f t="shared" si="51"/>
        <v>0</v>
      </c>
      <c r="O3280" s="16" t="s">
        <v>997</v>
      </c>
    </row>
    <row r="3281" spans="3:15" ht="13.15" customHeight="1" x14ac:dyDescent="0.2">
      <c r="C3281" s="3">
        <f t="shared" si="51"/>
        <v>0</v>
      </c>
      <c r="O3281" s="16" t="s">
        <v>997</v>
      </c>
    </row>
    <row r="3282" spans="3:15" ht="13.15" customHeight="1" x14ac:dyDescent="0.2">
      <c r="C3282" s="3">
        <f t="shared" si="51"/>
        <v>0</v>
      </c>
      <c r="O3282" s="16" t="s">
        <v>997</v>
      </c>
    </row>
    <row r="3283" spans="3:15" ht="13.15" customHeight="1" x14ac:dyDescent="0.2">
      <c r="C3283" s="3">
        <f t="shared" si="51"/>
        <v>0</v>
      </c>
      <c r="O3283" s="16" t="s">
        <v>997</v>
      </c>
    </row>
    <row r="3284" spans="3:15" ht="13.15" customHeight="1" x14ac:dyDescent="0.2">
      <c r="C3284" s="3">
        <f t="shared" si="51"/>
        <v>0</v>
      </c>
      <c r="O3284" s="16" t="s">
        <v>997</v>
      </c>
    </row>
    <row r="3285" spans="3:15" ht="13.15" customHeight="1" x14ac:dyDescent="0.2">
      <c r="C3285" s="3">
        <f t="shared" si="51"/>
        <v>0</v>
      </c>
      <c r="O3285" s="16" t="s">
        <v>997</v>
      </c>
    </row>
    <row r="3286" spans="3:15" ht="13.15" customHeight="1" x14ac:dyDescent="0.2">
      <c r="C3286" s="3">
        <f t="shared" si="51"/>
        <v>0</v>
      </c>
      <c r="O3286" s="16" t="s">
        <v>997</v>
      </c>
    </row>
    <row r="3287" spans="3:15" ht="13.15" customHeight="1" x14ac:dyDescent="0.2">
      <c r="C3287" s="3">
        <f t="shared" si="51"/>
        <v>0</v>
      </c>
      <c r="O3287" s="16" t="s">
        <v>997</v>
      </c>
    </row>
    <row r="3288" spans="3:15" ht="13.15" customHeight="1" x14ac:dyDescent="0.2">
      <c r="C3288" s="3">
        <f t="shared" si="51"/>
        <v>0</v>
      </c>
      <c r="O3288" s="16" t="s">
        <v>997</v>
      </c>
    </row>
    <row r="3289" spans="3:15" ht="13.15" customHeight="1" x14ac:dyDescent="0.2">
      <c r="C3289" s="3">
        <f t="shared" si="51"/>
        <v>0</v>
      </c>
      <c r="O3289" s="16" t="s">
        <v>997</v>
      </c>
    </row>
    <row r="3290" spans="3:15" ht="13.15" customHeight="1" x14ac:dyDescent="0.2">
      <c r="C3290" s="3">
        <f t="shared" si="51"/>
        <v>0</v>
      </c>
      <c r="O3290" s="16" t="s">
        <v>997</v>
      </c>
    </row>
    <row r="3291" spans="3:15" ht="13.15" customHeight="1" x14ac:dyDescent="0.2">
      <c r="C3291" s="3">
        <f t="shared" si="51"/>
        <v>0</v>
      </c>
      <c r="O3291" s="16" t="s">
        <v>997</v>
      </c>
    </row>
    <row r="3292" spans="3:15" ht="13.15" customHeight="1" x14ac:dyDescent="0.2">
      <c r="C3292" s="3">
        <f t="shared" si="51"/>
        <v>0</v>
      </c>
      <c r="O3292" s="16" t="s">
        <v>997</v>
      </c>
    </row>
    <row r="3293" spans="3:15" ht="13.15" customHeight="1" x14ac:dyDescent="0.2">
      <c r="C3293" s="3">
        <f t="shared" si="51"/>
        <v>0</v>
      </c>
      <c r="O3293" s="16" t="s">
        <v>997</v>
      </c>
    </row>
    <row r="3294" spans="3:15" ht="13.15" customHeight="1" x14ac:dyDescent="0.2">
      <c r="C3294" s="3">
        <f t="shared" si="51"/>
        <v>0</v>
      </c>
      <c r="O3294" s="16" t="s">
        <v>997</v>
      </c>
    </row>
    <row r="3295" spans="3:15" ht="13.15" customHeight="1" x14ac:dyDescent="0.2">
      <c r="C3295" s="3">
        <f t="shared" si="51"/>
        <v>0</v>
      </c>
      <c r="O3295" s="16" t="s">
        <v>997</v>
      </c>
    </row>
    <row r="3296" spans="3:15" ht="13.15" customHeight="1" x14ac:dyDescent="0.2">
      <c r="C3296" s="3">
        <f t="shared" si="51"/>
        <v>0</v>
      </c>
      <c r="O3296" s="16" t="s">
        <v>997</v>
      </c>
    </row>
    <row r="3297" spans="3:15" ht="13.15" customHeight="1" x14ac:dyDescent="0.2">
      <c r="C3297" s="3">
        <f t="shared" si="51"/>
        <v>0</v>
      </c>
      <c r="O3297" s="16" t="s">
        <v>997</v>
      </c>
    </row>
    <row r="3298" spans="3:15" ht="13.15" customHeight="1" x14ac:dyDescent="0.2">
      <c r="C3298" s="3">
        <f t="shared" si="51"/>
        <v>0</v>
      </c>
      <c r="O3298" s="16" t="s">
        <v>997</v>
      </c>
    </row>
    <row r="3299" spans="3:15" ht="13.15" customHeight="1" x14ac:dyDescent="0.2">
      <c r="C3299" s="3">
        <f t="shared" si="51"/>
        <v>0</v>
      </c>
      <c r="O3299" s="16" t="s">
        <v>997</v>
      </c>
    </row>
    <row r="3300" spans="3:15" ht="13.15" customHeight="1" x14ac:dyDescent="0.2">
      <c r="C3300" s="3">
        <f t="shared" si="51"/>
        <v>0</v>
      </c>
      <c r="O3300" s="16" t="s">
        <v>997</v>
      </c>
    </row>
    <row r="3301" spans="3:15" ht="13.15" customHeight="1" x14ac:dyDescent="0.2">
      <c r="C3301" s="3">
        <f t="shared" si="51"/>
        <v>0</v>
      </c>
      <c r="O3301" s="16" t="s">
        <v>997</v>
      </c>
    </row>
    <row r="3302" spans="3:15" ht="13.15" customHeight="1" x14ac:dyDescent="0.2">
      <c r="C3302" s="3">
        <f t="shared" si="51"/>
        <v>0</v>
      </c>
      <c r="O3302" s="16" t="s">
        <v>997</v>
      </c>
    </row>
    <row r="3303" spans="3:15" ht="13.15" customHeight="1" x14ac:dyDescent="0.2">
      <c r="C3303" s="3">
        <f t="shared" si="51"/>
        <v>0</v>
      </c>
      <c r="O3303" s="16" t="s">
        <v>997</v>
      </c>
    </row>
    <row r="3304" spans="3:15" ht="13.15" customHeight="1" x14ac:dyDescent="0.2">
      <c r="C3304" s="3">
        <f t="shared" si="51"/>
        <v>0</v>
      </c>
      <c r="O3304" s="16" t="s">
        <v>997</v>
      </c>
    </row>
    <row r="3305" spans="3:15" ht="13.15" customHeight="1" x14ac:dyDescent="0.2">
      <c r="C3305" s="3">
        <f t="shared" si="51"/>
        <v>0</v>
      </c>
      <c r="O3305" s="16" t="s">
        <v>997</v>
      </c>
    </row>
    <row r="3306" spans="3:15" ht="13.15" customHeight="1" x14ac:dyDescent="0.2">
      <c r="C3306" s="3">
        <f t="shared" si="51"/>
        <v>0</v>
      </c>
      <c r="O3306" s="16" t="s">
        <v>997</v>
      </c>
    </row>
    <row r="3307" spans="3:15" ht="13.15" customHeight="1" x14ac:dyDescent="0.2">
      <c r="C3307" s="3">
        <f t="shared" si="51"/>
        <v>0</v>
      </c>
      <c r="O3307" s="16" t="s">
        <v>997</v>
      </c>
    </row>
    <row r="3308" spans="3:15" ht="13.15" customHeight="1" x14ac:dyDescent="0.2">
      <c r="C3308" s="3">
        <f t="shared" si="51"/>
        <v>0</v>
      </c>
      <c r="O3308" s="16" t="s">
        <v>997</v>
      </c>
    </row>
    <row r="3309" spans="3:15" ht="13.15" customHeight="1" x14ac:dyDescent="0.2">
      <c r="C3309" s="3">
        <f t="shared" si="51"/>
        <v>0</v>
      </c>
      <c r="O3309" s="16" t="s">
        <v>997</v>
      </c>
    </row>
    <row r="3310" spans="3:15" ht="13.15" customHeight="1" x14ac:dyDescent="0.2">
      <c r="C3310" s="3">
        <f t="shared" si="51"/>
        <v>0</v>
      </c>
      <c r="O3310" s="16" t="s">
        <v>997</v>
      </c>
    </row>
    <row r="3311" spans="3:15" ht="13.15" customHeight="1" x14ac:dyDescent="0.2">
      <c r="C3311" s="3">
        <f t="shared" si="51"/>
        <v>0</v>
      </c>
      <c r="O3311" s="16" t="s">
        <v>997</v>
      </c>
    </row>
    <row r="3312" spans="3:15" ht="13.15" customHeight="1" x14ac:dyDescent="0.2">
      <c r="C3312" s="3">
        <f t="shared" si="51"/>
        <v>0</v>
      </c>
      <c r="O3312" s="16" t="s">
        <v>997</v>
      </c>
    </row>
    <row r="3313" spans="3:15" ht="13.15" customHeight="1" x14ac:dyDescent="0.2">
      <c r="C3313" s="3">
        <f t="shared" si="51"/>
        <v>0</v>
      </c>
      <c r="O3313" s="16" t="s">
        <v>997</v>
      </c>
    </row>
    <row r="3314" spans="3:15" ht="13.15" customHeight="1" x14ac:dyDescent="0.2">
      <c r="C3314" s="3">
        <f t="shared" si="51"/>
        <v>0</v>
      </c>
      <c r="O3314" s="16" t="s">
        <v>997</v>
      </c>
    </row>
    <row r="3315" spans="3:15" ht="13.15" customHeight="1" x14ac:dyDescent="0.2">
      <c r="C3315" s="3">
        <f t="shared" si="51"/>
        <v>0</v>
      </c>
      <c r="O3315" s="16" t="s">
        <v>997</v>
      </c>
    </row>
    <row r="3316" spans="3:15" ht="13.15" customHeight="1" x14ac:dyDescent="0.2">
      <c r="C3316" s="3">
        <f t="shared" si="51"/>
        <v>0</v>
      </c>
      <c r="O3316" s="16" t="s">
        <v>997</v>
      </c>
    </row>
    <row r="3317" spans="3:15" ht="13.15" customHeight="1" x14ac:dyDescent="0.2">
      <c r="C3317" s="3">
        <f t="shared" si="51"/>
        <v>0</v>
      </c>
      <c r="O3317" s="16" t="s">
        <v>997</v>
      </c>
    </row>
    <row r="3318" spans="3:15" ht="13.15" customHeight="1" x14ac:dyDescent="0.2">
      <c r="C3318" s="3">
        <f t="shared" si="51"/>
        <v>0</v>
      </c>
      <c r="O3318" s="16" t="s">
        <v>997</v>
      </c>
    </row>
    <row r="3319" spans="3:15" ht="13.15" customHeight="1" x14ac:dyDescent="0.2">
      <c r="C3319" s="3">
        <f t="shared" si="51"/>
        <v>0</v>
      </c>
      <c r="O3319" s="16" t="s">
        <v>997</v>
      </c>
    </row>
    <row r="3320" spans="3:15" ht="13.15" customHeight="1" x14ac:dyDescent="0.2">
      <c r="C3320" s="3">
        <f t="shared" si="51"/>
        <v>0</v>
      </c>
      <c r="O3320" s="16" t="s">
        <v>997</v>
      </c>
    </row>
    <row r="3321" spans="3:15" ht="13.15" customHeight="1" x14ac:dyDescent="0.2">
      <c r="C3321" s="3">
        <f t="shared" si="51"/>
        <v>0</v>
      </c>
      <c r="O3321" s="16" t="s">
        <v>997</v>
      </c>
    </row>
    <row r="3322" spans="3:15" ht="13.15" customHeight="1" x14ac:dyDescent="0.2">
      <c r="C3322" s="3">
        <f t="shared" si="51"/>
        <v>0</v>
      </c>
      <c r="O3322" s="16" t="s">
        <v>997</v>
      </c>
    </row>
    <row r="3323" spans="3:15" ht="13.15" customHeight="1" x14ac:dyDescent="0.2">
      <c r="C3323" s="3">
        <f t="shared" si="51"/>
        <v>0</v>
      </c>
      <c r="O3323" s="16" t="s">
        <v>997</v>
      </c>
    </row>
    <row r="3324" spans="3:15" ht="13.15" customHeight="1" x14ac:dyDescent="0.2">
      <c r="C3324" s="3">
        <f t="shared" si="51"/>
        <v>0</v>
      </c>
      <c r="O3324" s="16" t="s">
        <v>997</v>
      </c>
    </row>
    <row r="3325" spans="3:15" ht="13.15" customHeight="1" x14ac:dyDescent="0.2">
      <c r="C3325" s="3">
        <f t="shared" si="51"/>
        <v>0</v>
      </c>
      <c r="O3325" s="16" t="s">
        <v>997</v>
      </c>
    </row>
    <row r="3326" spans="3:15" ht="13.15" customHeight="1" x14ac:dyDescent="0.2">
      <c r="C3326" s="3">
        <f t="shared" si="51"/>
        <v>0</v>
      </c>
      <c r="O3326" s="16" t="s">
        <v>997</v>
      </c>
    </row>
    <row r="3327" spans="3:15" ht="13.15" customHeight="1" x14ac:dyDescent="0.2">
      <c r="C3327" s="3">
        <f t="shared" si="51"/>
        <v>0</v>
      </c>
      <c r="O3327" s="16" t="s">
        <v>997</v>
      </c>
    </row>
    <row r="3328" spans="3:15" ht="13.15" customHeight="1" x14ac:dyDescent="0.2">
      <c r="C3328" s="3">
        <f t="shared" si="51"/>
        <v>0</v>
      </c>
      <c r="O3328" s="16" t="s">
        <v>997</v>
      </c>
    </row>
    <row r="3329" spans="3:15" ht="13.15" customHeight="1" x14ac:dyDescent="0.2">
      <c r="C3329" s="3">
        <f t="shared" si="51"/>
        <v>0</v>
      </c>
      <c r="O3329" s="16" t="s">
        <v>997</v>
      </c>
    </row>
    <row r="3330" spans="3:15" ht="13.15" customHeight="1" x14ac:dyDescent="0.2">
      <c r="C3330" s="3">
        <f t="shared" si="51"/>
        <v>0</v>
      </c>
      <c r="O3330" s="16" t="s">
        <v>997</v>
      </c>
    </row>
    <row r="3331" spans="3:15" ht="13.15" customHeight="1" x14ac:dyDescent="0.2">
      <c r="C3331" s="3">
        <f t="shared" si="51"/>
        <v>0</v>
      </c>
      <c r="O3331" s="16" t="s">
        <v>997</v>
      </c>
    </row>
    <row r="3332" spans="3:15" ht="13.15" customHeight="1" x14ac:dyDescent="0.2">
      <c r="C3332" s="3">
        <f t="shared" si="51"/>
        <v>0</v>
      </c>
      <c r="O3332" s="16" t="s">
        <v>997</v>
      </c>
    </row>
    <row r="3333" spans="3:15" ht="13.15" customHeight="1" x14ac:dyDescent="0.2">
      <c r="C3333" s="3">
        <f t="shared" si="51"/>
        <v>0</v>
      </c>
      <c r="O3333" s="16" t="s">
        <v>997</v>
      </c>
    </row>
    <row r="3334" spans="3:15" ht="13.15" customHeight="1" x14ac:dyDescent="0.2">
      <c r="C3334" s="3">
        <f t="shared" si="51"/>
        <v>0</v>
      </c>
      <c r="O3334" s="16" t="s">
        <v>997</v>
      </c>
    </row>
    <row r="3335" spans="3:15" ht="13.15" customHeight="1" x14ac:dyDescent="0.2">
      <c r="C3335" s="3">
        <f t="shared" si="51"/>
        <v>0</v>
      </c>
      <c r="O3335" s="16" t="s">
        <v>997</v>
      </c>
    </row>
    <row r="3336" spans="3:15" ht="13.15" customHeight="1" x14ac:dyDescent="0.2">
      <c r="C3336" s="3">
        <f t="shared" si="51"/>
        <v>0</v>
      </c>
      <c r="O3336" s="16" t="s">
        <v>997</v>
      </c>
    </row>
    <row r="3337" spans="3:15" ht="13.15" customHeight="1" x14ac:dyDescent="0.2">
      <c r="C3337" s="3">
        <f t="shared" si="51"/>
        <v>0</v>
      </c>
      <c r="O3337" s="16" t="s">
        <v>997</v>
      </c>
    </row>
    <row r="3338" spans="3:15" ht="13.15" customHeight="1" x14ac:dyDescent="0.2">
      <c r="C3338" s="3">
        <f t="shared" ref="C3338:C3401" si="52">IF(B3338=$E$4,+AND(G3338="F"),0)</f>
        <v>0</v>
      </c>
      <c r="O3338" s="16" t="s">
        <v>997</v>
      </c>
    </row>
    <row r="3339" spans="3:15" ht="13.15" customHeight="1" x14ac:dyDescent="0.2">
      <c r="C3339" s="3">
        <f t="shared" si="52"/>
        <v>0</v>
      </c>
      <c r="O3339" s="16" t="s">
        <v>997</v>
      </c>
    </row>
    <row r="3340" spans="3:15" ht="13.15" customHeight="1" x14ac:dyDescent="0.2">
      <c r="C3340" s="3">
        <f t="shared" si="52"/>
        <v>0</v>
      </c>
      <c r="O3340" s="16" t="s">
        <v>997</v>
      </c>
    </row>
    <row r="3341" spans="3:15" ht="13.15" customHeight="1" x14ac:dyDescent="0.2">
      <c r="C3341" s="3">
        <f t="shared" si="52"/>
        <v>0</v>
      </c>
      <c r="O3341" s="16" t="s">
        <v>997</v>
      </c>
    </row>
    <row r="3342" spans="3:15" ht="13.15" customHeight="1" x14ac:dyDescent="0.2">
      <c r="C3342" s="3">
        <f t="shared" si="52"/>
        <v>0</v>
      </c>
      <c r="O3342" s="16" t="s">
        <v>997</v>
      </c>
    </row>
    <row r="3343" spans="3:15" ht="13.15" customHeight="1" x14ac:dyDescent="0.2">
      <c r="C3343" s="3">
        <f t="shared" si="52"/>
        <v>0</v>
      </c>
      <c r="O3343" s="16" t="s">
        <v>997</v>
      </c>
    </row>
    <row r="3344" spans="3:15" ht="13.15" customHeight="1" x14ac:dyDescent="0.2">
      <c r="C3344" s="3">
        <f t="shared" si="52"/>
        <v>0</v>
      </c>
      <c r="O3344" s="16" t="s">
        <v>997</v>
      </c>
    </row>
    <row r="3345" spans="3:15" ht="13.15" customHeight="1" x14ac:dyDescent="0.2">
      <c r="C3345" s="3">
        <f t="shared" si="52"/>
        <v>0</v>
      </c>
      <c r="O3345" s="16" t="s">
        <v>997</v>
      </c>
    </row>
    <row r="3346" spans="3:15" ht="13.15" customHeight="1" x14ac:dyDescent="0.2">
      <c r="C3346" s="3">
        <f t="shared" si="52"/>
        <v>0</v>
      </c>
      <c r="O3346" s="16" t="s">
        <v>997</v>
      </c>
    </row>
    <row r="3347" spans="3:15" ht="13.15" customHeight="1" x14ac:dyDescent="0.2">
      <c r="C3347" s="3">
        <f t="shared" si="52"/>
        <v>0</v>
      </c>
      <c r="O3347" s="16" t="s">
        <v>997</v>
      </c>
    </row>
    <row r="3348" spans="3:15" ht="13.15" customHeight="1" x14ac:dyDescent="0.2">
      <c r="C3348" s="3">
        <f t="shared" si="52"/>
        <v>0</v>
      </c>
      <c r="O3348" s="16" t="s">
        <v>997</v>
      </c>
    </row>
    <row r="3349" spans="3:15" ht="13.15" customHeight="1" x14ac:dyDescent="0.2">
      <c r="C3349" s="3">
        <f t="shared" si="52"/>
        <v>0</v>
      </c>
      <c r="O3349" s="16" t="s">
        <v>997</v>
      </c>
    </row>
    <row r="3350" spans="3:15" ht="13.15" customHeight="1" x14ac:dyDescent="0.2">
      <c r="C3350" s="3">
        <f t="shared" si="52"/>
        <v>0</v>
      </c>
      <c r="O3350" s="16" t="s">
        <v>997</v>
      </c>
    </row>
    <row r="3351" spans="3:15" ht="13.15" customHeight="1" x14ac:dyDescent="0.2">
      <c r="C3351" s="3">
        <f t="shared" si="52"/>
        <v>0</v>
      </c>
      <c r="O3351" s="16" t="s">
        <v>997</v>
      </c>
    </row>
    <row r="3352" spans="3:15" ht="13.15" customHeight="1" x14ac:dyDescent="0.2">
      <c r="C3352" s="3">
        <f t="shared" si="52"/>
        <v>0</v>
      </c>
      <c r="O3352" s="16" t="s">
        <v>997</v>
      </c>
    </row>
    <row r="3353" spans="3:15" ht="13.15" customHeight="1" x14ac:dyDescent="0.2">
      <c r="C3353" s="3">
        <f t="shared" si="52"/>
        <v>0</v>
      </c>
      <c r="O3353" s="16" t="s">
        <v>997</v>
      </c>
    </row>
    <row r="3354" spans="3:15" ht="13.15" customHeight="1" x14ac:dyDescent="0.2">
      <c r="C3354" s="3">
        <f t="shared" si="52"/>
        <v>0</v>
      </c>
      <c r="O3354" s="16" t="s">
        <v>997</v>
      </c>
    </row>
    <row r="3355" spans="3:15" ht="13.15" customHeight="1" x14ac:dyDescent="0.2">
      <c r="C3355" s="3">
        <f t="shared" si="52"/>
        <v>0</v>
      </c>
      <c r="O3355" s="16" t="s">
        <v>997</v>
      </c>
    </row>
    <row r="3356" spans="3:15" ht="13.15" customHeight="1" x14ac:dyDescent="0.2">
      <c r="C3356" s="3">
        <f t="shared" si="52"/>
        <v>0</v>
      </c>
      <c r="O3356" s="16" t="s">
        <v>997</v>
      </c>
    </row>
    <row r="3357" spans="3:15" ht="13.15" customHeight="1" x14ac:dyDescent="0.2">
      <c r="C3357" s="3">
        <f t="shared" si="52"/>
        <v>0</v>
      </c>
      <c r="O3357" s="16" t="s">
        <v>997</v>
      </c>
    </row>
    <row r="3358" spans="3:15" ht="13.15" customHeight="1" x14ac:dyDescent="0.2">
      <c r="C3358" s="3">
        <f t="shared" si="52"/>
        <v>0</v>
      </c>
      <c r="O3358" s="16" t="s">
        <v>997</v>
      </c>
    </row>
    <row r="3359" spans="3:15" ht="13.15" customHeight="1" x14ac:dyDescent="0.2">
      <c r="C3359" s="3">
        <f t="shared" si="52"/>
        <v>0</v>
      </c>
      <c r="O3359" s="16" t="s">
        <v>997</v>
      </c>
    </row>
    <row r="3360" spans="3:15" ht="13.15" customHeight="1" x14ac:dyDescent="0.2">
      <c r="C3360" s="3">
        <f t="shared" si="52"/>
        <v>0</v>
      </c>
      <c r="O3360" s="16" t="s">
        <v>997</v>
      </c>
    </row>
    <row r="3361" spans="3:15" ht="13.15" customHeight="1" x14ac:dyDescent="0.2">
      <c r="C3361" s="3">
        <f t="shared" si="52"/>
        <v>0</v>
      </c>
      <c r="O3361" s="16" t="s">
        <v>997</v>
      </c>
    </row>
    <row r="3362" spans="3:15" ht="13.15" customHeight="1" x14ac:dyDescent="0.2">
      <c r="C3362" s="3">
        <f t="shared" si="52"/>
        <v>0</v>
      </c>
      <c r="O3362" s="16" t="s">
        <v>997</v>
      </c>
    </row>
    <row r="3363" spans="3:15" ht="13.15" customHeight="1" x14ac:dyDescent="0.2">
      <c r="C3363" s="3">
        <f t="shared" si="52"/>
        <v>0</v>
      </c>
      <c r="O3363" s="16" t="s">
        <v>997</v>
      </c>
    </row>
    <row r="3364" spans="3:15" ht="13.15" customHeight="1" x14ac:dyDescent="0.2">
      <c r="C3364" s="3">
        <f t="shared" si="52"/>
        <v>0</v>
      </c>
      <c r="O3364" s="16" t="s">
        <v>997</v>
      </c>
    </row>
    <row r="3365" spans="3:15" ht="13.15" customHeight="1" x14ac:dyDescent="0.2">
      <c r="C3365" s="3">
        <f t="shared" si="52"/>
        <v>0</v>
      </c>
      <c r="O3365" s="16" t="s">
        <v>997</v>
      </c>
    </row>
    <row r="3366" spans="3:15" ht="13.15" customHeight="1" x14ac:dyDescent="0.2">
      <c r="C3366" s="3">
        <f t="shared" si="52"/>
        <v>0</v>
      </c>
      <c r="O3366" s="16" t="s">
        <v>997</v>
      </c>
    </row>
    <row r="3367" spans="3:15" ht="13.15" customHeight="1" x14ac:dyDescent="0.2">
      <c r="C3367" s="3">
        <f t="shared" si="52"/>
        <v>0</v>
      </c>
      <c r="O3367" s="16" t="s">
        <v>997</v>
      </c>
    </row>
    <row r="3368" spans="3:15" ht="13.15" customHeight="1" x14ac:dyDescent="0.2">
      <c r="C3368" s="3">
        <f t="shared" si="52"/>
        <v>0</v>
      </c>
      <c r="O3368" s="16" t="s">
        <v>997</v>
      </c>
    </row>
    <row r="3369" spans="3:15" ht="13.15" customHeight="1" x14ac:dyDescent="0.2">
      <c r="C3369" s="3">
        <f t="shared" si="52"/>
        <v>0</v>
      </c>
      <c r="O3369" s="16" t="s">
        <v>997</v>
      </c>
    </row>
    <row r="3370" spans="3:15" ht="13.15" customHeight="1" x14ac:dyDescent="0.2">
      <c r="C3370" s="3">
        <f t="shared" si="52"/>
        <v>0</v>
      </c>
      <c r="O3370" s="16" t="s">
        <v>997</v>
      </c>
    </row>
    <row r="3371" spans="3:15" ht="13.15" customHeight="1" x14ac:dyDescent="0.2">
      <c r="C3371" s="3">
        <f t="shared" si="52"/>
        <v>0</v>
      </c>
      <c r="O3371" s="16" t="s">
        <v>997</v>
      </c>
    </row>
    <row r="3372" spans="3:15" ht="13.15" customHeight="1" x14ac:dyDescent="0.2">
      <c r="C3372" s="3">
        <f t="shared" si="52"/>
        <v>0</v>
      </c>
      <c r="O3372" s="16" t="s">
        <v>997</v>
      </c>
    </row>
    <row r="3373" spans="3:15" ht="13.15" customHeight="1" x14ac:dyDescent="0.2">
      <c r="C3373" s="3">
        <f t="shared" si="52"/>
        <v>0</v>
      </c>
      <c r="O3373" s="16" t="s">
        <v>997</v>
      </c>
    </row>
    <row r="3374" spans="3:15" ht="13.15" customHeight="1" x14ac:dyDescent="0.2">
      <c r="C3374" s="3">
        <f t="shared" si="52"/>
        <v>0</v>
      </c>
      <c r="O3374" s="16" t="s">
        <v>997</v>
      </c>
    </row>
    <row r="3375" spans="3:15" ht="13.15" customHeight="1" x14ac:dyDescent="0.2">
      <c r="C3375" s="3">
        <f t="shared" si="52"/>
        <v>0</v>
      </c>
      <c r="O3375" s="16" t="s">
        <v>997</v>
      </c>
    </row>
    <row r="3376" spans="3:15" ht="13.15" customHeight="1" x14ac:dyDescent="0.2">
      <c r="C3376" s="3">
        <f t="shared" si="52"/>
        <v>0</v>
      </c>
      <c r="O3376" s="16" t="s">
        <v>997</v>
      </c>
    </row>
    <row r="3377" spans="3:15" ht="13.15" customHeight="1" x14ac:dyDescent="0.2">
      <c r="C3377" s="3">
        <f t="shared" si="52"/>
        <v>0</v>
      </c>
      <c r="O3377" s="16" t="s">
        <v>997</v>
      </c>
    </row>
    <row r="3378" spans="3:15" ht="13.15" customHeight="1" x14ac:dyDescent="0.2">
      <c r="C3378" s="3">
        <f t="shared" si="52"/>
        <v>0</v>
      </c>
      <c r="O3378" s="16" t="s">
        <v>997</v>
      </c>
    </row>
    <row r="3379" spans="3:15" ht="13.15" customHeight="1" x14ac:dyDescent="0.2">
      <c r="C3379" s="3">
        <f t="shared" si="52"/>
        <v>0</v>
      </c>
      <c r="O3379" s="16" t="s">
        <v>997</v>
      </c>
    </row>
    <row r="3380" spans="3:15" ht="13.15" customHeight="1" x14ac:dyDescent="0.2">
      <c r="C3380" s="3">
        <f t="shared" si="52"/>
        <v>0</v>
      </c>
      <c r="O3380" s="16" t="s">
        <v>997</v>
      </c>
    </row>
    <row r="3381" spans="3:15" ht="13.15" customHeight="1" x14ac:dyDescent="0.2">
      <c r="C3381" s="3">
        <f t="shared" si="52"/>
        <v>0</v>
      </c>
      <c r="O3381" s="16" t="s">
        <v>997</v>
      </c>
    </row>
    <row r="3382" spans="3:15" ht="13.15" customHeight="1" x14ac:dyDescent="0.2">
      <c r="C3382" s="3">
        <f t="shared" si="52"/>
        <v>0</v>
      </c>
      <c r="O3382" s="16" t="s">
        <v>997</v>
      </c>
    </row>
    <row r="3383" spans="3:15" ht="13.15" customHeight="1" x14ac:dyDescent="0.2">
      <c r="C3383" s="3">
        <f t="shared" si="52"/>
        <v>0</v>
      </c>
      <c r="O3383" s="16" t="s">
        <v>997</v>
      </c>
    </row>
    <row r="3384" spans="3:15" ht="13.15" customHeight="1" x14ac:dyDescent="0.2">
      <c r="C3384" s="3">
        <f t="shared" si="52"/>
        <v>0</v>
      </c>
      <c r="O3384" s="16" t="s">
        <v>997</v>
      </c>
    </row>
    <row r="3385" spans="3:15" ht="13.15" customHeight="1" x14ac:dyDescent="0.2">
      <c r="C3385" s="3">
        <f t="shared" si="52"/>
        <v>0</v>
      </c>
      <c r="O3385" s="16" t="s">
        <v>997</v>
      </c>
    </row>
    <row r="3386" spans="3:15" ht="13.15" customHeight="1" x14ac:dyDescent="0.2">
      <c r="C3386" s="3">
        <f t="shared" si="52"/>
        <v>0</v>
      </c>
      <c r="O3386" s="16" t="s">
        <v>997</v>
      </c>
    </row>
    <row r="3387" spans="3:15" ht="13.15" customHeight="1" x14ac:dyDescent="0.2">
      <c r="C3387" s="3">
        <f t="shared" si="52"/>
        <v>0</v>
      </c>
      <c r="O3387" s="16" t="s">
        <v>997</v>
      </c>
    </row>
    <row r="3388" spans="3:15" ht="13.15" customHeight="1" x14ac:dyDescent="0.2">
      <c r="C3388" s="3">
        <f t="shared" si="52"/>
        <v>0</v>
      </c>
      <c r="O3388" s="16" t="s">
        <v>997</v>
      </c>
    </row>
    <row r="3389" spans="3:15" ht="13.15" customHeight="1" x14ac:dyDescent="0.2">
      <c r="C3389" s="3">
        <f t="shared" si="52"/>
        <v>0</v>
      </c>
      <c r="O3389" s="16" t="s">
        <v>997</v>
      </c>
    </row>
    <row r="3390" spans="3:15" ht="13.15" customHeight="1" x14ac:dyDescent="0.2">
      <c r="C3390" s="3">
        <f t="shared" si="52"/>
        <v>0</v>
      </c>
      <c r="O3390" s="16" t="s">
        <v>997</v>
      </c>
    </row>
    <row r="3391" spans="3:15" ht="13.15" customHeight="1" x14ac:dyDescent="0.2">
      <c r="C3391" s="3">
        <f t="shared" si="52"/>
        <v>0</v>
      </c>
      <c r="O3391" s="16" t="s">
        <v>997</v>
      </c>
    </row>
    <row r="3392" spans="3:15" ht="13.15" customHeight="1" x14ac:dyDescent="0.2">
      <c r="C3392" s="3">
        <f t="shared" si="52"/>
        <v>0</v>
      </c>
      <c r="O3392" s="16" t="s">
        <v>997</v>
      </c>
    </row>
    <row r="3393" spans="3:15" ht="13.15" customHeight="1" x14ac:dyDescent="0.2">
      <c r="C3393" s="3">
        <f t="shared" si="52"/>
        <v>0</v>
      </c>
      <c r="O3393" s="16" t="s">
        <v>997</v>
      </c>
    </row>
    <row r="3394" spans="3:15" ht="13.15" customHeight="1" x14ac:dyDescent="0.2">
      <c r="C3394" s="3">
        <f t="shared" si="52"/>
        <v>0</v>
      </c>
      <c r="O3394" s="16" t="s">
        <v>997</v>
      </c>
    </row>
    <row r="3395" spans="3:15" ht="13.15" customHeight="1" x14ac:dyDescent="0.2">
      <c r="C3395" s="3">
        <f t="shared" si="52"/>
        <v>0</v>
      </c>
      <c r="O3395" s="16" t="s">
        <v>997</v>
      </c>
    </row>
    <row r="3396" spans="3:15" ht="13.15" customHeight="1" x14ac:dyDescent="0.2">
      <c r="C3396" s="3">
        <f t="shared" si="52"/>
        <v>0</v>
      </c>
      <c r="O3396" s="16" t="s">
        <v>997</v>
      </c>
    </row>
    <row r="3397" spans="3:15" ht="13.15" customHeight="1" x14ac:dyDescent="0.2">
      <c r="C3397" s="3">
        <f t="shared" si="52"/>
        <v>0</v>
      </c>
      <c r="O3397" s="16" t="s">
        <v>997</v>
      </c>
    </row>
    <row r="3398" spans="3:15" ht="13.15" customHeight="1" x14ac:dyDescent="0.2">
      <c r="C3398" s="3">
        <f t="shared" si="52"/>
        <v>0</v>
      </c>
      <c r="O3398" s="16" t="s">
        <v>997</v>
      </c>
    </row>
    <row r="3399" spans="3:15" ht="13.15" customHeight="1" x14ac:dyDescent="0.2">
      <c r="C3399" s="3">
        <f t="shared" si="52"/>
        <v>0</v>
      </c>
      <c r="O3399" s="16" t="s">
        <v>997</v>
      </c>
    </row>
    <row r="3400" spans="3:15" ht="13.15" customHeight="1" x14ac:dyDescent="0.2">
      <c r="C3400" s="3">
        <f t="shared" si="52"/>
        <v>0</v>
      </c>
      <c r="O3400" s="16" t="s">
        <v>997</v>
      </c>
    </row>
    <row r="3401" spans="3:15" ht="13.15" customHeight="1" x14ac:dyDescent="0.2">
      <c r="C3401" s="3">
        <f t="shared" si="52"/>
        <v>0</v>
      </c>
      <c r="O3401" s="16" t="s">
        <v>997</v>
      </c>
    </row>
    <row r="3402" spans="3:15" ht="13.15" customHeight="1" x14ac:dyDescent="0.2">
      <c r="C3402" s="3">
        <f t="shared" ref="C3402:C3465" si="53">IF(B3402=$E$4,+AND(G3402="F"),0)</f>
        <v>0</v>
      </c>
      <c r="O3402" s="16" t="s">
        <v>997</v>
      </c>
    </row>
    <row r="3403" spans="3:15" ht="13.15" customHeight="1" x14ac:dyDescent="0.2">
      <c r="C3403" s="3">
        <f t="shared" si="53"/>
        <v>0</v>
      </c>
      <c r="O3403" s="16" t="s">
        <v>997</v>
      </c>
    </row>
    <row r="3404" spans="3:15" ht="13.15" customHeight="1" x14ac:dyDescent="0.2">
      <c r="C3404" s="3">
        <f t="shared" si="53"/>
        <v>0</v>
      </c>
      <c r="O3404" s="16" t="s">
        <v>997</v>
      </c>
    </row>
    <row r="3405" spans="3:15" ht="13.15" customHeight="1" x14ac:dyDescent="0.2">
      <c r="C3405" s="3">
        <f t="shared" si="53"/>
        <v>0</v>
      </c>
      <c r="O3405" s="16" t="s">
        <v>997</v>
      </c>
    </row>
    <row r="3406" spans="3:15" ht="13.15" customHeight="1" x14ac:dyDescent="0.2">
      <c r="C3406" s="3">
        <f t="shared" si="53"/>
        <v>0</v>
      </c>
      <c r="O3406" s="16" t="s">
        <v>997</v>
      </c>
    </row>
    <row r="3407" spans="3:15" ht="13.15" customHeight="1" x14ac:dyDescent="0.2">
      <c r="C3407" s="3">
        <f t="shared" si="53"/>
        <v>0</v>
      </c>
      <c r="O3407" s="16" t="s">
        <v>997</v>
      </c>
    </row>
    <row r="3408" spans="3:15" ht="13.15" customHeight="1" x14ac:dyDescent="0.2">
      <c r="C3408" s="3">
        <f t="shared" si="53"/>
        <v>0</v>
      </c>
      <c r="O3408" s="16" t="s">
        <v>997</v>
      </c>
    </row>
    <row r="3409" spans="3:15" ht="13.15" customHeight="1" x14ac:dyDescent="0.2">
      <c r="C3409" s="3">
        <f t="shared" si="53"/>
        <v>0</v>
      </c>
      <c r="O3409" s="16" t="s">
        <v>997</v>
      </c>
    </row>
    <row r="3410" spans="3:15" ht="13.15" customHeight="1" x14ac:dyDescent="0.2">
      <c r="C3410" s="3">
        <f t="shared" si="53"/>
        <v>0</v>
      </c>
      <c r="O3410" s="16" t="s">
        <v>997</v>
      </c>
    </row>
    <row r="3411" spans="3:15" ht="13.15" customHeight="1" x14ac:dyDescent="0.2">
      <c r="C3411" s="3">
        <f t="shared" si="53"/>
        <v>0</v>
      </c>
      <c r="O3411" s="16" t="s">
        <v>997</v>
      </c>
    </row>
    <row r="3412" spans="3:15" ht="13.15" customHeight="1" x14ac:dyDescent="0.2">
      <c r="C3412" s="3">
        <f t="shared" si="53"/>
        <v>0</v>
      </c>
      <c r="O3412" s="16" t="s">
        <v>997</v>
      </c>
    </row>
    <row r="3413" spans="3:15" ht="13.15" customHeight="1" x14ac:dyDescent="0.2">
      <c r="C3413" s="3">
        <f t="shared" si="53"/>
        <v>0</v>
      </c>
      <c r="O3413" s="16" t="s">
        <v>997</v>
      </c>
    </row>
    <row r="3414" spans="3:15" ht="13.15" customHeight="1" x14ac:dyDescent="0.2">
      <c r="C3414" s="3">
        <f t="shared" si="53"/>
        <v>0</v>
      </c>
      <c r="O3414" s="16" t="s">
        <v>997</v>
      </c>
    </row>
    <row r="3415" spans="3:15" ht="13.15" customHeight="1" x14ac:dyDescent="0.2">
      <c r="C3415" s="3">
        <f t="shared" si="53"/>
        <v>0</v>
      </c>
      <c r="O3415" s="16" t="s">
        <v>997</v>
      </c>
    </row>
    <row r="3416" spans="3:15" ht="13.15" customHeight="1" x14ac:dyDescent="0.2">
      <c r="C3416" s="3">
        <f t="shared" si="53"/>
        <v>0</v>
      </c>
      <c r="O3416" s="16" t="s">
        <v>997</v>
      </c>
    </row>
    <row r="3417" spans="3:15" ht="13.15" customHeight="1" x14ac:dyDescent="0.2">
      <c r="C3417" s="3">
        <f t="shared" si="53"/>
        <v>0</v>
      </c>
      <c r="O3417" s="16" t="s">
        <v>997</v>
      </c>
    </row>
    <row r="3418" spans="3:15" ht="13.15" customHeight="1" x14ac:dyDescent="0.2">
      <c r="C3418" s="3">
        <f t="shared" si="53"/>
        <v>0</v>
      </c>
      <c r="O3418" s="16" t="s">
        <v>997</v>
      </c>
    </row>
    <row r="3419" spans="3:15" ht="13.15" customHeight="1" x14ac:dyDescent="0.2">
      <c r="C3419" s="3">
        <f t="shared" si="53"/>
        <v>0</v>
      </c>
      <c r="O3419" s="16" t="s">
        <v>997</v>
      </c>
    </row>
    <row r="3420" spans="3:15" ht="13.15" customHeight="1" x14ac:dyDescent="0.2">
      <c r="C3420" s="3">
        <f t="shared" si="53"/>
        <v>0</v>
      </c>
      <c r="O3420" s="16" t="s">
        <v>997</v>
      </c>
    </row>
    <row r="3421" spans="3:15" ht="13.15" customHeight="1" x14ac:dyDescent="0.2">
      <c r="C3421" s="3">
        <f t="shared" si="53"/>
        <v>0</v>
      </c>
      <c r="O3421" s="16" t="s">
        <v>997</v>
      </c>
    </row>
    <row r="3422" spans="3:15" ht="13.15" customHeight="1" x14ac:dyDescent="0.2">
      <c r="C3422" s="3">
        <f t="shared" si="53"/>
        <v>0</v>
      </c>
      <c r="O3422" s="16" t="s">
        <v>997</v>
      </c>
    </row>
    <row r="3423" spans="3:15" ht="13.15" customHeight="1" x14ac:dyDescent="0.2">
      <c r="C3423" s="3">
        <f t="shared" si="53"/>
        <v>0</v>
      </c>
      <c r="O3423" s="16" t="s">
        <v>997</v>
      </c>
    </row>
    <row r="3424" spans="3:15" ht="13.15" customHeight="1" x14ac:dyDescent="0.2">
      <c r="C3424" s="3">
        <f t="shared" si="53"/>
        <v>0</v>
      </c>
      <c r="O3424" s="16" t="s">
        <v>997</v>
      </c>
    </row>
    <row r="3425" spans="3:15" ht="13.15" customHeight="1" x14ac:dyDescent="0.2">
      <c r="C3425" s="3">
        <f t="shared" si="53"/>
        <v>0</v>
      </c>
      <c r="O3425" s="16" t="s">
        <v>997</v>
      </c>
    </row>
    <row r="3426" spans="3:15" ht="13.15" customHeight="1" x14ac:dyDescent="0.2">
      <c r="C3426" s="3">
        <f t="shared" si="53"/>
        <v>0</v>
      </c>
      <c r="O3426" s="16" t="s">
        <v>997</v>
      </c>
    </row>
    <row r="3427" spans="3:15" ht="13.15" customHeight="1" x14ac:dyDescent="0.2">
      <c r="C3427" s="3">
        <f t="shared" si="53"/>
        <v>0</v>
      </c>
      <c r="O3427" s="16" t="s">
        <v>997</v>
      </c>
    </row>
    <row r="3428" spans="3:15" ht="13.15" customHeight="1" x14ac:dyDescent="0.2">
      <c r="C3428" s="3">
        <f t="shared" si="53"/>
        <v>0</v>
      </c>
      <c r="O3428" s="16" t="s">
        <v>997</v>
      </c>
    </row>
    <row r="3429" spans="3:15" ht="13.15" customHeight="1" x14ac:dyDescent="0.2">
      <c r="C3429" s="3">
        <f t="shared" si="53"/>
        <v>0</v>
      </c>
      <c r="O3429" s="16" t="s">
        <v>997</v>
      </c>
    </row>
    <row r="3430" spans="3:15" ht="13.15" customHeight="1" x14ac:dyDescent="0.2">
      <c r="C3430" s="3">
        <f t="shared" si="53"/>
        <v>0</v>
      </c>
      <c r="O3430" s="16" t="s">
        <v>997</v>
      </c>
    </row>
    <row r="3431" spans="3:15" ht="13.15" customHeight="1" x14ac:dyDescent="0.2">
      <c r="C3431" s="3">
        <f t="shared" si="53"/>
        <v>0</v>
      </c>
      <c r="O3431" s="16" t="s">
        <v>997</v>
      </c>
    </row>
    <row r="3432" spans="3:15" ht="13.15" customHeight="1" x14ac:dyDescent="0.2">
      <c r="C3432" s="3">
        <f t="shared" si="53"/>
        <v>0</v>
      </c>
      <c r="O3432" s="16" t="s">
        <v>997</v>
      </c>
    </row>
    <row r="3433" spans="3:15" ht="13.15" customHeight="1" x14ac:dyDescent="0.2">
      <c r="C3433" s="3">
        <f t="shared" si="53"/>
        <v>0</v>
      </c>
      <c r="O3433" s="16" t="s">
        <v>997</v>
      </c>
    </row>
    <row r="3434" spans="3:15" ht="13.15" customHeight="1" x14ac:dyDescent="0.2">
      <c r="C3434" s="3">
        <f t="shared" si="53"/>
        <v>0</v>
      </c>
      <c r="O3434" s="16" t="s">
        <v>997</v>
      </c>
    </row>
    <row r="3435" spans="3:15" ht="13.15" customHeight="1" x14ac:dyDescent="0.2">
      <c r="C3435" s="3">
        <f t="shared" si="53"/>
        <v>0</v>
      </c>
      <c r="O3435" s="16" t="s">
        <v>997</v>
      </c>
    </row>
    <row r="3436" spans="3:15" ht="13.15" customHeight="1" x14ac:dyDescent="0.2">
      <c r="C3436" s="3">
        <f t="shared" si="53"/>
        <v>0</v>
      </c>
      <c r="O3436" s="16" t="s">
        <v>997</v>
      </c>
    </row>
    <row r="3437" spans="3:15" ht="13.15" customHeight="1" x14ac:dyDescent="0.2">
      <c r="C3437" s="3">
        <f t="shared" si="53"/>
        <v>0</v>
      </c>
      <c r="O3437" s="16" t="s">
        <v>997</v>
      </c>
    </row>
    <row r="3438" spans="3:15" ht="13.15" customHeight="1" x14ac:dyDescent="0.2">
      <c r="C3438" s="3">
        <f t="shared" si="53"/>
        <v>0</v>
      </c>
      <c r="O3438" s="16" t="s">
        <v>997</v>
      </c>
    </row>
    <row r="3439" spans="3:15" ht="13.15" customHeight="1" x14ac:dyDescent="0.2">
      <c r="C3439" s="3">
        <f t="shared" si="53"/>
        <v>0</v>
      </c>
      <c r="O3439" s="16" t="s">
        <v>997</v>
      </c>
    </row>
    <row r="3440" spans="3:15" ht="13.15" customHeight="1" x14ac:dyDescent="0.2">
      <c r="C3440" s="3">
        <f t="shared" si="53"/>
        <v>0</v>
      </c>
      <c r="O3440" s="16" t="s">
        <v>997</v>
      </c>
    </row>
    <row r="3441" spans="3:15" ht="13.15" customHeight="1" x14ac:dyDescent="0.2">
      <c r="C3441" s="3">
        <f t="shared" si="53"/>
        <v>0</v>
      </c>
      <c r="O3441" s="16" t="s">
        <v>997</v>
      </c>
    </row>
    <row r="3442" spans="3:15" ht="13.15" customHeight="1" x14ac:dyDescent="0.2">
      <c r="C3442" s="3">
        <f t="shared" si="53"/>
        <v>0</v>
      </c>
      <c r="O3442" s="16" t="s">
        <v>997</v>
      </c>
    </row>
    <row r="3443" spans="3:15" ht="13.15" customHeight="1" x14ac:dyDescent="0.2">
      <c r="C3443" s="3">
        <f t="shared" si="53"/>
        <v>0</v>
      </c>
      <c r="O3443" s="16" t="s">
        <v>997</v>
      </c>
    </row>
    <row r="3444" spans="3:15" ht="13.15" customHeight="1" x14ac:dyDescent="0.2">
      <c r="C3444" s="3">
        <f t="shared" si="53"/>
        <v>0</v>
      </c>
      <c r="O3444" s="16" t="s">
        <v>997</v>
      </c>
    </row>
    <row r="3445" spans="3:15" ht="13.15" customHeight="1" x14ac:dyDescent="0.2">
      <c r="C3445" s="3">
        <f t="shared" si="53"/>
        <v>0</v>
      </c>
      <c r="O3445" s="16" t="s">
        <v>997</v>
      </c>
    </row>
    <row r="3446" spans="3:15" ht="13.15" customHeight="1" x14ac:dyDescent="0.2">
      <c r="C3446" s="3">
        <f t="shared" si="53"/>
        <v>0</v>
      </c>
      <c r="O3446" s="16" t="s">
        <v>997</v>
      </c>
    </row>
    <row r="3447" spans="3:15" ht="13.15" customHeight="1" x14ac:dyDescent="0.2">
      <c r="C3447" s="3">
        <f t="shared" si="53"/>
        <v>0</v>
      </c>
      <c r="O3447" s="16" t="s">
        <v>997</v>
      </c>
    </row>
    <row r="3448" spans="3:15" ht="13.15" customHeight="1" x14ac:dyDescent="0.2">
      <c r="C3448" s="3">
        <f t="shared" si="53"/>
        <v>0</v>
      </c>
      <c r="O3448" s="16" t="s">
        <v>997</v>
      </c>
    </row>
    <row r="3449" spans="3:15" ht="13.15" customHeight="1" x14ac:dyDescent="0.2">
      <c r="C3449" s="3">
        <f t="shared" si="53"/>
        <v>0</v>
      </c>
      <c r="O3449" s="16" t="s">
        <v>997</v>
      </c>
    </row>
    <row r="3450" spans="3:15" ht="13.15" customHeight="1" x14ac:dyDescent="0.2">
      <c r="C3450" s="3">
        <f t="shared" si="53"/>
        <v>0</v>
      </c>
      <c r="O3450" s="16" t="s">
        <v>997</v>
      </c>
    </row>
    <row r="3451" spans="3:15" ht="13.15" customHeight="1" x14ac:dyDescent="0.2">
      <c r="C3451" s="3">
        <f t="shared" si="53"/>
        <v>0</v>
      </c>
      <c r="O3451" s="16" t="s">
        <v>997</v>
      </c>
    </row>
    <row r="3452" spans="3:15" ht="13.15" customHeight="1" x14ac:dyDescent="0.2">
      <c r="C3452" s="3">
        <f t="shared" si="53"/>
        <v>0</v>
      </c>
      <c r="O3452" s="16" t="s">
        <v>997</v>
      </c>
    </row>
    <row r="3453" spans="3:15" ht="13.15" customHeight="1" x14ac:dyDescent="0.2">
      <c r="C3453" s="3">
        <f t="shared" si="53"/>
        <v>0</v>
      </c>
      <c r="O3453" s="16" t="s">
        <v>997</v>
      </c>
    </row>
    <row r="3454" spans="3:15" ht="13.15" customHeight="1" x14ac:dyDescent="0.2">
      <c r="C3454" s="3">
        <f t="shared" si="53"/>
        <v>0</v>
      </c>
      <c r="O3454" s="16" t="s">
        <v>997</v>
      </c>
    </row>
    <row r="3455" spans="3:15" ht="13.15" customHeight="1" x14ac:dyDescent="0.2">
      <c r="C3455" s="3">
        <f t="shared" si="53"/>
        <v>0</v>
      </c>
      <c r="O3455" s="16" t="s">
        <v>997</v>
      </c>
    </row>
    <row r="3456" spans="3:15" ht="13.15" customHeight="1" x14ac:dyDescent="0.2">
      <c r="C3456" s="3">
        <f t="shared" si="53"/>
        <v>0</v>
      </c>
      <c r="O3456" s="16" t="s">
        <v>997</v>
      </c>
    </row>
    <row r="3457" spans="3:15" ht="13.15" customHeight="1" x14ac:dyDescent="0.2">
      <c r="C3457" s="3">
        <f t="shared" si="53"/>
        <v>0</v>
      </c>
      <c r="O3457" s="16" t="s">
        <v>997</v>
      </c>
    </row>
    <row r="3458" spans="3:15" ht="13.15" customHeight="1" x14ac:dyDescent="0.2">
      <c r="C3458" s="3">
        <f t="shared" si="53"/>
        <v>0</v>
      </c>
      <c r="O3458" s="16" t="s">
        <v>997</v>
      </c>
    </row>
    <row r="3459" spans="3:15" ht="13.15" customHeight="1" x14ac:dyDescent="0.2">
      <c r="C3459" s="3">
        <f t="shared" si="53"/>
        <v>0</v>
      </c>
      <c r="O3459" s="16" t="s">
        <v>997</v>
      </c>
    </row>
    <row r="3460" spans="3:15" ht="13.15" customHeight="1" x14ac:dyDescent="0.2">
      <c r="C3460" s="3">
        <f t="shared" si="53"/>
        <v>0</v>
      </c>
      <c r="O3460" s="16" t="s">
        <v>997</v>
      </c>
    </row>
    <row r="3461" spans="3:15" ht="13.15" customHeight="1" x14ac:dyDescent="0.2">
      <c r="C3461" s="3">
        <f t="shared" si="53"/>
        <v>0</v>
      </c>
      <c r="O3461" s="16" t="s">
        <v>997</v>
      </c>
    </row>
    <row r="3462" spans="3:15" ht="13.15" customHeight="1" x14ac:dyDescent="0.2">
      <c r="C3462" s="3">
        <f t="shared" si="53"/>
        <v>0</v>
      </c>
      <c r="O3462" s="16" t="s">
        <v>997</v>
      </c>
    </row>
    <row r="3463" spans="3:15" ht="13.15" customHeight="1" x14ac:dyDescent="0.2">
      <c r="C3463" s="3">
        <f t="shared" si="53"/>
        <v>0</v>
      </c>
      <c r="O3463" s="16" t="s">
        <v>997</v>
      </c>
    </row>
    <row r="3464" spans="3:15" ht="13.15" customHeight="1" x14ac:dyDescent="0.2">
      <c r="C3464" s="3">
        <f t="shared" si="53"/>
        <v>0</v>
      </c>
      <c r="O3464" s="16" t="s">
        <v>997</v>
      </c>
    </row>
    <row r="3465" spans="3:15" ht="13.15" customHeight="1" x14ac:dyDescent="0.2">
      <c r="C3465" s="3">
        <f t="shared" si="53"/>
        <v>0</v>
      </c>
      <c r="O3465" s="16" t="s">
        <v>997</v>
      </c>
    </row>
    <row r="3466" spans="3:15" ht="13.15" customHeight="1" x14ac:dyDescent="0.2">
      <c r="C3466" s="3">
        <f t="shared" ref="C3466:C3529" si="54">IF(B3466=$E$4,+AND(G3466="F"),0)</f>
        <v>0</v>
      </c>
      <c r="O3466" s="16" t="s">
        <v>997</v>
      </c>
    </row>
    <row r="3467" spans="3:15" ht="13.15" customHeight="1" x14ac:dyDescent="0.2">
      <c r="C3467" s="3">
        <f t="shared" si="54"/>
        <v>0</v>
      </c>
      <c r="O3467" s="16" t="s">
        <v>997</v>
      </c>
    </row>
    <row r="3468" spans="3:15" ht="13.15" customHeight="1" x14ac:dyDescent="0.2">
      <c r="C3468" s="3">
        <f t="shared" si="54"/>
        <v>0</v>
      </c>
      <c r="O3468" s="16" t="s">
        <v>997</v>
      </c>
    </row>
    <row r="3469" spans="3:15" ht="13.15" customHeight="1" x14ac:dyDescent="0.2">
      <c r="C3469" s="3">
        <f t="shared" si="54"/>
        <v>0</v>
      </c>
      <c r="O3469" s="16" t="s">
        <v>997</v>
      </c>
    </row>
    <row r="3470" spans="3:15" ht="13.15" customHeight="1" x14ac:dyDescent="0.2">
      <c r="C3470" s="3">
        <f t="shared" si="54"/>
        <v>0</v>
      </c>
      <c r="O3470" s="16" t="s">
        <v>997</v>
      </c>
    </row>
    <row r="3471" spans="3:15" ht="13.15" customHeight="1" x14ac:dyDescent="0.2">
      <c r="C3471" s="3">
        <f t="shared" si="54"/>
        <v>0</v>
      </c>
      <c r="O3471" s="16" t="s">
        <v>997</v>
      </c>
    </row>
    <row r="3472" spans="3:15" ht="13.15" customHeight="1" x14ac:dyDescent="0.2">
      <c r="C3472" s="3">
        <f t="shared" si="54"/>
        <v>0</v>
      </c>
      <c r="O3472" s="16" t="s">
        <v>997</v>
      </c>
    </row>
    <row r="3473" spans="3:15" ht="13.15" customHeight="1" x14ac:dyDescent="0.2">
      <c r="C3473" s="3">
        <f t="shared" si="54"/>
        <v>0</v>
      </c>
      <c r="O3473" s="16" t="s">
        <v>997</v>
      </c>
    </row>
    <row r="3474" spans="3:15" ht="13.15" customHeight="1" x14ac:dyDescent="0.2">
      <c r="C3474" s="3">
        <f t="shared" si="54"/>
        <v>0</v>
      </c>
      <c r="O3474" s="16" t="s">
        <v>997</v>
      </c>
    </row>
    <row r="3475" spans="3:15" ht="13.15" customHeight="1" x14ac:dyDescent="0.2">
      <c r="C3475" s="3">
        <f t="shared" si="54"/>
        <v>0</v>
      </c>
      <c r="O3475" s="16" t="s">
        <v>997</v>
      </c>
    </row>
    <row r="3476" spans="3:15" ht="13.15" customHeight="1" x14ac:dyDescent="0.2">
      <c r="C3476" s="3">
        <f t="shared" si="54"/>
        <v>0</v>
      </c>
      <c r="O3476" s="16" t="s">
        <v>997</v>
      </c>
    </row>
    <row r="3477" spans="3:15" ht="13.15" customHeight="1" x14ac:dyDescent="0.2">
      <c r="C3477" s="3">
        <f t="shared" si="54"/>
        <v>0</v>
      </c>
      <c r="O3477" s="16" t="s">
        <v>997</v>
      </c>
    </row>
    <row r="3478" spans="3:15" ht="13.15" customHeight="1" x14ac:dyDescent="0.2">
      <c r="C3478" s="3">
        <f t="shared" si="54"/>
        <v>0</v>
      </c>
      <c r="O3478" s="16" t="s">
        <v>997</v>
      </c>
    </row>
    <row r="3479" spans="3:15" ht="13.15" customHeight="1" x14ac:dyDescent="0.2">
      <c r="C3479" s="3">
        <f t="shared" si="54"/>
        <v>0</v>
      </c>
      <c r="O3479" s="16" t="s">
        <v>997</v>
      </c>
    </row>
    <row r="3480" spans="3:15" ht="13.15" customHeight="1" x14ac:dyDescent="0.2">
      <c r="C3480" s="3">
        <f t="shared" si="54"/>
        <v>0</v>
      </c>
      <c r="O3480" s="16" t="s">
        <v>997</v>
      </c>
    </row>
    <row r="3481" spans="3:15" ht="13.15" customHeight="1" x14ac:dyDescent="0.2">
      <c r="C3481" s="3">
        <f t="shared" si="54"/>
        <v>0</v>
      </c>
      <c r="O3481" s="16" t="s">
        <v>997</v>
      </c>
    </row>
    <row r="3482" spans="3:15" ht="13.15" customHeight="1" x14ac:dyDescent="0.2">
      <c r="C3482" s="3">
        <f t="shared" si="54"/>
        <v>0</v>
      </c>
      <c r="O3482" s="16" t="s">
        <v>997</v>
      </c>
    </row>
    <row r="3483" spans="3:15" ht="13.15" customHeight="1" x14ac:dyDescent="0.2">
      <c r="C3483" s="3">
        <f t="shared" si="54"/>
        <v>0</v>
      </c>
      <c r="O3483" s="16" t="s">
        <v>997</v>
      </c>
    </row>
    <row r="3484" spans="3:15" ht="13.15" customHeight="1" x14ac:dyDescent="0.2">
      <c r="C3484" s="3">
        <f t="shared" si="54"/>
        <v>0</v>
      </c>
      <c r="O3484" s="16" t="s">
        <v>997</v>
      </c>
    </row>
    <row r="3485" spans="3:15" ht="13.15" customHeight="1" x14ac:dyDescent="0.2">
      <c r="C3485" s="3">
        <f t="shared" si="54"/>
        <v>0</v>
      </c>
      <c r="O3485" s="16" t="s">
        <v>997</v>
      </c>
    </row>
    <row r="3486" spans="3:15" ht="13.15" customHeight="1" x14ac:dyDescent="0.2">
      <c r="C3486" s="3">
        <f t="shared" si="54"/>
        <v>0</v>
      </c>
      <c r="O3486" s="16" t="s">
        <v>997</v>
      </c>
    </row>
    <row r="3487" spans="3:15" ht="13.15" customHeight="1" x14ac:dyDescent="0.2">
      <c r="C3487" s="3">
        <f t="shared" si="54"/>
        <v>0</v>
      </c>
      <c r="O3487" s="16" t="s">
        <v>997</v>
      </c>
    </row>
    <row r="3488" spans="3:15" ht="13.15" customHeight="1" x14ac:dyDescent="0.2">
      <c r="C3488" s="3">
        <f t="shared" si="54"/>
        <v>0</v>
      </c>
      <c r="O3488" s="16" t="s">
        <v>997</v>
      </c>
    </row>
    <row r="3489" spans="3:15" ht="13.15" customHeight="1" x14ac:dyDescent="0.2">
      <c r="C3489" s="3">
        <f t="shared" si="54"/>
        <v>0</v>
      </c>
      <c r="O3489" s="16" t="s">
        <v>997</v>
      </c>
    </row>
    <row r="3490" spans="3:15" ht="13.15" customHeight="1" x14ac:dyDescent="0.2">
      <c r="C3490" s="3">
        <f t="shared" si="54"/>
        <v>0</v>
      </c>
      <c r="O3490" s="16" t="s">
        <v>997</v>
      </c>
    </row>
    <row r="3491" spans="3:15" ht="13.15" customHeight="1" x14ac:dyDescent="0.2">
      <c r="C3491" s="3">
        <f t="shared" si="54"/>
        <v>0</v>
      </c>
      <c r="O3491" s="16" t="s">
        <v>997</v>
      </c>
    </row>
    <row r="3492" spans="3:15" ht="13.15" customHeight="1" x14ac:dyDescent="0.2">
      <c r="C3492" s="3">
        <f t="shared" si="54"/>
        <v>0</v>
      </c>
      <c r="O3492" s="16" t="s">
        <v>997</v>
      </c>
    </row>
    <row r="3493" spans="3:15" ht="13.15" customHeight="1" x14ac:dyDescent="0.2">
      <c r="C3493" s="3">
        <f t="shared" si="54"/>
        <v>0</v>
      </c>
      <c r="O3493" s="16" t="s">
        <v>997</v>
      </c>
    </row>
    <row r="3494" spans="3:15" ht="13.15" customHeight="1" x14ac:dyDescent="0.2">
      <c r="C3494" s="3">
        <f t="shared" si="54"/>
        <v>0</v>
      </c>
      <c r="O3494" s="16" t="s">
        <v>997</v>
      </c>
    </row>
    <row r="3495" spans="3:15" ht="13.15" customHeight="1" x14ac:dyDescent="0.2">
      <c r="C3495" s="3">
        <f t="shared" si="54"/>
        <v>0</v>
      </c>
      <c r="O3495" s="16" t="s">
        <v>997</v>
      </c>
    </row>
    <row r="3496" spans="3:15" ht="13.15" customHeight="1" x14ac:dyDescent="0.2">
      <c r="C3496" s="3">
        <f t="shared" si="54"/>
        <v>0</v>
      </c>
      <c r="O3496" s="16" t="s">
        <v>997</v>
      </c>
    </row>
    <row r="3497" spans="3:15" ht="13.15" customHeight="1" x14ac:dyDescent="0.2">
      <c r="C3497" s="3">
        <f t="shared" si="54"/>
        <v>0</v>
      </c>
      <c r="O3497" s="16" t="s">
        <v>997</v>
      </c>
    </row>
    <row r="3498" spans="3:15" ht="13.15" customHeight="1" x14ac:dyDescent="0.2">
      <c r="C3498" s="3">
        <f t="shared" si="54"/>
        <v>0</v>
      </c>
      <c r="O3498" s="16" t="s">
        <v>997</v>
      </c>
    </row>
    <row r="3499" spans="3:15" ht="13.15" customHeight="1" x14ac:dyDescent="0.2">
      <c r="C3499" s="3">
        <f t="shared" si="54"/>
        <v>0</v>
      </c>
      <c r="O3499" s="16" t="s">
        <v>997</v>
      </c>
    </row>
    <row r="3500" spans="3:15" ht="13.15" customHeight="1" x14ac:dyDescent="0.2">
      <c r="C3500" s="3">
        <f t="shared" si="54"/>
        <v>0</v>
      </c>
      <c r="O3500" s="16" t="s">
        <v>997</v>
      </c>
    </row>
    <row r="3501" spans="3:15" ht="13.15" customHeight="1" x14ac:dyDescent="0.2">
      <c r="C3501" s="3">
        <f t="shared" si="54"/>
        <v>0</v>
      </c>
      <c r="O3501" s="16" t="s">
        <v>997</v>
      </c>
    </row>
    <row r="3502" spans="3:15" ht="13.15" customHeight="1" x14ac:dyDescent="0.2">
      <c r="C3502" s="3">
        <f t="shared" si="54"/>
        <v>0</v>
      </c>
      <c r="O3502" s="16" t="s">
        <v>997</v>
      </c>
    </row>
    <row r="3503" spans="3:15" ht="13.15" customHeight="1" x14ac:dyDescent="0.2">
      <c r="C3503" s="3">
        <f t="shared" si="54"/>
        <v>0</v>
      </c>
      <c r="O3503" s="16" t="s">
        <v>997</v>
      </c>
    </row>
    <row r="3504" spans="3:15" ht="13.15" customHeight="1" x14ac:dyDescent="0.2">
      <c r="C3504" s="3">
        <f t="shared" si="54"/>
        <v>0</v>
      </c>
      <c r="O3504" s="16" t="s">
        <v>997</v>
      </c>
    </row>
    <row r="3505" spans="3:15" ht="13.15" customHeight="1" x14ac:dyDescent="0.2">
      <c r="C3505" s="3">
        <f t="shared" si="54"/>
        <v>0</v>
      </c>
      <c r="O3505" s="16" t="s">
        <v>997</v>
      </c>
    </row>
    <row r="3506" spans="3:15" ht="13.15" customHeight="1" x14ac:dyDescent="0.2">
      <c r="C3506" s="3">
        <f t="shared" si="54"/>
        <v>0</v>
      </c>
      <c r="O3506" s="16" t="s">
        <v>997</v>
      </c>
    </row>
    <row r="3507" spans="3:15" ht="13.15" customHeight="1" x14ac:dyDescent="0.2">
      <c r="C3507" s="3">
        <f t="shared" si="54"/>
        <v>0</v>
      </c>
      <c r="O3507" s="16" t="s">
        <v>997</v>
      </c>
    </row>
    <row r="3508" spans="3:15" ht="13.15" customHeight="1" x14ac:dyDescent="0.2">
      <c r="C3508" s="3">
        <f t="shared" si="54"/>
        <v>0</v>
      </c>
      <c r="O3508" s="16" t="s">
        <v>997</v>
      </c>
    </row>
    <row r="3509" spans="3:15" ht="13.15" customHeight="1" x14ac:dyDescent="0.2">
      <c r="C3509" s="3">
        <f t="shared" si="54"/>
        <v>0</v>
      </c>
      <c r="O3509" s="16" t="s">
        <v>997</v>
      </c>
    </row>
    <row r="3510" spans="3:15" ht="13.15" customHeight="1" x14ac:dyDescent="0.2">
      <c r="C3510" s="3">
        <f t="shared" si="54"/>
        <v>0</v>
      </c>
      <c r="O3510" s="16" t="s">
        <v>997</v>
      </c>
    </row>
    <row r="3511" spans="3:15" ht="13.15" customHeight="1" x14ac:dyDescent="0.2">
      <c r="C3511" s="3">
        <f t="shared" si="54"/>
        <v>0</v>
      </c>
      <c r="O3511" s="16" t="s">
        <v>997</v>
      </c>
    </row>
    <row r="3512" spans="3:15" ht="13.15" customHeight="1" x14ac:dyDescent="0.2">
      <c r="C3512" s="3">
        <f t="shared" si="54"/>
        <v>0</v>
      </c>
      <c r="O3512" s="16" t="s">
        <v>997</v>
      </c>
    </row>
    <row r="3513" spans="3:15" ht="13.15" customHeight="1" x14ac:dyDescent="0.2">
      <c r="C3513" s="3">
        <f t="shared" si="54"/>
        <v>0</v>
      </c>
      <c r="O3513" s="16" t="s">
        <v>997</v>
      </c>
    </row>
    <row r="3514" spans="3:15" ht="13.15" customHeight="1" x14ac:dyDescent="0.2">
      <c r="C3514" s="3">
        <f t="shared" si="54"/>
        <v>0</v>
      </c>
      <c r="O3514" s="16" t="s">
        <v>997</v>
      </c>
    </row>
    <row r="3515" spans="3:15" ht="13.15" customHeight="1" x14ac:dyDescent="0.2">
      <c r="C3515" s="3">
        <f t="shared" si="54"/>
        <v>0</v>
      </c>
      <c r="O3515" s="16" t="s">
        <v>997</v>
      </c>
    </row>
    <row r="3516" spans="3:15" ht="13.15" customHeight="1" x14ac:dyDescent="0.2">
      <c r="C3516" s="3">
        <f t="shared" si="54"/>
        <v>0</v>
      </c>
      <c r="O3516" s="16" t="s">
        <v>997</v>
      </c>
    </row>
    <row r="3517" spans="3:15" ht="13.15" customHeight="1" x14ac:dyDescent="0.2">
      <c r="C3517" s="3">
        <f t="shared" si="54"/>
        <v>0</v>
      </c>
      <c r="O3517" s="16" t="s">
        <v>997</v>
      </c>
    </row>
    <row r="3518" spans="3:15" ht="13.15" customHeight="1" x14ac:dyDescent="0.2">
      <c r="C3518" s="3">
        <f t="shared" si="54"/>
        <v>0</v>
      </c>
      <c r="O3518" s="16" t="s">
        <v>997</v>
      </c>
    </row>
    <row r="3519" spans="3:15" ht="13.15" customHeight="1" x14ac:dyDescent="0.2">
      <c r="C3519" s="3">
        <f t="shared" si="54"/>
        <v>0</v>
      </c>
      <c r="O3519" s="16" t="s">
        <v>997</v>
      </c>
    </row>
    <row r="3520" spans="3:15" ht="13.15" customHeight="1" x14ac:dyDescent="0.2">
      <c r="C3520" s="3">
        <f t="shared" si="54"/>
        <v>0</v>
      </c>
      <c r="O3520" s="16" t="s">
        <v>997</v>
      </c>
    </row>
    <row r="3521" spans="3:15" ht="13.15" customHeight="1" x14ac:dyDescent="0.2">
      <c r="C3521" s="3">
        <f t="shared" si="54"/>
        <v>0</v>
      </c>
      <c r="O3521" s="16" t="s">
        <v>997</v>
      </c>
    </row>
    <row r="3522" spans="3:15" ht="13.15" customHeight="1" x14ac:dyDescent="0.2">
      <c r="C3522" s="3">
        <f t="shared" si="54"/>
        <v>0</v>
      </c>
      <c r="O3522" s="16" t="s">
        <v>997</v>
      </c>
    </row>
    <row r="3523" spans="3:15" ht="13.15" customHeight="1" x14ac:dyDescent="0.2">
      <c r="C3523" s="3">
        <f t="shared" si="54"/>
        <v>0</v>
      </c>
      <c r="O3523" s="16" t="s">
        <v>997</v>
      </c>
    </row>
    <row r="3524" spans="3:15" ht="13.15" customHeight="1" x14ac:dyDescent="0.2">
      <c r="C3524" s="3">
        <f t="shared" si="54"/>
        <v>0</v>
      </c>
      <c r="O3524" s="16" t="s">
        <v>997</v>
      </c>
    </row>
    <row r="3525" spans="3:15" ht="13.15" customHeight="1" x14ac:dyDescent="0.2">
      <c r="C3525" s="3">
        <f t="shared" si="54"/>
        <v>0</v>
      </c>
      <c r="O3525" s="16" t="s">
        <v>997</v>
      </c>
    </row>
    <row r="3526" spans="3:15" ht="13.15" customHeight="1" x14ac:dyDescent="0.2">
      <c r="C3526" s="3">
        <f t="shared" si="54"/>
        <v>0</v>
      </c>
      <c r="O3526" s="16" t="s">
        <v>997</v>
      </c>
    </row>
    <row r="3527" spans="3:15" ht="13.15" customHeight="1" x14ac:dyDescent="0.2">
      <c r="C3527" s="3">
        <f t="shared" si="54"/>
        <v>0</v>
      </c>
      <c r="O3527" s="16" t="s">
        <v>997</v>
      </c>
    </row>
    <row r="3528" spans="3:15" ht="13.15" customHeight="1" x14ac:dyDescent="0.2">
      <c r="C3528" s="3">
        <f t="shared" si="54"/>
        <v>0</v>
      </c>
      <c r="O3528" s="16" t="s">
        <v>997</v>
      </c>
    </row>
    <row r="3529" spans="3:15" ht="13.15" customHeight="1" x14ac:dyDescent="0.2">
      <c r="C3529" s="3">
        <f t="shared" si="54"/>
        <v>0</v>
      </c>
      <c r="O3529" s="16" t="s">
        <v>997</v>
      </c>
    </row>
    <row r="3530" spans="3:15" ht="13.15" customHeight="1" x14ac:dyDescent="0.2">
      <c r="C3530" s="3">
        <f t="shared" ref="C3530:C3593" si="55">IF(B3530=$E$4,+AND(G3530="F"),0)</f>
        <v>0</v>
      </c>
      <c r="O3530" s="16" t="s">
        <v>997</v>
      </c>
    </row>
    <row r="3531" spans="3:15" ht="13.15" customHeight="1" x14ac:dyDescent="0.2">
      <c r="C3531" s="3">
        <f t="shared" si="55"/>
        <v>0</v>
      </c>
      <c r="O3531" s="16" t="s">
        <v>997</v>
      </c>
    </row>
    <row r="3532" spans="3:15" ht="13.15" customHeight="1" x14ac:dyDescent="0.2">
      <c r="C3532" s="3">
        <f t="shared" si="55"/>
        <v>0</v>
      </c>
      <c r="O3532" s="16" t="s">
        <v>997</v>
      </c>
    </row>
    <row r="3533" spans="3:15" ht="13.15" customHeight="1" x14ac:dyDescent="0.2">
      <c r="C3533" s="3">
        <f t="shared" si="55"/>
        <v>0</v>
      </c>
      <c r="O3533" s="16" t="s">
        <v>997</v>
      </c>
    </row>
    <row r="3534" spans="3:15" ht="13.15" customHeight="1" x14ac:dyDescent="0.2">
      <c r="C3534" s="3">
        <f t="shared" si="55"/>
        <v>0</v>
      </c>
      <c r="O3534" s="16" t="s">
        <v>997</v>
      </c>
    </row>
    <row r="3535" spans="3:15" ht="13.15" customHeight="1" x14ac:dyDescent="0.2">
      <c r="C3535" s="3">
        <f t="shared" si="55"/>
        <v>0</v>
      </c>
      <c r="O3535" s="16" t="s">
        <v>997</v>
      </c>
    </row>
    <row r="3536" spans="3:15" ht="13.15" customHeight="1" x14ac:dyDescent="0.2">
      <c r="C3536" s="3">
        <f t="shared" si="55"/>
        <v>0</v>
      </c>
      <c r="O3536" s="16" t="s">
        <v>997</v>
      </c>
    </row>
    <row r="3537" spans="3:15" ht="13.15" customHeight="1" x14ac:dyDescent="0.2">
      <c r="C3537" s="3">
        <f t="shared" si="55"/>
        <v>0</v>
      </c>
      <c r="O3537" s="16" t="s">
        <v>997</v>
      </c>
    </row>
    <row r="3538" spans="3:15" ht="13.15" customHeight="1" x14ac:dyDescent="0.2">
      <c r="C3538" s="3">
        <f t="shared" si="55"/>
        <v>0</v>
      </c>
      <c r="O3538" s="16" t="s">
        <v>997</v>
      </c>
    </row>
    <row r="3539" spans="3:15" ht="13.15" customHeight="1" x14ac:dyDescent="0.2">
      <c r="C3539" s="3">
        <f t="shared" si="55"/>
        <v>0</v>
      </c>
      <c r="O3539" s="16" t="s">
        <v>997</v>
      </c>
    </row>
    <row r="3540" spans="3:15" ht="13.15" customHeight="1" x14ac:dyDescent="0.2">
      <c r="C3540" s="3">
        <f t="shared" si="55"/>
        <v>0</v>
      </c>
      <c r="O3540" s="16" t="s">
        <v>997</v>
      </c>
    </row>
    <row r="3541" spans="3:15" ht="13.15" customHeight="1" x14ac:dyDescent="0.2">
      <c r="C3541" s="3">
        <f t="shared" si="55"/>
        <v>0</v>
      </c>
      <c r="O3541" s="16" t="s">
        <v>997</v>
      </c>
    </row>
    <row r="3542" spans="3:15" ht="13.15" customHeight="1" x14ac:dyDescent="0.2">
      <c r="C3542" s="3">
        <f t="shared" si="55"/>
        <v>0</v>
      </c>
      <c r="O3542" s="16" t="s">
        <v>997</v>
      </c>
    </row>
    <row r="3543" spans="3:15" ht="13.15" customHeight="1" x14ac:dyDescent="0.2">
      <c r="C3543" s="3">
        <f t="shared" si="55"/>
        <v>0</v>
      </c>
      <c r="O3543" s="16" t="s">
        <v>997</v>
      </c>
    </row>
    <row r="3544" spans="3:15" ht="13.15" customHeight="1" x14ac:dyDescent="0.2">
      <c r="C3544" s="3">
        <f t="shared" si="55"/>
        <v>0</v>
      </c>
      <c r="O3544" s="16" t="s">
        <v>997</v>
      </c>
    </row>
    <row r="3545" spans="3:15" ht="13.15" customHeight="1" x14ac:dyDescent="0.2">
      <c r="C3545" s="3">
        <f t="shared" si="55"/>
        <v>0</v>
      </c>
      <c r="O3545" s="16" t="s">
        <v>997</v>
      </c>
    </row>
    <row r="3546" spans="3:15" ht="13.15" customHeight="1" x14ac:dyDescent="0.2">
      <c r="C3546" s="3">
        <f t="shared" si="55"/>
        <v>0</v>
      </c>
      <c r="O3546" s="16" t="s">
        <v>997</v>
      </c>
    </row>
    <row r="3547" spans="3:15" ht="13.15" customHeight="1" x14ac:dyDescent="0.2">
      <c r="C3547" s="3">
        <f t="shared" si="55"/>
        <v>0</v>
      </c>
      <c r="O3547" s="16" t="s">
        <v>997</v>
      </c>
    </row>
    <row r="3548" spans="3:15" ht="13.15" customHeight="1" x14ac:dyDescent="0.2">
      <c r="C3548" s="3">
        <f t="shared" si="55"/>
        <v>0</v>
      </c>
      <c r="O3548" s="16" t="s">
        <v>997</v>
      </c>
    </row>
    <row r="3549" spans="3:15" ht="13.15" customHeight="1" x14ac:dyDescent="0.2">
      <c r="C3549" s="3">
        <f t="shared" si="55"/>
        <v>0</v>
      </c>
      <c r="O3549" s="16" t="s">
        <v>997</v>
      </c>
    </row>
    <row r="3550" spans="3:15" ht="13.15" customHeight="1" x14ac:dyDescent="0.2">
      <c r="C3550" s="3">
        <f t="shared" si="55"/>
        <v>0</v>
      </c>
      <c r="O3550" s="16" t="s">
        <v>997</v>
      </c>
    </row>
    <row r="3551" spans="3:15" ht="13.15" customHeight="1" x14ac:dyDescent="0.2">
      <c r="C3551" s="3">
        <f t="shared" si="55"/>
        <v>0</v>
      </c>
      <c r="O3551" s="16" t="s">
        <v>997</v>
      </c>
    </row>
    <row r="3552" spans="3:15" ht="13.15" customHeight="1" x14ac:dyDescent="0.2">
      <c r="C3552" s="3">
        <f t="shared" si="55"/>
        <v>0</v>
      </c>
      <c r="O3552" s="16" t="s">
        <v>997</v>
      </c>
    </row>
    <row r="3553" spans="3:15" ht="13.15" customHeight="1" x14ac:dyDescent="0.2">
      <c r="C3553" s="3">
        <f t="shared" si="55"/>
        <v>0</v>
      </c>
      <c r="O3553" s="16" t="s">
        <v>997</v>
      </c>
    </row>
    <row r="3554" spans="3:15" ht="13.15" customHeight="1" x14ac:dyDescent="0.2">
      <c r="C3554" s="3">
        <f t="shared" si="55"/>
        <v>0</v>
      </c>
      <c r="O3554" s="16" t="s">
        <v>997</v>
      </c>
    </row>
    <row r="3555" spans="3:15" ht="13.15" customHeight="1" x14ac:dyDescent="0.2">
      <c r="C3555" s="3">
        <f t="shared" si="55"/>
        <v>0</v>
      </c>
      <c r="O3555" s="16" t="s">
        <v>997</v>
      </c>
    </row>
    <row r="3556" spans="3:15" ht="13.15" customHeight="1" x14ac:dyDescent="0.2">
      <c r="C3556" s="3">
        <f t="shared" si="55"/>
        <v>0</v>
      </c>
      <c r="O3556" s="16" t="s">
        <v>997</v>
      </c>
    </row>
    <row r="3557" spans="3:15" ht="13.15" customHeight="1" x14ac:dyDescent="0.2">
      <c r="C3557" s="3">
        <f t="shared" si="55"/>
        <v>0</v>
      </c>
      <c r="O3557" s="16" t="s">
        <v>997</v>
      </c>
    </row>
    <row r="3558" spans="3:15" ht="13.15" customHeight="1" x14ac:dyDescent="0.2">
      <c r="C3558" s="3">
        <f t="shared" si="55"/>
        <v>0</v>
      </c>
      <c r="O3558" s="16" t="s">
        <v>997</v>
      </c>
    </row>
    <row r="3559" spans="3:15" ht="13.15" customHeight="1" x14ac:dyDescent="0.2">
      <c r="C3559" s="3">
        <f t="shared" si="55"/>
        <v>0</v>
      </c>
      <c r="O3559" s="16" t="s">
        <v>997</v>
      </c>
    </row>
    <row r="3560" spans="3:15" ht="13.15" customHeight="1" x14ac:dyDescent="0.2">
      <c r="C3560" s="3">
        <f t="shared" si="55"/>
        <v>0</v>
      </c>
      <c r="O3560" s="16" t="s">
        <v>997</v>
      </c>
    </row>
    <row r="3561" spans="3:15" ht="13.15" customHeight="1" x14ac:dyDescent="0.2">
      <c r="C3561" s="3">
        <f t="shared" si="55"/>
        <v>0</v>
      </c>
      <c r="O3561" s="16" t="s">
        <v>997</v>
      </c>
    </row>
    <row r="3562" spans="3:15" ht="13.15" customHeight="1" x14ac:dyDescent="0.2">
      <c r="C3562" s="3">
        <f t="shared" si="55"/>
        <v>0</v>
      </c>
      <c r="O3562" s="16" t="s">
        <v>997</v>
      </c>
    </row>
    <row r="3563" spans="3:15" ht="13.15" customHeight="1" x14ac:dyDescent="0.2">
      <c r="C3563" s="3">
        <f t="shared" si="55"/>
        <v>0</v>
      </c>
      <c r="O3563" s="16" t="s">
        <v>997</v>
      </c>
    </row>
    <row r="3564" spans="3:15" ht="13.15" customHeight="1" x14ac:dyDescent="0.2">
      <c r="C3564" s="3">
        <f t="shared" si="55"/>
        <v>0</v>
      </c>
      <c r="O3564" s="16" t="s">
        <v>997</v>
      </c>
    </row>
    <row r="3565" spans="3:15" ht="13.15" customHeight="1" x14ac:dyDescent="0.2">
      <c r="C3565" s="3">
        <f t="shared" si="55"/>
        <v>0</v>
      </c>
      <c r="O3565" s="16" t="s">
        <v>997</v>
      </c>
    </row>
    <row r="3566" spans="3:15" ht="13.15" customHeight="1" x14ac:dyDescent="0.2">
      <c r="C3566" s="3">
        <f t="shared" si="55"/>
        <v>0</v>
      </c>
      <c r="O3566" s="16" t="s">
        <v>997</v>
      </c>
    </row>
    <row r="3567" spans="3:15" ht="13.15" customHeight="1" x14ac:dyDescent="0.2">
      <c r="C3567" s="3">
        <f t="shared" si="55"/>
        <v>0</v>
      </c>
      <c r="O3567" s="16" t="s">
        <v>997</v>
      </c>
    </row>
    <row r="3568" spans="3:15" ht="13.15" customHeight="1" x14ac:dyDescent="0.2">
      <c r="C3568" s="3">
        <f t="shared" si="55"/>
        <v>0</v>
      </c>
      <c r="O3568" s="16" t="s">
        <v>997</v>
      </c>
    </row>
    <row r="3569" spans="3:15" ht="13.15" customHeight="1" x14ac:dyDescent="0.2">
      <c r="C3569" s="3">
        <f t="shared" si="55"/>
        <v>0</v>
      </c>
      <c r="O3569" s="16" t="s">
        <v>997</v>
      </c>
    </row>
    <row r="3570" spans="3:15" ht="13.15" customHeight="1" x14ac:dyDescent="0.2">
      <c r="C3570" s="3">
        <f t="shared" si="55"/>
        <v>0</v>
      </c>
      <c r="O3570" s="16" t="s">
        <v>997</v>
      </c>
    </row>
    <row r="3571" spans="3:15" ht="13.15" customHeight="1" x14ac:dyDescent="0.2">
      <c r="C3571" s="3">
        <f t="shared" si="55"/>
        <v>0</v>
      </c>
      <c r="O3571" s="16" t="s">
        <v>997</v>
      </c>
    </row>
    <row r="3572" spans="3:15" ht="13.15" customHeight="1" x14ac:dyDescent="0.2">
      <c r="C3572" s="3">
        <f t="shared" si="55"/>
        <v>0</v>
      </c>
      <c r="O3572" s="16" t="s">
        <v>997</v>
      </c>
    </row>
    <row r="3573" spans="3:15" ht="13.15" customHeight="1" x14ac:dyDescent="0.2">
      <c r="C3573" s="3">
        <f t="shared" si="55"/>
        <v>0</v>
      </c>
      <c r="O3573" s="16" t="s">
        <v>997</v>
      </c>
    </row>
    <row r="3574" spans="3:15" ht="13.15" customHeight="1" x14ac:dyDescent="0.2">
      <c r="C3574" s="3">
        <f t="shared" si="55"/>
        <v>0</v>
      </c>
      <c r="O3574" s="16" t="s">
        <v>997</v>
      </c>
    </row>
    <row r="3575" spans="3:15" ht="13.15" customHeight="1" x14ac:dyDescent="0.2">
      <c r="C3575" s="3">
        <f t="shared" si="55"/>
        <v>0</v>
      </c>
      <c r="O3575" s="16" t="s">
        <v>997</v>
      </c>
    </row>
    <row r="3576" spans="3:15" ht="13.15" customHeight="1" x14ac:dyDescent="0.2">
      <c r="C3576" s="3">
        <f t="shared" si="55"/>
        <v>0</v>
      </c>
      <c r="O3576" s="16" t="s">
        <v>997</v>
      </c>
    </row>
    <row r="3577" spans="3:15" ht="13.15" customHeight="1" x14ac:dyDescent="0.2">
      <c r="C3577" s="3">
        <f t="shared" si="55"/>
        <v>0</v>
      </c>
      <c r="O3577" s="16" t="s">
        <v>997</v>
      </c>
    </row>
    <row r="3578" spans="3:15" ht="13.15" customHeight="1" x14ac:dyDescent="0.2">
      <c r="C3578" s="3">
        <f t="shared" si="55"/>
        <v>0</v>
      </c>
      <c r="O3578" s="16" t="s">
        <v>997</v>
      </c>
    </row>
    <row r="3579" spans="3:15" ht="13.15" customHeight="1" x14ac:dyDescent="0.2">
      <c r="C3579" s="3">
        <f t="shared" si="55"/>
        <v>0</v>
      </c>
      <c r="O3579" s="16" t="s">
        <v>997</v>
      </c>
    </row>
    <row r="3580" spans="3:15" ht="13.15" customHeight="1" x14ac:dyDescent="0.2">
      <c r="C3580" s="3">
        <f t="shared" si="55"/>
        <v>0</v>
      </c>
      <c r="O3580" s="16" t="s">
        <v>997</v>
      </c>
    </row>
    <row r="3581" spans="3:15" ht="13.15" customHeight="1" x14ac:dyDescent="0.2">
      <c r="C3581" s="3">
        <f t="shared" si="55"/>
        <v>0</v>
      </c>
      <c r="O3581" s="16" t="s">
        <v>997</v>
      </c>
    </row>
    <row r="3582" spans="3:15" ht="13.15" customHeight="1" x14ac:dyDescent="0.2">
      <c r="C3582" s="3">
        <f t="shared" si="55"/>
        <v>0</v>
      </c>
      <c r="O3582" s="16" t="s">
        <v>997</v>
      </c>
    </row>
    <row r="3583" spans="3:15" ht="13.15" customHeight="1" x14ac:dyDescent="0.2">
      <c r="C3583" s="3">
        <f t="shared" si="55"/>
        <v>0</v>
      </c>
      <c r="O3583" s="16" t="s">
        <v>997</v>
      </c>
    </row>
    <row r="3584" spans="3:15" ht="13.15" customHeight="1" x14ac:dyDescent="0.2">
      <c r="C3584" s="3">
        <f t="shared" si="55"/>
        <v>0</v>
      </c>
      <c r="O3584" s="16" t="s">
        <v>997</v>
      </c>
    </row>
    <row r="3585" spans="3:15" ht="13.15" customHeight="1" x14ac:dyDescent="0.2">
      <c r="C3585" s="3">
        <f t="shared" si="55"/>
        <v>0</v>
      </c>
      <c r="O3585" s="16" t="s">
        <v>997</v>
      </c>
    </row>
    <row r="3586" spans="3:15" ht="13.15" customHeight="1" x14ac:dyDescent="0.2">
      <c r="C3586" s="3">
        <f t="shared" si="55"/>
        <v>0</v>
      </c>
      <c r="O3586" s="16" t="s">
        <v>997</v>
      </c>
    </row>
    <row r="3587" spans="3:15" ht="13.15" customHeight="1" x14ac:dyDescent="0.2">
      <c r="C3587" s="3">
        <f t="shared" si="55"/>
        <v>0</v>
      </c>
      <c r="O3587" s="16" t="s">
        <v>997</v>
      </c>
    </row>
    <row r="3588" spans="3:15" ht="13.15" customHeight="1" x14ac:dyDescent="0.2">
      <c r="C3588" s="3">
        <f t="shared" si="55"/>
        <v>0</v>
      </c>
      <c r="O3588" s="16" t="s">
        <v>997</v>
      </c>
    </row>
    <row r="3589" spans="3:15" ht="13.15" customHeight="1" x14ac:dyDescent="0.2">
      <c r="C3589" s="3">
        <f t="shared" si="55"/>
        <v>0</v>
      </c>
      <c r="O3589" s="16" t="s">
        <v>997</v>
      </c>
    </row>
    <row r="3590" spans="3:15" ht="13.15" customHeight="1" x14ac:dyDescent="0.2">
      <c r="C3590" s="3">
        <f t="shared" si="55"/>
        <v>0</v>
      </c>
      <c r="O3590" s="16" t="s">
        <v>997</v>
      </c>
    </row>
    <row r="3591" spans="3:15" ht="13.15" customHeight="1" x14ac:dyDescent="0.2">
      <c r="C3591" s="3">
        <f t="shared" si="55"/>
        <v>0</v>
      </c>
      <c r="O3591" s="16" t="s">
        <v>997</v>
      </c>
    </row>
    <row r="3592" spans="3:15" ht="13.15" customHeight="1" x14ac:dyDescent="0.2">
      <c r="C3592" s="3">
        <f t="shared" si="55"/>
        <v>0</v>
      </c>
      <c r="O3592" s="16" t="s">
        <v>997</v>
      </c>
    </row>
    <row r="3593" spans="3:15" ht="13.15" customHeight="1" x14ac:dyDescent="0.2">
      <c r="C3593" s="3">
        <f t="shared" si="55"/>
        <v>0</v>
      </c>
      <c r="O3593" s="16" t="s">
        <v>997</v>
      </c>
    </row>
    <row r="3594" spans="3:15" ht="13.15" customHeight="1" x14ac:dyDescent="0.2">
      <c r="C3594" s="3">
        <f t="shared" ref="C3594:C3657" si="56">IF(B3594=$E$4,+AND(G3594="F"),0)</f>
        <v>0</v>
      </c>
      <c r="O3594" s="16" t="s">
        <v>997</v>
      </c>
    </row>
    <row r="3595" spans="3:15" ht="13.15" customHeight="1" x14ac:dyDescent="0.2">
      <c r="C3595" s="3">
        <f t="shared" si="56"/>
        <v>0</v>
      </c>
      <c r="O3595" s="16" t="s">
        <v>997</v>
      </c>
    </row>
    <row r="3596" spans="3:15" ht="13.15" customHeight="1" x14ac:dyDescent="0.2">
      <c r="C3596" s="3">
        <f t="shared" si="56"/>
        <v>0</v>
      </c>
      <c r="O3596" s="16" t="s">
        <v>997</v>
      </c>
    </row>
    <row r="3597" spans="3:15" ht="13.15" customHeight="1" x14ac:dyDescent="0.2">
      <c r="C3597" s="3">
        <f t="shared" si="56"/>
        <v>0</v>
      </c>
      <c r="O3597" s="16" t="s">
        <v>997</v>
      </c>
    </row>
    <row r="3598" spans="3:15" ht="13.15" customHeight="1" x14ac:dyDescent="0.2">
      <c r="C3598" s="3">
        <f t="shared" si="56"/>
        <v>0</v>
      </c>
      <c r="O3598" s="16" t="s">
        <v>997</v>
      </c>
    </row>
    <row r="3599" spans="3:15" ht="13.15" customHeight="1" x14ac:dyDescent="0.2">
      <c r="C3599" s="3">
        <f t="shared" si="56"/>
        <v>0</v>
      </c>
      <c r="O3599" s="16" t="s">
        <v>997</v>
      </c>
    </row>
    <row r="3600" spans="3:15" ht="13.15" customHeight="1" x14ac:dyDescent="0.2">
      <c r="C3600" s="3">
        <f t="shared" si="56"/>
        <v>0</v>
      </c>
      <c r="O3600" s="16" t="s">
        <v>997</v>
      </c>
    </row>
    <row r="3601" spans="3:15" ht="13.15" customHeight="1" x14ac:dyDescent="0.2">
      <c r="C3601" s="3">
        <f t="shared" si="56"/>
        <v>0</v>
      </c>
      <c r="O3601" s="16" t="s">
        <v>997</v>
      </c>
    </row>
    <row r="3602" spans="3:15" ht="13.15" customHeight="1" x14ac:dyDescent="0.2">
      <c r="C3602" s="3">
        <f t="shared" si="56"/>
        <v>0</v>
      </c>
      <c r="O3602" s="16" t="s">
        <v>997</v>
      </c>
    </row>
    <row r="3603" spans="3:15" ht="13.15" customHeight="1" x14ac:dyDescent="0.2">
      <c r="C3603" s="3">
        <f t="shared" si="56"/>
        <v>0</v>
      </c>
      <c r="O3603" s="16" t="s">
        <v>997</v>
      </c>
    </row>
    <row r="3604" spans="3:15" ht="13.15" customHeight="1" x14ac:dyDescent="0.2">
      <c r="C3604" s="3">
        <f t="shared" si="56"/>
        <v>0</v>
      </c>
      <c r="O3604" s="16" t="s">
        <v>997</v>
      </c>
    </row>
    <row r="3605" spans="3:15" ht="13.15" customHeight="1" x14ac:dyDescent="0.2">
      <c r="C3605" s="3">
        <f t="shared" si="56"/>
        <v>0</v>
      </c>
      <c r="O3605" s="16" t="s">
        <v>997</v>
      </c>
    </row>
    <row r="3606" spans="3:15" ht="13.15" customHeight="1" x14ac:dyDescent="0.2">
      <c r="C3606" s="3">
        <f t="shared" si="56"/>
        <v>0</v>
      </c>
      <c r="O3606" s="16" t="s">
        <v>997</v>
      </c>
    </row>
    <row r="3607" spans="3:15" ht="13.15" customHeight="1" x14ac:dyDescent="0.2">
      <c r="C3607" s="3">
        <f t="shared" si="56"/>
        <v>0</v>
      </c>
      <c r="O3607" s="16" t="s">
        <v>997</v>
      </c>
    </row>
    <row r="3608" spans="3:15" ht="13.15" customHeight="1" x14ac:dyDescent="0.2">
      <c r="C3608" s="3">
        <f t="shared" si="56"/>
        <v>0</v>
      </c>
      <c r="O3608" s="16" t="s">
        <v>997</v>
      </c>
    </row>
    <row r="3609" spans="3:15" ht="13.15" customHeight="1" x14ac:dyDescent="0.2">
      <c r="C3609" s="3">
        <f t="shared" si="56"/>
        <v>0</v>
      </c>
      <c r="O3609" s="16" t="s">
        <v>997</v>
      </c>
    </row>
    <row r="3610" spans="3:15" ht="13.15" customHeight="1" x14ac:dyDescent="0.2">
      <c r="C3610" s="3">
        <f t="shared" si="56"/>
        <v>0</v>
      </c>
      <c r="O3610" s="16" t="s">
        <v>997</v>
      </c>
    </row>
    <row r="3611" spans="3:15" ht="13.15" customHeight="1" x14ac:dyDescent="0.2">
      <c r="C3611" s="3">
        <f t="shared" si="56"/>
        <v>0</v>
      </c>
      <c r="O3611" s="16" t="s">
        <v>997</v>
      </c>
    </row>
    <row r="3612" spans="3:15" ht="13.15" customHeight="1" x14ac:dyDescent="0.2">
      <c r="C3612" s="3">
        <f t="shared" si="56"/>
        <v>0</v>
      </c>
      <c r="O3612" s="16" t="s">
        <v>997</v>
      </c>
    </row>
    <row r="3613" spans="3:15" ht="13.15" customHeight="1" x14ac:dyDescent="0.2">
      <c r="C3613" s="3">
        <f t="shared" si="56"/>
        <v>0</v>
      </c>
      <c r="O3613" s="16" t="s">
        <v>997</v>
      </c>
    </row>
    <row r="3614" spans="3:15" ht="13.15" customHeight="1" x14ac:dyDescent="0.2">
      <c r="C3614" s="3">
        <f t="shared" si="56"/>
        <v>0</v>
      </c>
      <c r="O3614" s="16" t="s">
        <v>997</v>
      </c>
    </row>
    <row r="3615" spans="3:15" ht="13.15" customHeight="1" x14ac:dyDescent="0.2">
      <c r="C3615" s="3">
        <f t="shared" si="56"/>
        <v>0</v>
      </c>
      <c r="O3615" s="16" t="s">
        <v>997</v>
      </c>
    </row>
    <row r="3616" spans="3:15" ht="13.15" customHeight="1" x14ac:dyDescent="0.2">
      <c r="C3616" s="3">
        <f t="shared" si="56"/>
        <v>0</v>
      </c>
      <c r="O3616" s="16" t="s">
        <v>997</v>
      </c>
    </row>
    <row r="3617" spans="3:15" ht="13.15" customHeight="1" x14ac:dyDescent="0.2">
      <c r="C3617" s="3">
        <f t="shared" si="56"/>
        <v>0</v>
      </c>
      <c r="O3617" s="16" t="s">
        <v>997</v>
      </c>
    </row>
    <row r="3618" spans="3:15" ht="13.15" customHeight="1" x14ac:dyDescent="0.2">
      <c r="C3618" s="3">
        <f t="shared" si="56"/>
        <v>0</v>
      </c>
      <c r="O3618" s="16" t="s">
        <v>997</v>
      </c>
    </row>
    <row r="3619" spans="3:15" ht="13.15" customHeight="1" x14ac:dyDescent="0.2">
      <c r="C3619" s="3">
        <f t="shared" si="56"/>
        <v>0</v>
      </c>
      <c r="O3619" s="16" t="s">
        <v>997</v>
      </c>
    </row>
    <row r="3620" spans="3:15" ht="13.15" customHeight="1" x14ac:dyDescent="0.2">
      <c r="C3620" s="3">
        <f t="shared" si="56"/>
        <v>0</v>
      </c>
      <c r="O3620" s="16" t="s">
        <v>997</v>
      </c>
    </row>
    <row r="3621" spans="3:15" ht="13.15" customHeight="1" x14ac:dyDescent="0.2">
      <c r="C3621" s="3">
        <f t="shared" si="56"/>
        <v>0</v>
      </c>
      <c r="O3621" s="16" t="s">
        <v>997</v>
      </c>
    </row>
    <row r="3622" spans="3:15" ht="13.15" customHeight="1" x14ac:dyDescent="0.2">
      <c r="C3622" s="3">
        <f t="shared" si="56"/>
        <v>0</v>
      </c>
      <c r="O3622" s="16" t="s">
        <v>997</v>
      </c>
    </row>
    <row r="3623" spans="3:15" ht="13.15" customHeight="1" x14ac:dyDescent="0.2">
      <c r="C3623" s="3">
        <f t="shared" si="56"/>
        <v>0</v>
      </c>
      <c r="O3623" s="16" t="s">
        <v>997</v>
      </c>
    </row>
    <row r="3624" spans="3:15" ht="13.15" customHeight="1" x14ac:dyDescent="0.2">
      <c r="C3624" s="3">
        <f t="shared" si="56"/>
        <v>0</v>
      </c>
      <c r="O3624" s="16" t="s">
        <v>997</v>
      </c>
    </row>
    <row r="3625" spans="3:15" ht="13.15" customHeight="1" x14ac:dyDescent="0.2">
      <c r="C3625" s="3">
        <f t="shared" si="56"/>
        <v>0</v>
      </c>
      <c r="O3625" s="16" t="s">
        <v>997</v>
      </c>
    </row>
    <row r="3626" spans="3:15" ht="13.15" customHeight="1" x14ac:dyDescent="0.2">
      <c r="C3626" s="3">
        <f t="shared" si="56"/>
        <v>0</v>
      </c>
      <c r="O3626" s="16" t="s">
        <v>997</v>
      </c>
    </row>
    <row r="3627" spans="3:15" ht="13.15" customHeight="1" x14ac:dyDescent="0.2">
      <c r="C3627" s="3">
        <f t="shared" si="56"/>
        <v>0</v>
      </c>
      <c r="O3627" s="16" t="s">
        <v>997</v>
      </c>
    </row>
    <row r="3628" spans="3:15" ht="13.15" customHeight="1" x14ac:dyDescent="0.2">
      <c r="C3628" s="3">
        <f t="shared" si="56"/>
        <v>0</v>
      </c>
      <c r="O3628" s="16" t="s">
        <v>997</v>
      </c>
    </row>
    <row r="3629" spans="3:15" ht="13.15" customHeight="1" x14ac:dyDescent="0.2">
      <c r="C3629" s="3">
        <f t="shared" si="56"/>
        <v>0</v>
      </c>
      <c r="O3629" s="16" t="s">
        <v>997</v>
      </c>
    </row>
    <row r="3630" spans="3:15" ht="13.15" customHeight="1" x14ac:dyDescent="0.2">
      <c r="C3630" s="3">
        <f t="shared" si="56"/>
        <v>0</v>
      </c>
      <c r="O3630" s="16" t="s">
        <v>997</v>
      </c>
    </row>
    <row r="3631" spans="3:15" ht="13.15" customHeight="1" x14ac:dyDescent="0.2">
      <c r="C3631" s="3">
        <f t="shared" si="56"/>
        <v>0</v>
      </c>
      <c r="O3631" s="16" t="s">
        <v>997</v>
      </c>
    </row>
    <row r="3632" spans="3:15" ht="13.15" customHeight="1" x14ac:dyDescent="0.2">
      <c r="C3632" s="3">
        <f t="shared" si="56"/>
        <v>0</v>
      </c>
      <c r="O3632" s="16" t="s">
        <v>997</v>
      </c>
    </row>
    <row r="3633" spans="3:15" ht="13.15" customHeight="1" x14ac:dyDescent="0.2">
      <c r="C3633" s="3">
        <f t="shared" si="56"/>
        <v>0</v>
      </c>
      <c r="O3633" s="16" t="s">
        <v>997</v>
      </c>
    </row>
    <row r="3634" spans="3:15" ht="13.15" customHeight="1" x14ac:dyDescent="0.2">
      <c r="C3634" s="3">
        <f t="shared" si="56"/>
        <v>0</v>
      </c>
      <c r="O3634" s="16" t="s">
        <v>997</v>
      </c>
    </row>
    <row r="3635" spans="3:15" ht="13.15" customHeight="1" x14ac:dyDescent="0.2">
      <c r="C3635" s="3">
        <f t="shared" si="56"/>
        <v>0</v>
      </c>
      <c r="O3635" s="16" t="s">
        <v>997</v>
      </c>
    </row>
    <row r="3636" spans="3:15" ht="13.15" customHeight="1" x14ac:dyDescent="0.2">
      <c r="C3636" s="3">
        <f t="shared" si="56"/>
        <v>0</v>
      </c>
      <c r="O3636" s="16" t="s">
        <v>997</v>
      </c>
    </row>
    <row r="3637" spans="3:15" ht="13.15" customHeight="1" x14ac:dyDescent="0.2">
      <c r="C3637" s="3">
        <f t="shared" si="56"/>
        <v>0</v>
      </c>
      <c r="O3637" s="16" t="s">
        <v>997</v>
      </c>
    </row>
    <row r="3638" spans="3:15" ht="13.15" customHeight="1" x14ac:dyDescent="0.2">
      <c r="C3638" s="3">
        <f t="shared" si="56"/>
        <v>0</v>
      </c>
      <c r="O3638" s="16" t="s">
        <v>997</v>
      </c>
    </row>
    <row r="3639" spans="3:15" ht="13.15" customHeight="1" x14ac:dyDescent="0.2">
      <c r="C3639" s="3">
        <f t="shared" si="56"/>
        <v>0</v>
      </c>
      <c r="O3639" s="16" t="s">
        <v>997</v>
      </c>
    </row>
    <row r="3640" spans="3:15" ht="13.15" customHeight="1" x14ac:dyDescent="0.2">
      <c r="C3640" s="3">
        <f t="shared" si="56"/>
        <v>0</v>
      </c>
      <c r="O3640" s="16" t="s">
        <v>997</v>
      </c>
    </row>
    <row r="3641" spans="3:15" ht="13.15" customHeight="1" x14ac:dyDescent="0.2">
      <c r="C3641" s="3">
        <f t="shared" si="56"/>
        <v>0</v>
      </c>
      <c r="O3641" s="16" t="s">
        <v>997</v>
      </c>
    </row>
    <row r="3642" spans="3:15" ht="13.15" customHeight="1" x14ac:dyDescent="0.2">
      <c r="C3642" s="3">
        <f t="shared" si="56"/>
        <v>0</v>
      </c>
      <c r="O3642" s="16" t="s">
        <v>997</v>
      </c>
    </row>
    <row r="3643" spans="3:15" ht="13.15" customHeight="1" x14ac:dyDescent="0.2">
      <c r="C3643" s="3">
        <f t="shared" si="56"/>
        <v>0</v>
      </c>
      <c r="O3643" s="16" t="s">
        <v>997</v>
      </c>
    </row>
    <row r="3644" spans="3:15" ht="13.15" customHeight="1" x14ac:dyDescent="0.2">
      <c r="C3644" s="3">
        <f t="shared" si="56"/>
        <v>0</v>
      </c>
      <c r="O3644" s="16" t="s">
        <v>997</v>
      </c>
    </row>
    <row r="3645" spans="3:15" ht="13.15" customHeight="1" x14ac:dyDescent="0.2">
      <c r="C3645" s="3">
        <f t="shared" si="56"/>
        <v>0</v>
      </c>
      <c r="O3645" s="16" t="s">
        <v>997</v>
      </c>
    </row>
    <row r="3646" spans="3:15" ht="13.15" customHeight="1" x14ac:dyDescent="0.2">
      <c r="C3646" s="3">
        <f t="shared" si="56"/>
        <v>0</v>
      </c>
      <c r="O3646" s="16" t="s">
        <v>997</v>
      </c>
    </row>
    <row r="3647" spans="3:15" ht="13.15" customHeight="1" x14ac:dyDescent="0.2">
      <c r="C3647" s="3">
        <f t="shared" si="56"/>
        <v>0</v>
      </c>
      <c r="O3647" s="16" t="s">
        <v>997</v>
      </c>
    </row>
    <row r="3648" spans="3:15" ht="13.15" customHeight="1" x14ac:dyDescent="0.2">
      <c r="C3648" s="3">
        <f t="shared" si="56"/>
        <v>0</v>
      </c>
      <c r="O3648" s="16" t="s">
        <v>997</v>
      </c>
    </row>
    <row r="3649" spans="3:15" ht="13.15" customHeight="1" x14ac:dyDescent="0.2">
      <c r="C3649" s="3">
        <f t="shared" si="56"/>
        <v>0</v>
      </c>
      <c r="O3649" s="16" t="s">
        <v>997</v>
      </c>
    </row>
    <row r="3650" spans="3:15" ht="13.15" customHeight="1" x14ac:dyDescent="0.2">
      <c r="C3650" s="3">
        <f t="shared" si="56"/>
        <v>0</v>
      </c>
      <c r="O3650" s="16" t="s">
        <v>997</v>
      </c>
    </row>
    <row r="3651" spans="3:15" ht="13.15" customHeight="1" x14ac:dyDescent="0.2">
      <c r="C3651" s="3">
        <f t="shared" si="56"/>
        <v>0</v>
      </c>
      <c r="O3651" s="16" t="s">
        <v>997</v>
      </c>
    </row>
    <row r="3652" spans="3:15" ht="13.15" customHeight="1" x14ac:dyDescent="0.2">
      <c r="C3652" s="3">
        <f t="shared" si="56"/>
        <v>0</v>
      </c>
      <c r="O3652" s="16" t="s">
        <v>997</v>
      </c>
    </row>
    <row r="3653" spans="3:15" ht="13.15" customHeight="1" x14ac:dyDescent="0.2">
      <c r="C3653" s="3">
        <f t="shared" si="56"/>
        <v>0</v>
      </c>
      <c r="O3653" s="16" t="s">
        <v>997</v>
      </c>
    </row>
    <row r="3654" spans="3:15" ht="13.15" customHeight="1" x14ac:dyDescent="0.2">
      <c r="C3654" s="3">
        <f t="shared" si="56"/>
        <v>0</v>
      </c>
      <c r="O3654" s="16" t="s">
        <v>997</v>
      </c>
    </row>
    <row r="3655" spans="3:15" ht="13.15" customHeight="1" x14ac:dyDescent="0.2">
      <c r="C3655" s="3">
        <f t="shared" si="56"/>
        <v>0</v>
      </c>
      <c r="O3655" s="16" t="s">
        <v>997</v>
      </c>
    </row>
    <row r="3656" spans="3:15" ht="13.15" customHeight="1" x14ac:dyDescent="0.2">
      <c r="C3656" s="3">
        <f t="shared" si="56"/>
        <v>0</v>
      </c>
      <c r="O3656" s="16" t="s">
        <v>997</v>
      </c>
    </row>
    <row r="3657" spans="3:15" ht="13.15" customHeight="1" x14ac:dyDescent="0.2">
      <c r="C3657" s="3">
        <f t="shared" si="56"/>
        <v>0</v>
      </c>
      <c r="O3657" s="16" t="s">
        <v>997</v>
      </c>
    </row>
    <row r="3658" spans="3:15" ht="13.15" customHeight="1" x14ac:dyDescent="0.2">
      <c r="C3658" s="3">
        <f t="shared" ref="C3658:C3721" si="57">IF(B3658=$E$4,+AND(G3658="F"),0)</f>
        <v>0</v>
      </c>
      <c r="O3658" s="16" t="s">
        <v>997</v>
      </c>
    </row>
    <row r="3659" spans="3:15" ht="13.15" customHeight="1" x14ac:dyDescent="0.2">
      <c r="C3659" s="3">
        <f t="shared" si="57"/>
        <v>0</v>
      </c>
      <c r="O3659" s="16" t="s">
        <v>997</v>
      </c>
    </row>
    <row r="3660" spans="3:15" ht="13.15" customHeight="1" x14ac:dyDescent="0.2">
      <c r="C3660" s="3">
        <f t="shared" si="57"/>
        <v>0</v>
      </c>
      <c r="O3660" s="16" t="s">
        <v>997</v>
      </c>
    </row>
    <row r="3661" spans="3:15" ht="13.15" customHeight="1" x14ac:dyDescent="0.2">
      <c r="C3661" s="3">
        <f t="shared" si="57"/>
        <v>0</v>
      </c>
      <c r="O3661" s="16" t="s">
        <v>997</v>
      </c>
    </row>
    <row r="3662" spans="3:15" ht="13.15" customHeight="1" x14ac:dyDescent="0.2">
      <c r="C3662" s="3">
        <f t="shared" si="57"/>
        <v>0</v>
      </c>
      <c r="O3662" s="16" t="s">
        <v>997</v>
      </c>
    </row>
    <row r="3663" spans="3:15" ht="13.15" customHeight="1" x14ac:dyDescent="0.2">
      <c r="C3663" s="3">
        <f t="shared" si="57"/>
        <v>0</v>
      </c>
      <c r="O3663" s="16" t="s">
        <v>997</v>
      </c>
    </row>
    <row r="3664" spans="3:15" ht="13.15" customHeight="1" x14ac:dyDescent="0.2">
      <c r="C3664" s="3">
        <f t="shared" si="57"/>
        <v>0</v>
      </c>
      <c r="O3664" s="16" t="s">
        <v>997</v>
      </c>
    </row>
    <row r="3665" spans="3:15" ht="13.15" customHeight="1" x14ac:dyDescent="0.2">
      <c r="C3665" s="3">
        <f t="shared" si="57"/>
        <v>0</v>
      </c>
      <c r="O3665" s="16" t="s">
        <v>997</v>
      </c>
    </row>
    <row r="3666" spans="3:15" ht="13.15" customHeight="1" x14ac:dyDescent="0.2">
      <c r="C3666" s="3">
        <f t="shared" si="57"/>
        <v>0</v>
      </c>
      <c r="O3666" s="16" t="s">
        <v>997</v>
      </c>
    </row>
    <row r="3667" spans="3:15" ht="13.15" customHeight="1" x14ac:dyDescent="0.2">
      <c r="C3667" s="3">
        <f t="shared" si="57"/>
        <v>0</v>
      </c>
      <c r="O3667" s="16" t="s">
        <v>997</v>
      </c>
    </row>
    <row r="3668" spans="3:15" ht="13.15" customHeight="1" x14ac:dyDescent="0.2">
      <c r="C3668" s="3">
        <f t="shared" si="57"/>
        <v>0</v>
      </c>
      <c r="O3668" s="16" t="s">
        <v>997</v>
      </c>
    </row>
    <row r="3669" spans="3:15" ht="13.15" customHeight="1" x14ac:dyDescent="0.2">
      <c r="C3669" s="3">
        <f t="shared" si="57"/>
        <v>0</v>
      </c>
      <c r="O3669" s="16" t="s">
        <v>997</v>
      </c>
    </row>
    <row r="3670" spans="3:15" ht="13.15" customHeight="1" x14ac:dyDescent="0.2">
      <c r="C3670" s="3">
        <f t="shared" si="57"/>
        <v>0</v>
      </c>
      <c r="O3670" s="16" t="s">
        <v>997</v>
      </c>
    </row>
    <row r="3671" spans="3:15" ht="13.15" customHeight="1" x14ac:dyDescent="0.2">
      <c r="C3671" s="3">
        <f t="shared" si="57"/>
        <v>0</v>
      </c>
      <c r="O3671" s="16" t="s">
        <v>997</v>
      </c>
    </row>
    <row r="3672" spans="3:15" ht="13.15" customHeight="1" x14ac:dyDescent="0.2">
      <c r="C3672" s="3">
        <f t="shared" si="57"/>
        <v>0</v>
      </c>
      <c r="O3672" s="16" t="s">
        <v>997</v>
      </c>
    </row>
    <row r="3673" spans="3:15" ht="13.15" customHeight="1" x14ac:dyDescent="0.2">
      <c r="C3673" s="3">
        <f t="shared" si="57"/>
        <v>0</v>
      </c>
      <c r="O3673" s="16" t="s">
        <v>997</v>
      </c>
    </row>
    <row r="3674" spans="3:15" ht="13.15" customHeight="1" x14ac:dyDescent="0.2">
      <c r="C3674" s="3">
        <f t="shared" si="57"/>
        <v>0</v>
      </c>
      <c r="O3674" s="16" t="s">
        <v>997</v>
      </c>
    </row>
    <row r="3675" spans="3:15" ht="13.15" customHeight="1" x14ac:dyDescent="0.2">
      <c r="C3675" s="3">
        <f t="shared" si="57"/>
        <v>0</v>
      </c>
      <c r="O3675" s="16" t="s">
        <v>997</v>
      </c>
    </row>
    <row r="3676" spans="3:15" ht="13.15" customHeight="1" x14ac:dyDescent="0.2">
      <c r="C3676" s="3">
        <f t="shared" si="57"/>
        <v>0</v>
      </c>
      <c r="O3676" s="16" t="s">
        <v>997</v>
      </c>
    </row>
    <row r="3677" spans="3:15" ht="13.15" customHeight="1" x14ac:dyDescent="0.2">
      <c r="C3677" s="3">
        <f t="shared" si="57"/>
        <v>0</v>
      </c>
      <c r="O3677" s="16" t="s">
        <v>997</v>
      </c>
    </row>
    <row r="3678" spans="3:15" ht="13.15" customHeight="1" x14ac:dyDescent="0.2">
      <c r="C3678" s="3">
        <f t="shared" si="57"/>
        <v>0</v>
      </c>
      <c r="O3678" s="16" t="s">
        <v>997</v>
      </c>
    </row>
    <row r="3679" spans="3:15" ht="13.15" customHeight="1" x14ac:dyDescent="0.2">
      <c r="C3679" s="3">
        <f t="shared" si="57"/>
        <v>0</v>
      </c>
      <c r="O3679" s="16" t="s">
        <v>997</v>
      </c>
    </row>
    <row r="3680" spans="3:15" ht="13.15" customHeight="1" x14ac:dyDescent="0.2">
      <c r="C3680" s="3">
        <f t="shared" si="57"/>
        <v>0</v>
      </c>
      <c r="O3680" s="16" t="s">
        <v>997</v>
      </c>
    </row>
    <row r="3681" spans="3:15" ht="13.15" customHeight="1" x14ac:dyDescent="0.2">
      <c r="C3681" s="3">
        <f t="shared" si="57"/>
        <v>0</v>
      </c>
      <c r="O3681" s="16" t="s">
        <v>997</v>
      </c>
    </row>
    <row r="3682" spans="3:15" ht="13.15" customHeight="1" x14ac:dyDescent="0.2">
      <c r="C3682" s="3">
        <f t="shared" si="57"/>
        <v>0</v>
      </c>
      <c r="O3682" s="16" t="s">
        <v>997</v>
      </c>
    </row>
    <row r="3683" spans="3:15" ht="13.15" customHeight="1" x14ac:dyDescent="0.2">
      <c r="C3683" s="3">
        <f t="shared" si="57"/>
        <v>0</v>
      </c>
      <c r="O3683" s="16" t="s">
        <v>997</v>
      </c>
    </row>
    <row r="3684" spans="3:15" ht="13.15" customHeight="1" x14ac:dyDescent="0.2">
      <c r="C3684" s="3">
        <f t="shared" si="57"/>
        <v>0</v>
      </c>
      <c r="O3684" s="16" t="s">
        <v>997</v>
      </c>
    </row>
    <row r="3685" spans="3:15" ht="13.15" customHeight="1" x14ac:dyDescent="0.2">
      <c r="C3685" s="3">
        <f t="shared" si="57"/>
        <v>0</v>
      </c>
      <c r="O3685" s="16" t="s">
        <v>997</v>
      </c>
    </row>
    <row r="3686" spans="3:15" ht="13.15" customHeight="1" x14ac:dyDescent="0.2">
      <c r="C3686" s="3">
        <f t="shared" si="57"/>
        <v>0</v>
      </c>
      <c r="O3686" s="16" t="s">
        <v>997</v>
      </c>
    </row>
    <row r="3687" spans="3:15" ht="13.15" customHeight="1" x14ac:dyDescent="0.2">
      <c r="C3687" s="3">
        <f t="shared" si="57"/>
        <v>0</v>
      </c>
      <c r="O3687" s="16" t="s">
        <v>997</v>
      </c>
    </row>
    <row r="3688" spans="3:15" ht="13.15" customHeight="1" x14ac:dyDescent="0.2">
      <c r="C3688" s="3">
        <f t="shared" si="57"/>
        <v>0</v>
      </c>
      <c r="O3688" s="16" t="s">
        <v>997</v>
      </c>
    </row>
    <row r="3689" spans="3:15" ht="13.15" customHeight="1" x14ac:dyDescent="0.2">
      <c r="C3689" s="3">
        <f t="shared" si="57"/>
        <v>0</v>
      </c>
      <c r="O3689" s="16" t="s">
        <v>997</v>
      </c>
    </row>
    <row r="3690" spans="3:15" ht="13.15" customHeight="1" x14ac:dyDescent="0.2">
      <c r="C3690" s="3">
        <f t="shared" si="57"/>
        <v>0</v>
      </c>
      <c r="O3690" s="16" t="s">
        <v>997</v>
      </c>
    </row>
    <row r="3691" spans="3:15" ht="13.15" customHeight="1" x14ac:dyDescent="0.2">
      <c r="C3691" s="3">
        <f t="shared" si="57"/>
        <v>0</v>
      </c>
      <c r="O3691" s="16" t="s">
        <v>997</v>
      </c>
    </row>
    <row r="3692" spans="3:15" ht="13.15" customHeight="1" x14ac:dyDescent="0.2">
      <c r="C3692" s="3">
        <f t="shared" si="57"/>
        <v>0</v>
      </c>
      <c r="O3692" s="16" t="s">
        <v>997</v>
      </c>
    </row>
    <row r="3693" spans="3:15" ht="13.15" customHeight="1" x14ac:dyDescent="0.2">
      <c r="C3693" s="3">
        <f t="shared" si="57"/>
        <v>0</v>
      </c>
      <c r="O3693" s="16" t="s">
        <v>997</v>
      </c>
    </row>
    <row r="3694" spans="3:15" ht="13.15" customHeight="1" x14ac:dyDescent="0.2">
      <c r="C3694" s="3">
        <f t="shared" si="57"/>
        <v>0</v>
      </c>
      <c r="O3694" s="16" t="s">
        <v>997</v>
      </c>
    </row>
    <row r="3695" spans="3:15" ht="13.15" customHeight="1" x14ac:dyDescent="0.2">
      <c r="C3695" s="3">
        <f t="shared" si="57"/>
        <v>0</v>
      </c>
      <c r="O3695" s="16" t="s">
        <v>997</v>
      </c>
    </row>
    <row r="3696" spans="3:15" ht="13.15" customHeight="1" x14ac:dyDescent="0.2">
      <c r="C3696" s="3">
        <f t="shared" si="57"/>
        <v>0</v>
      </c>
      <c r="O3696" s="16" t="s">
        <v>997</v>
      </c>
    </row>
    <row r="3697" spans="3:15" ht="13.15" customHeight="1" x14ac:dyDescent="0.2">
      <c r="C3697" s="3">
        <f t="shared" si="57"/>
        <v>0</v>
      </c>
      <c r="O3697" s="16" t="s">
        <v>997</v>
      </c>
    </row>
    <row r="3698" spans="3:15" ht="13.15" customHeight="1" x14ac:dyDescent="0.2">
      <c r="C3698" s="3">
        <f t="shared" si="57"/>
        <v>0</v>
      </c>
      <c r="O3698" s="16" t="s">
        <v>997</v>
      </c>
    </row>
    <row r="3699" spans="3:15" ht="13.15" customHeight="1" x14ac:dyDescent="0.2">
      <c r="C3699" s="3">
        <f t="shared" si="57"/>
        <v>0</v>
      </c>
      <c r="O3699" s="16" t="s">
        <v>997</v>
      </c>
    </row>
    <row r="3700" spans="3:15" ht="13.15" customHeight="1" x14ac:dyDescent="0.2">
      <c r="C3700" s="3">
        <f t="shared" si="57"/>
        <v>0</v>
      </c>
      <c r="O3700" s="16" t="s">
        <v>997</v>
      </c>
    </row>
    <row r="3701" spans="3:15" ht="13.15" customHeight="1" x14ac:dyDescent="0.2">
      <c r="C3701" s="3">
        <f t="shared" si="57"/>
        <v>0</v>
      </c>
      <c r="O3701" s="16" t="s">
        <v>997</v>
      </c>
    </row>
    <row r="3702" spans="3:15" ht="13.15" customHeight="1" x14ac:dyDescent="0.2">
      <c r="C3702" s="3">
        <f t="shared" si="57"/>
        <v>0</v>
      </c>
      <c r="O3702" s="16" t="s">
        <v>997</v>
      </c>
    </row>
    <row r="3703" spans="3:15" ht="13.15" customHeight="1" x14ac:dyDescent="0.2">
      <c r="C3703" s="3">
        <f t="shared" si="57"/>
        <v>0</v>
      </c>
      <c r="O3703" s="16" t="s">
        <v>997</v>
      </c>
    </row>
    <row r="3704" spans="3:15" ht="13.15" customHeight="1" x14ac:dyDescent="0.2">
      <c r="C3704" s="3">
        <f t="shared" si="57"/>
        <v>0</v>
      </c>
      <c r="O3704" s="16" t="s">
        <v>997</v>
      </c>
    </row>
    <row r="3705" spans="3:15" ht="13.15" customHeight="1" x14ac:dyDescent="0.2">
      <c r="C3705" s="3">
        <f t="shared" si="57"/>
        <v>0</v>
      </c>
      <c r="O3705" s="16" t="s">
        <v>997</v>
      </c>
    </row>
    <row r="3706" spans="3:15" ht="13.15" customHeight="1" x14ac:dyDescent="0.2">
      <c r="C3706" s="3">
        <f t="shared" si="57"/>
        <v>0</v>
      </c>
      <c r="O3706" s="16" t="s">
        <v>997</v>
      </c>
    </row>
    <row r="3707" spans="3:15" ht="13.15" customHeight="1" x14ac:dyDescent="0.2">
      <c r="C3707" s="3">
        <f t="shared" si="57"/>
        <v>0</v>
      </c>
      <c r="O3707" s="16" t="s">
        <v>997</v>
      </c>
    </row>
    <row r="3708" spans="3:15" ht="13.15" customHeight="1" x14ac:dyDescent="0.2">
      <c r="C3708" s="3">
        <f t="shared" si="57"/>
        <v>0</v>
      </c>
      <c r="O3708" s="16" t="s">
        <v>997</v>
      </c>
    </row>
    <row r="3709" spans="3:15" ht="13.15" customHeight="1" x14ac:dyDescent="0.2">
      <c r="C3709" s="3">
        <f t="shared" si="57"/>
        <v>0</v>
      </c>
      <c r="O3709" s="16" t="s">
        <v>997</v>
      </c>
    </row>
    <row r="3710" spans="3:15" ht="13.15" customHeight="1" x14ac:dyDescent="0.2">
      <c r="C3710" s="3">
        <f t="shared" si="57"/>
        <v>0</v>
      </c>
      <c r="O3710" s="16" t="s">
        <v>997</v>
      </c>
    </row>
    <row r="3711" spans="3:15" ht="13.15" customHeight="1" x14ac:dyDescent="0.2">
      <c r="C3711" s="3">
        <f t="shared" si="57"/>
        <v>0</v>
      </c>
      <c r="O3711" s="16" t="s">
        <v>997</v>
      </c>
    </row>
    <row r="3712" spans="3:15" ht="13.15" customHeight="1" x14ac:dyDescent="0.2">
      <c r="C3712" s="3">
        <f t="shared" si="57"/>
        <v>0</v>
      </c>
      <c r="O3712" s="16" t="s">
        <v>997</v>
      </c>
    </row>
    <row r="3713" spans="3:15" ht="13.15" customHeight="1" x14ac:dyDescent="0.2">
      <c r="C3713" s="3">
        <f t="shared" si="57"/>
        <v>0</v>
      </c>
      <c r="O3713" s="16" t="s">
        <v>997</v>
      </c>
    </row>
    <row r="3714" spans="3:15" ht="13.15" customHeight="1" x14ac:dyDescent="0.2">
      <c r="C3714" s="3">
        <f t="shared" si="57"/>
        <v>0</v>
      </c>
      <c r="O3714" s="16" t="s">
        <v>997</v>
      </c>
    </row>
    <row r="3715" spans="3:15" ht="13.15" customHeight="1" x14ac:dyDescent="0.2">
      <c r="C3715" s="3">
        <f t="shared" si="57"/>
        <v>0</v>
      </c>
      <c r="O3715" s="16" t="s">
        <v>997</v>
      </c>
    </row>
    <row r="3716" spans="3:15" ht="13.15" customHeight="1" x14ac:dyDescent="0.2">
      <c r="C3716" s="3">
        <f t="shared" si="57"/>
        <v>0</v>
      </c>
      <c r="O3716" s="16" t="s">
        <v>997</v>
      </c>
    </row>
    <row r="3717" spans="3:15" ht="13.15" customHeight="1" x14ac:dyDescent="0.2">
      <c r="C3717" s="3">
        <f t="shared" si="57"/>
        <v>0</v>
      </c>
      <c r="O3717" s="16" t="s">
        <v>997</v>
      </c>
    </row>
    <row r="3718" spans="3:15" ht="13.15" customHeight="1" x14ac:dyDescent="0.2">
      <c r="C3718" s="3">
        <f t="shared" si="57"/>
        <v>0</v>
      </c>
      <c r="O3718" s="16" t="s">
        <v>997</v>
      </c>
    </row>
    <row r="3719" spans="3:15" ht="13.15" customHeight="1" x14ac:dyDescent="0.2">
      <c r="C3719" s="3">
        <f t="shared" si="57"/>
        <v>0</v>
      </c>
      <c r="O3719" s="16" t="s">
        <v>997</v>
      </c>
    </row>
    <row r="3720" spans="3:15" ht="13.15" customHeight="1" x14ac:dyDescent="0.2">
      <c r="C3720" s="3">
        <f t="shared" si="57"/>
        <v>0</v>
      </c>
      <c r="O3720" s="16" t="s">
        <v>997</v>
      </c>
    </row>
    <row r="3721" spans="3:15" ht="13.15" customHeight="1" x14ac:dyDescent="0.2">
      <c r="C3721" s="3">
        <f t="shared" si="57"/>
        <v>0</v>
      </c>
      <c r="O3721" s="16" t="s">
        <v>997</v>
      </c>
    </row>
    <row r="3722" spans="3:15" ht="13.15" customHeight="1" x14ac:dyDescent="0.2">
      <c r="C3722" s="3">
        <f t="shared" ref="C3722:C3785" si="58">IF(B3722=$E$4,+AND(G3722="F"),0)</f>
        <v>0</v>
      </c>
      <c r="O3722" s="16" t="s">
        <v>997</v>
      </c>
    </row>
    <row r="3723" spans="3:15" ht="13.15" customHeight="1" x14ac:dyDescent="0.2">
      <c r="C3723" s="3">
        <f t="shared" si="58"/>
        <v>0</v>
      </c>
      <c r="O3723" s="16" t="s">
        <v>997</v>
      </c>
    </row>
    <row r="3724" spans="3:15" ht="13.15" customHeight="1" x14ac:dyDescent="0.2">
      <c r="C3724" s="3">
        <f t="shared" si="58"/>
        <v>0</v>
      </c>
      <c r="O3724" s="16" t="s">
        <v>997</v>
      </c>
    </row>
    <row r="3725" spans="3:15" ht="13.15" customHeight="1" x14ac:dyDescent="0.2">
      <c r="C3725" s="3">
        <f t="shared" si="58"/>
        <v>0</v>
      </c>
      <c r="O3725" s="16" t="s">
        <v>997</v>
      </c>
    </row>
    <row r="3726" spans="3:15" ht="13.15" customHeight="1" x14ac:dyDescent="0.2">
      <c r="C3726" s="3">
        <f t="shared" si="58"/>
        <v>0</v>
      </c>
      <c r="O3726" s="16" t="s">
        <v>997</v>
      </c>
    </row>
    <row r="3727" spans="3:15" ht="13.15" customHeight="1" x14ac:dyDescent="0.2">
      <c r="C3727" s="3">
        <f t="shared" si="58"/>
        <v>0</v>
      </c>
      <c r="O3727" s="16" t="s">
        <v>997</v>
      </c>
    </row>
    <row r="3728" spans="3:15" ht="13.15" customHeight="1" x14ac:dyDescent="0.2">
      <c r="C3728" s="3">
        <f t="shared" si="58"/>
        <v>0</v>
      </c>
      <c r="O3728" s="16" t="s">
        <v>997</v>
      </c>
    </row>
    <row r="3729" spans="3:15" ht="13.15" customHeight="1" x14ac:dyDescent="0.2">
      <c r="C3729" s="3">
        <f t="shared" si="58"/>
        <v>0</v>
      </c>
      <c r="O3729" s="16" t="s">
        <v>997</v>
      </c>
    </row>
    <row r="3730" spans="3:15" ht="13.15" customHeight="1" x14ac:dyDescent="0.2">
      <c r="C3730" s="3">
        <f t="shared" si="58"/>
        <v>0</v>
      </c>
      <c r="O3730" s="16" t="s">
        <v>997</v>
      </c>
    </row>
    <row r="3731" spans="3:15" ht="13.15" customHeight="1" x14ac:dyDescent="0.2">
      <c r="C3731" s="3">
        <f t="shared" si="58"/>
        <v>0</v>
      </c>
      <c r="O3731" s="16" t="s">
        <v>997</v>
      </c>
    </row>
    <row r="3732" spans="3:15" ht="13.15" customHeight="1" x14ac:dyDescent="0.2">
      <c r="C3732" s="3">
        <f t="shared" si="58"/>
        <v>0</v>
      </c>
      <c r="O3732" s="16" t="s">
        <v>997</v>
      </c>
    </row>
    <row r="3733" spans="3:15" ht="13.15" customHeight="1" x14ac:dyDescent="0.2">
      <c r="C3733" s="3">
        <f t="shared" si="58"/>
        <v>0</v>
      </c>
      <c r="O3733" s="16" t="s">
        <v>997</v>
      </c>
    </row>
    <row r="3734" spans="3:15" ht="13.15" customHeight="1" x14ac:dyDescent="0.2">
      <c r="C3734" s="3">
        <f t="shared" si="58"/>
        <v>0</v>
      </c>
      <c r="O3734" s="16" t="s">
        <v>997</v>
      </c>
    </row>
    <row r="3735" spans="3:15" ht="13.15" customHeight="1" x14ac:dyDescent="0.2">
      <c r="C3735" s="3">
        <f t="shared" si="58"/>
        <v>0</v>
      </c>
      <c r="O3735" s="16" t="s">
        <v>997</v>
      </c>
    </row>
    <row r="3736" spans="3:15" ht="13.15" customHeight="1" x14ac:dyDescent="0.2">
      <c r="C3736" s="3">
        <f t="shared" si="58"/>
        <v>0</v>
      </c>
      <c r="O3736" s="16" t="s">
        <v>997</v>
      </c>
    </row>
    <row r="3737" spans="3:15" ht="13.15" customHeight="1" x14ac:dyDescent="0.2">
      <c r="C3737" s="3">
        <f t="shared" si="58"/>
        <v>0</v>
      </c>
      <c r="O3737" s="16" t="s">
        <v>997</v>
      </c>
    </row>
    <row r="3738" spans="3:15" ht="13.15" customHeight="1" x14ac:dyDescent="0.2">
      <c r="C3738" s="3">
        <f t="shared" si="58"/>
        <v>0</v>
      </c>
      <c r="O3738" s="16" t="s">
        <v>997</v>
      </c>
    </row>
    <row r="3739" spans="3:15" ht="13.15" customHeight="1" x14ac:dyDescent="0.2">
      <c r="C3739" s="3">
        <f t="shared" si="58"/>
        <v>0</v>
      </c>
      <c r="O3739" s="16" t="s">
        <v>997</v>
      </c>
    </row>
    <row r="3740" spans="3:15" ht="13.15" customHeight="1" x14ac:dyDescent="0.2">
      <c r="C3740" s="3">
        <f t="shared" si="58"/>
        <v>0</v>
      </c>
      <c r="O3740" s="16" t="s">
        <v>997</v>
      </c>
    </row>
    <row r="3741" spans="3:15" ht="13.15" customHeight="1" x14ac:dyDescent="0.2">
      <c r="C3741" s="3">
        <f t="shared" si="58"/>
        <v>0</v>
      </c>
      <c r="O3741" s="16" t="s">
        <v>997</v>
      </c>
    </row>
    <row r="3742" spans="3:15" ht="13.15" customHeight="1" x14ac:dyDescent="0.2">
      <c r="C3742" s="3">
        <f t="shared" si="58"/>
        <v>0</v>
      </c>
      <c r="O3742" s="16" t="s">
        <v>997</v>
      </c>
    </row>
    <row r="3743" spans="3:15" ht="13.15" customHeight="1" x14ac:dyDescent="0.2">
      <c r="C3743" s="3">
        <f t="shared" si="58"/>
        <v>0</v>
      </c>
      <c r="O3743" s="16" t="s">
        <v>997</v>
      </c>
    </row>
    <row r="3744" spans="3:15" ht="13.15" customHeight="1" x14ac:dyDescent="0.2">
      <c r="C3744" s="3">
        <f t="shared" si="58"/>
        <v>0</v>
      </c>
      <c r="O3744" s="16" t="s">
        <v>997</v>
      </c>
    </row>
    <row r="3745" spans="3:15" ht="13.15" customHeight="1" x14ac:dyDescent="0.2">
      <c r="C3745" s="3">
        <f t="shared" si="58"/>
        <v>0</v>
      </c>
      <c r="O3745" s="16" t="s">
        <v>997</v>
      </c>
    </row>
    <row r="3746" spans="3:15" ht="13.15" customHeight="1" x14ac:dyDescent="0.2">
      <c r="C3746" s="3">
        <f t="shared" si="58"/>
        <v>0</v>
      </c>
      <c r="O3746" s="16" t="s">
        <v>997</v>
      </c>
    </row>
    <row r="3747" spans="3:15" ht="13.15" customHeight="1" x14ac:dyDescent="0.2">
      <c r="C3747" s="3">
        <f t="shared" si="58"/>
        <v>0</v>
      </c>
      <c r="O3747" s="16" t="s">
        <v>997</v>
      </c>
    </row>
    <row r="3748" spans="3:15" ht="13.15" customHeight="1" x14ac:dyDescent="0.2">
      <c r="C3748" s="3">
        <f t="shared" si="58"/>
        <v>0</v>
      </c>
      <c r="O3748" s="16" t="s">
        <v>997</v>
      </c>
    </row>
    <row r="3749" spans="3:15" ht="13.15" customHeight="1" x14ac:dyDescent="0.2">
      <c r="C3749" s="3">
        <f t="shared" si="58"/>
        <v>0</v>
      </c>
      <c r="O3749" s="16" t="s">
        <v>997</v>
      </c>
    </row>
    <row r="3750" spans="3:15" ht="13.15" customHeight="1" x14ac:dyDescent="0.2">
      <c r="C3750" s="3">
        <f t="shared" si="58"/>
        <v>0</v>
      </c>
      <c r="O3750" s="16" t="s">
        <v>997</v>
      </c>
    </row>
    <row r="3751" spans="3:15" ht="13.15" customHeight="1" x14ac:dyDescent="0.2">
      <c r="C3751" s="3">
        <f t="shared" si="58"/>
        <v>0</v>
      </c>
      <c r="O3751" s="16" t="s">
        <v>997</v>
      </c>
    </row>
    <row r="3752" spans="3:15" ht="13.15" customHeight="1" x14ac:dyDescent="0.2">
      <c r="C3752" s="3">
        <f t="shared" si="58"/>
        <v>0</v>
      </c>
      <c r="O3752" s="16" t="s">
        <v>997</v>
      </c>
    </row>
    <row r="3753" spans="3:15" ht="13.15" customHeight="1" x14ac:dyDescent="0.2">
      <c r="C3753" s="3">
        <f t="shared" si="58"/>
        <v>0</v>
      </c>
      <c r="O3753" s="16" t="s">
        <v>997</v>
      </c>
    </row>
    <row r="3754" spans="3:15" ht="13.15" customHeight="1" x14ac:dyDescent="0.2">
      <c r="C3754" s="3">
        <f t="shared" si="58"/>
        <v>0</v>
      </c>
      <c r="O3754" s="16" t="s">
        <v>997</v>
      </c>
    </row>
    <row r="3755" spans="3:15" ht="13.15" customHeight="1" x14ac:dyDescent="0.2">
      <c r="C3755" s="3">
        <f t="shared" si="58"/>
        <v>0</v>
      </c>
      <c r="O3755" s="16" t="s">
        <v>997</v>
      </c>
    </row>
    <row r="3756" spans="3:15" ht="13.15" customHeight="1" x14ac:dyDescent="0.2">
      <c r="C3756" s="3">
        <f t="shared" si="58"/>
        <v>0</v>
      </c>
      <c r="O3756" s="16" t="s">
        <v>997</v>
      </c>
    </row>
    <row r="3757" spans="3:15" ht="13.15" customHeight="1" x14ac:dyDescent="0.2">
      <c r="C3757" s="3">
        <f t="shared" si="58"/>
        <v>0</v>
      </c>
      <c r="O3757" s="16" t="s">
        <v>997</v>
      </c>
    </row>
    <row r="3758" spans="3:15" ht="13.15" customHeight="1" x14ac:dyDescent="0.2">
      <c r="C3758" s="3">
        <f t="shared" si="58"/>
        <v>0</v>
      </c>
      <c r="O3758" s="16" t="s">
        <v>997</v>
      </c>
    </row>
    <row r="3759" spans="3:15" ht="13.15" customHeight="1" x14ac:dyDescent="0.2">
      <c r="C3759" s="3">
        <f t="shared" si="58"/>
        <v>0</v>
      </c>
      <c r="O3759" s="16" t="s">
        <v>997</v>
      </c>
    </row>
    <row r="3760" spans="3:15" ht="13.15" customHeight="1" x14ac:dyDescent="0.2">
      <c r="C3760" s="3">
        <f t="shared" si="58"/>
        <v>0</v>
      </c>
      <c r="O3760" s="16" t="s">
        <v>997</v>
      </c>
    </row>
    <row r="3761" spans="3:15" ht="13.15" customHeight="1" x14ac:dyDescent="0.2">
      <c r="C3761" s="3">
        <f t="shared" si="58"/>
        <v>0</v>
      </c>
      <c r="O3761" s="16" t="s">
        <v>997</v>
      </c>
    </row>
    <row r="3762" spans="3:15" ht="13.15" customHeight="1" x14ac:dyDescent="0.2">
      <c r="C3762" s="3">
        <f t="shared" si="58"/>
        <v>0</v>
      </c>
      <c r="O3762" s="16" t="s">
        <v>997</v>
      </c>
    </row>
    <row r="3763" spans="3:15" ht="13.15" customHeight="1" x14ac:dyDescent="0.2">
      <c r="C3763" s="3">
        <f t="shared" si="58"/>
        <v>0</v>
      </c>
      <c r="O3763" s="16" t="s">
        <v>997</v>
      </c>
    </row>
    <row r="3764" spans="3:15" ht="13.15" customHeight="1" x14ac:dyDescent="0.2">
      <c r="C3764" s="3">
        <f t="shared" si="58"/>
        <v>0</v>
      </c>
      <c r="O3764" s="16" t="s">
        <v>997</v>
      </c>
    </row>
    <row r="3765" spans="3:15" ht="13.15" customHeight="1" x14ac:dyDescent="0.2">
      <c r="C3765" s="3">
        <f t="shared" si="58"/>
        <v>0</v>
      </c>
      <c r="O3765" s="16" t="s">
        <v>997</v>
      </c>
    </row>
    <row r="3766" spans="3:15" ht="13.15" customHeight="1" x14ac:dyDescent="0.2">
      <c r="C3766" s="3">
        <f t="shared" si="58"/>
        <v>0</v>
      </c>
      <c r="O3766" s="16" t="s">
        <v>997</v>
      </c>
    </row>
    <row r="3767" spans="3:15" ht="13.15" customHeight="1" x14ac:dyDescent="0.2">
      <c r="C3767" s="3">
        <f t="shared" si="58"/>
        <v>0</v>
      </c>
      <c r="O3767" s="16" t="s">
        <v>997</v>
      </c>
    </row>
    <row r="3768" spans="3:15" ht="13.15" customHeight="1" x14ac:dyDescent="0.2">
      <c r="C3768" s="3">
        <f t="shared" si="58"/>
        <v>0</v>
      </c>
      <c r="O3768" s="16" t="s">
        <v>997</v>
      </c>
    </row>
    <row r="3769" spans="3:15" ht="13.15" customHeight="1" x14ac:dyDescent="0.2">
      <c r="C3769" s="3">
        <f t="shared" si="58"/>
        <v>0</v>
      </c>
      <c r="O3769" s="16" t="s">
        <v>997</v>
      </c>
    </row>
    <row r="3770" spans="3:15" ht="13.15" customHeight="1" x14ac:dyDescent="0.2">
      <c r="C3770" s="3">
        <f t="shared" si="58"/>
        <v>0</v>
      </c>
      <c r="O3770" s="16" t="s">
        <v>997</v>
      </c>
    </row>
    <row r="3771" spans="3:15" ht="13.15" customHeight="1" x14ac:dyDescent="0.2">
      <c r="C3771" s="3">
        <f t="shared" si="58"/>
        <v>0</v>
      </c>
      <c r="O3771" s="16" t="s">
        <v>997</v>
      </c>
    </row>
    <row r="3772" spans="3:15" ht="13.15" customHeight="1" x14ac:dyDescent="0.2">
      <c r="C3772" s="3">
        <f t="shared" si="58"/>
        <v>0</v>
      </c>
      <c r="O3772" s="16" t="s">
        <v>997</v>
      </c>
    </row>
    <row r="3773" spans="3:15" ht="13.15" customHeight="1" x14ac:dyDescent="0.2">
      <c r="C3773" s="3">
        <f t="shared" si="58"/>
        <v>0</v>
      </c>
      <c r="O3773" s="16" t="s">
        <v>997</v>
      </c>
    </row>
    <row r="3774" spans="3:15" ht="13.15" customHeight="1" x14ac:dyDescent="0.2">
      <c r="C3774" s="3">
        <f t="shared" si="58"/>
        <v>0</v>
      </c>
      <c r="O3774" s="16" t="s">
        <v>997</v>
      </c>
    </row>
    <row r="3775" spans="3:15" ht="13.15" customHeight="1" x14ac:dyDescent="0.2">
      <c r="C3775" s="3">
        <f t="shared" si="58"/>
        <v>0</v>
      </c>
      <c r="O3775" s="16" t="s">
        <v>997</v>
      </c>
    </row>
    <row r="3776" spans="3:15" ht="13.15" customHeight="1" x14ac:dyDescent="0.2">
      <c r="C3776" s="3">
        <f t="shared" si="58"/>
        <v>0</v>
      </c>
      <c r="O3776" s="16" t="s">
        <v>997</v>
      </c>
    </row>
    <row r="3777" spans="3:15" ht="13.15" customHeight="1" x14ac:dyDescent="0.2">
      <c r="C3777" s="3">
        <f t="shared" si="58"/>
        <v>0</v>
      </c>
      <c r="O3777" s="16" t="s">
        <v>997</v>
      </c>
    </row>
    <row r="3778" spans="3:15" ht="13.15" customHeight="1" x14ac:dyDescent="0.2">
      <c r="C3778" s="3">
        <f t="shared" si="58"/>
        <v>0</v>
      </c>
      <c r="O3778" s="16" t="s">
        <v>997</v>
      </c>
    </row>
    <row r="3779" spans="3:15" ht="13.15" customHeight="1" x14ac:dyDescent="0.2">
      <c r="C3779" s="3">
        <f t="shared" si="58"/>
        <v>0</v>
      </c>
      <c r="O3779" s="16" t="s">
        <v>997</v>
      </c>
    </row>
    <row r="3780" spans="3:15" ht="13.15" customHeight="1" x14ac:dyDescent="0.2">
      <c r="C3780" s="3">
        <f t="shared" si="58"/>
        <v>0</v>
      </c>
      <c r="O3780" s="16" t="s">
        <v>997</v>
      </c>
    </row>
    <row r="3781" spans="3:15" ht="13.15" customHeight="1" x14ac:dyDescent="0.2">
      <c r="C3781" s="3">
        <f t="shared" si="58"/>
        <v>0</v>
      </c>
      <c r="O3781" s="16" t="s">
        <v>997</v>
      </c>
    </row>
    <row r="3782" spans="3:15" ht="13.15" customHeight="1" x14ac:dyDescent="0.2">
      <c r="C3782" s="3">
        <f t="shared" si="58"/>
        <v>0</v>
      </c>
      <c r="O3782" s="16" t="s">
        <v>997</v>
      </c>
    </row>
    <row r="3783" spans="3:15" ht="13.15" customHeight="1" x14ac:dyDescent="0.2">
      <c r="C3783" s="3">
        <f t="shared" si="58"/>
        <v>0</v>
      </c>
      <c r="O3783" s="16" t="s">
        <v>997</v>
      </c>
    </row>
    <row r="3784" spans="3:15" ht="13.15" customHeight="1" x14ac:dyDescent="0.2">
      <c r="C3784" s="3">
        <f t="shared" si="58"/>
        <v>0</v>
      </c>
      <c r="O3784" s="16" t="s">
        <v>997</v>
      </c>
    </row>
    <row r="3785" spans="3:15" ht="13.15" customHeight="1" x14ac:dyDescent="0.2">
      <c r="C3785" s="3">
        <f t="shared" si="58"/>
        <v>0</v>
      </c>
      <c r="O3785" s="16" t="s">
        <v>997</v>
      </c>
    </row>
    <row r="3786" spans="3:15" ht="13.15" customHeight="1" x14ac:dyDescent="0.2">
      <c r="C3786" s="3">
        <f t="shared" ref="C3786:C3849" si="59">IF(B3786=$E$4,+AND(G3786="F"),0)</f>
        <v>0</v>
      </c>
      <c r="O3786" s="16" t="s">
        <v>997</v>
      </c>
    </row>
    <row r="3787" spans="3:15" ht="13.15" customHeight="1" x14ac:dyDescent="0.2">
      <c r="C3787" s="3">
        <f t="shared" si="59"/>
        <v>0</v>
      </c>
      <c r="O3787" s="16" t="s">
        <v>997</v>
      </c>
    </row>
    <row r="3788" spans="3:15" ht="13.15" customHeight="1" x14ac:dyDescent="0.2">
      <c r="C3788" s="3">
        <f t="shared" si="59"/>
        <v>0</v>
      </c>
      <c r="O3788" s="16" t="s">
        <v>997</v>
      </c>
    </row>
    <row r="3789" spans="3:15" ht="13.15" customHeight="1" x14ac:dyDescent="0.2">
      <c r="C3789" s="3">
        <f t="shared" si="59"/>
        <v>0</v>
      </c>
      <c r="O3789" s="16" t="s">
        <v>997</v>
      </c>
    </row>
    <row r="3790" spans="3:15" ht="13.15" customHeight="1" x14ac:dyDescent="0.2">
      <c r="C3790" s="3">
        <f t="shared" si="59"/>
        <v>0</v>
      </c>
      <c r="O3790" s="16" t="s">
        <v>997</v>
      </c>
    </row>
    <row r="3791" spans="3:15" ht="13.15" customHeight="1" x14ac:dyDescent="0.2">
      <c r="C3791" s="3">
        <f t="shared" si="59"/>
        <v>0</v>
      </c>
      <c r="O3791" s="16" t="s">
        <v>997</v>
      </c>
    </row>
    <row r="3792" spans="3:15" ht="13.15" customHeight="1" x14ac:dyDescent="0.2">
      <c r="C3792" s="3">
        <f t="shared" si="59"/>
        <v>0</v>
      </c>
      <c r="O3792" s="16" t="s">
        <v>997</v>
      </c>
    </row>
    <row r="3793" spans="3:15" ht="13.15" customHeight="1" x14ac:dyDescent="0.2">
      <c r="C3793" s="3">
        <f t="shared" si="59"/>
        <v>0</v>
      </c>
      <c r="O3793" s="16" t="s">
        <v>997</v>
      </c>
    </row>
    <row r="3794" spans="3:15" ht="13.15" customHeight="1" x14ac:dyDescent="0.2">
      <c r="C3794" s="3">
        <f t="shared" si="59"/>
        <v>0</v>
      </c>
      <c r="O3794" s="16" t="s">
        <v>997</v>
      </c>
    </row>
    <row r="3795" spans="3:15" ht="13.15" customHeight="1" x14ac:dyDescent="0.2">
      <c r="C3795" s="3">
        <f t="shared" si="59"/>
        <v>0</v>
      </c>
      <c r="O3795" s="16" t="s">
        <v>997</v>
      </c>
    </row>
    <row r="3796" spans="3:15" ht="13.15" customHeight="1" x14ac:dyDescent="0.2">
      <c r="C3796" s="3">
        <f t="shared" si="59"/>
        <v>0</v>
      </c>
      <c r="O3796" s="16" t="s">
        <v>997</v>
      </c>
    </row>
    <row r="3797" spans="3:15" ht="13.15" customHeight="1" x14ac:dyDescent="0.2">
      <c r="C3797" s="3">
        <f t="shared" si="59"/>
        <v>0</v>
      </c>
      <c r="O3797" s="16" t="s">
        <v>997</v>
      </c>
    </row>
    <row r="3798" spans="3:15" ht="13.15" customHeight="1" x14ac:dyDescent="0.2">
      <c r="C3798" s="3">
        <f t="shared" si="59"/>
        <v>0</v>
      </c>
      <c r="O3798" s="16" t="s">
        <v>997</v>
      </c>
    </row>
    <row r="3799" spans="3:15" ht="13.15" customHeight="1" x14ac:dyDescent="0.2">
      <c r="C3799" s="3">
        <f t="shared" si="59"/>
        <v>0</v>
      </c>
      <c r="O3799" s="16" t="s">
        <v>997</v>
      </c>
    </row>
    <row r="3800" spans="3:15" ht="13.15" customHeight="1" x14ac:dyDescent="0.2">
      <c r="C3800" s="3">
        <f t="shared" si="59"/>
        <v>0</v>
      </c>
      <c r="O3800" s="16" t="s">
        <v>997</v>
      </c>
    </row>
    <row r="3801" spans="3:15" ht="13.15" customHeight="1" x14ac:dyDescent="0.2">
      <c r="C3801" s="3">
        <f t="shared" si="59"/>
        <v>0</v>
      </c>
      <c r="O3801" s="16" t="s">
        <v>997</v>
      </c>
    </row>
    <row r="3802" spans="3:15" ht="13.15" customHeight="1" x14ac:dyDescent="0.2">
      <c r="C3802" s="3">
        <f t="shared" si="59"/>
        <v>0</v>
      </c>
      <c r="O3802" s="16" t="s">
        <v>997</v>
      </c>
    </row>
    <row r="3803" spans="3:15" ht="13.15" customHeight="1" x14ac:dyDescent="0.2">
      <c r="C3803" s="3">
        <f t="shared" si="59"/>
        <v>0</v>
      </c>
      <c r="O3803" s="16" t="s">
        <v>997</v>
      </c>
    </row>
    <row r="3804" spans="3:15" ht="13.15" customHeight="1" x14ac:dyDescent="0.2">
      <c r="C3804" s="3">
        <f t="shared" si="59"/>
        <v>0</v>
      </c>
      <c r="O3804" s="16" t="s">
        <v>997</v>
      </c>
    </row>
    <row r="3805" spans="3:15" ht="13.15" customHeight="1" x14ac:dyDescent="0.2">
      <c r="C3805" s="3">
        <f t="shared" si="59"/>
        <v>0</v>
      </c>
      <c r="O3805" s="16" t="s">
        <v>997</v>
      </c>
    </row>
    <row r="3806" spans="3:15" ht="13.15" customHeight="1" x14ac:dyDescent="0.2">
      <c r="C3806" s="3">
        <f t="shared" si="59"/>
        <v>0</v>
      </c>
      <c r="O3806" s="16" t="s">
        <v>997</v>
      </c>
    </row>
    <row r="3807" spans="3:15" ht="13.15" customHeight="1" x14ac:dyDescent="0.2">
      <c r="C3807" s="3">
        <f t="shared" si="59"/>
        <v>0</v>
      </c>
      <c r="O3807" s="16" t="s">
        <v>997</v>
      </c>
    </row>
    <row r="3808" spans="3:15" ht="13.15" customHeight="1" x14ac:dyDescent="0.2">
      <c r="C3808" s="3">
        <f t="shared" si="59"/>
        <v>0</v>
      </c>
      <c r="O3808" s="16" t="s">
        <v>997</v>
      </c>
    </row>
    <row r="3809" spans="3:15" ht="13.15" customHeight="1" x14ac:dyDescent="0.2">
      <c r="C3809" s="3">
        <f t="shared" si="59"/>
        <v>0</v>
      </c>
      <c r="O3809" s="16" t="s">
        <v>997</v>
      </c>
    </row>
    <row r="3810" spans="3:15" ht="13.15" customHeight="1" x14ac:dyDescent="0.2">
      <c r="C3810" s="3">
        <f t="shared" si="59"/>
        <v>0</v>
      </c>
      <c r="O3810" s="16" t="s">
        <v>997</v>
      </c>
    </row>
    <row r="3811" spans="3:15" ht="13.15" customHeight="1" x14ac:dyDescent="0.2">
      <c r="C3811" s="3">
        <f t="shared" si="59"/>
        <v>0</v>
      </c>
      <c r="O3811" s="16" t="s">
        <v>997</v>
      </c>
    </row>
    <row r="3812" spans="3:15" ht="13.15" customHeight="1" x14ac:dyDescent="0.2">
      <c r="C3812" s="3">
        <f t="shared" si="59"/>
        <v>0</v>
      </c>
      <c r="O3812" s="16" t="s">
        <v>997</v>
      </c>
    </row>
    <row r="3813" spans="3:15" ht="13.15" customHeight="1" x14ac:dyDescent="0.2">
      <c r="C3813" s="3">
        <f t="shared" si="59"/>
        <v>0</v>
      </c>
      <c r="O3813" s="16" t="s">
        <v>997</v>
      </c>
    </row>
    <row r="3814" spans="3:15" ht="13.15" customHeight="1" x14ac:dyDescent="0.2">
      <c r="C3814" s="3">
        <f t="shared" si="59"/>
        <v>0</v>
      </c>
      <c r="O3814" s="16" t="s">
        <v>997</v>
      </c>
    </row>
    <row r="3815" spans="3:15" ht="13.15" customHeight="1" x14ac:dyDescent="0.2">
      <c r="C3815" s="3">
        <f t="shared" si="59"/>
        <v>0</v>
      </c>
      <c r="O3815" s="16" t="s">
        <v>997</v>
      </c>
    </row>
    <row r="3816" spans="3:15" ht="13.15" customHeight="1" x14ac:dyDescent="0.2">
      <c r="C3816" s="3">
        <f t="shared" si="59"/>
        <v>0</v>
      </c>
      <c r="O3816" s="16" t="s">
        <v>997</v>
      </c>
    </row>
    <row r="3817" spans="3:15" ht="13.15" customHeight="1" x14ac:dyDescent="0.2">
      <c r="C3817" s="3">
        <f t="shared" si="59"/>
        <v>0</v>
      </c>
      <c r="O3817" s="16" t="s">
        <v>997</v>
      </c>
    </row>
    <row r="3818" spans="3:15" ht="13.15" customHeight="1" x14ac:dyDescent="0.2">
      <c r="C3818" s="3">
        <f t="shared" si="59"/>
        <v>0</v>
      </c>
      <c r="O3818" s="16" t="s">
        <v>997</v>
      </c>
    </row>
    <row r="3819" spans="3:15" ht="13.15" customHeight="1" x14ac:dyDescent="0.2">
      <c r="C3819" s="3">
        <f t="shared" si="59"/>
        <v>0</v>
      </c>
      <c r="O3819" s="16" t="s">
        <v>997</v>
      </c>
    </row>
    <row r="3820" spans="3:15" ht="13.15" customHeight="1" x14ac:dyDescent="0.2">
      <c r="C3820" s="3">
        <f t="shared" si="59"/>
        <v>0</v>
      </c>
      <c r="O3820" s="16" t="s">
        <v>997</v>
      </c>
    </row>
    <row r="3821" spans="3:15" ht="13.15" customHeight="1" x14ac:dyDescent="0.2">
      <c r="C3821" s="3">
        <f t="shared" si="59"/>
        <v>0</v>
      </c>
      <c r="O3821" s="16" t="s">
        <v>997</v>
      </c>
    </row>
    <row r="3822" spans="3:15" ht="13.15" customHeight="1" x14ac:dyDescent="0.2">
      <c r="C3822" s="3">
        <f t="shared" si="59"/>
        <v>0</v>
      </c>
      <c r="O3822" s="16" t="s">
        <v>997</v>
      </c>
    </row>
    <row r="3823" spans="3:15" ht="13.15" customHeight="1" x14ac:dyDescent="0.2">
      <c r="C3823" s="3">
        <f t="shared" si="59"/>
        <v>0</v>
      </c>
      <c r="O3823" s="16" t="s">
        <v>997</v>
      </c>
    </row>
    <row r="3824" spans="3:15" ht="13.15" customHeight="1" x14ac:dyDescent="0.2">
      <c r="C3824" s="3">
        <f t="shared" si="59"/>
        <v>0</v>
      </c>
      <c r="O3824" s="16" t="s">
        <v>997</v>
      </c>
    </row>
    <row r="3825" spans="3:15" ht="13.15" customHeight="1" x14ac:dyDescent="0.2">
      <c r="C3825" s="3">
        <f t="shared" si="59"/>
        <v>0</v>
      </c>
      <c r="O3825" s="16" t="s">
        <v>997</v>
      </c>
    </row>
    <row r="3826" spans="3:15" ht="13.15" customHeight="1" x14ac:dyDescent="0.2">
      <c r="C3826" s="3">
        <f t="shared" si="59"/>
        <v>0</v>
      </c>
      <c r="O3826" s="16" t="s">
        <v>997</v>
      </c>
    </row>
    <row r="3827" spans="3:15" ht="13.15" customHeight="1" x14ac:dyDescent="0.2">
      <c r="C3827" s="3">
        <f t="shared" si="59"/>
        <v>0</v>
      </c>
      <c r="O3827" s="16" t="s">
        <v>997</v>
      </c>
    </row>
    <row r="3828" spans="3:15" ht="13.15" customHeight="1" x14ac:dyDescent="0.2">
      <c r="C3828" s="3">
        <f t="shared" si="59"/>
        <v>0</v>
      </c>
      <c r="O3828" s="16" t="s">
        <v>997</v>
      </c>
    </row>
    <row r="3829" spans="3:15" ht="13.15" customHeight="1" x14ac:dyDescent="0.2">
      <c r="C3829" s="3">
        <f t="shared" si="59"/>
        <v>0</v>
      </c>
      <c r="O3829" s="16" t="s">
        <v>997</v>
      </c>
    </row>
    <row r="3830" spans="3:15" ht="13.15" customHeight="1" x14ac:dyDescent="0.2">
      <c r="C3830" s="3">
        <f t="shared" si="59"/>
        <v>0</v>
      </c>
      <c r="O3830" s="16" t="s">
        <v>997</v>
      </c>
    </row>
    <row r="3831" spans="3:15" ht="13.15" customHeight="1" x14ac:dyDescent="0.2">
      <c r="C3831" s="3">
        <f t="shared" si="59"/>
        <v>0</v>
      </c>
      <c r="O3831" s="16" t="s">
        <v>997</v>
      </c>
    </row>
    <row r="3832" spans="3:15" ht="13.15" customHeight="1" x14ac:dyDescent="0.2">
      <c r="C3832" s="3">
        <f t="shared" si="59"/>
        <v>0</v>
      </c>
      <c r="O3832" s="16" t="s">
        <v>997</v>
      </c>
    </row>
    <row r="3833" spans="3:15" ht="13.15" customHeight="1" x14ac:dyDescent="0.2">
      <c r="C3833" s="3">
        <f t="shared" si="59"/>
        <v>0</v>
      </c>
      <c r="O3833" s="16" t="s">
        <v>997</v>
      </c>
    </row>
    <row r="3834" spans="3:15" ht="13.15" customHeight="1" x14ac:dyDescent="0.2">
      <c r="C3834" s="3">
        <f t="shared" si="59"/>
        <v>0</v>
      </c>
      <c r="O3834" s="16" t="s">
        <v>997</v>
      </c>
    </row>
    <row r="3835" spans="3:15" ht="13.15" customHeight="1" x14ac:dyDescent="0.2">
      <c r="C3835" s="3">
        <f t="shared" si="59"/>
        <v>0</v>
      </c>
      <c r="O3835" s="16" t="s">
        <v>997</v>
      </c>
    </row>
    <row r="3836" spans="3:15" ht="13.15" customHeight="1" x14ac:dyDescent="0.2">
      <c r="C3836" s="3">
        <f t="shared" si="59"/>
        <v>0</v>
      </c>
      <c r="O3836" s="16" t="s">
        <v>997</v>
      </c>
    </row>
    <row r="3837" spans="3:15" ht="13.15" customHeight="1" x14ac:dyDescent="0.2">
      <c r="C3837" s="3">
        <f t="shared" si="59"/>
        <v>0</v>
      </c>
      <c r="O3837" s="16" t="s">
        <v>997</v>
      </c>
    </row>
    <row r="3838" spans="3:15" ht="13.15" customHeight="1" x14ac:dyDescent="0.2">
      <c r="C3838" s="3">
        <f t="shared" si="59"/>
        <v>0</v>
      </c>
      <c r="O3838" s="16" t="s">
        <v>997</v>
      </c>
    </row>
    <row r="3839" spans="3:15" ht="13.15" customHeight="1" x14ac:dyDescent="0.2">
      <c r="C3839" s="3">
        <f t="shared" si="59"/>
        <v>0</v>
      </c>
      <c r="O3839" s="16" t="s">
        <v>997</v>
      </c>
    </row>
    <row r="3840" spans="3:15" ht="13.15" customHeight="1" x14ac:dyDescent="0.2">
      <c r="C3840" s="3">
        <f t="shared" si="59"/>
        <v>0</v>
      </c>
      <c r="O3840" s="16" t="s">
        <v>997</v>
      </c>
    </row>
    <row r="3841" spans="3:15" ht="13.15" customHeight="1" x14ac:dyDescent="0.2">
      <c r="C3841" s="3">
        <f t="shared" si="59"/>
        <v>0</v>
      </c>
      <c r="O3841" s="16" t="s">
        <v>997</v>
      </c>
    </row>
    <row r="3842" spans="3:15" ht="13.15" customHeight="1" x14ac:dyDescent="0.2">
      <c r="C3842" s="3">
        <f t="shared" si="59"/>
        <v>0</v>
      </c>
      <c r="O3842" s="16" t="s">
        <v>997</v>
      </c>
    </row>
    <row r="3843" spans="3:15" ht="13.15" customHeight="1" x14ac:dyDescent="0.2">
      <c r="C3843" s="3">
        <f t="shared" si="59"/>
        <v>0</v>
      </c>
      <c r="O3843" s="16" t="s">
        <v>997</v>
      </c>
    </row>
    <row r="3844" spans="3:15" ht="13.15" customHeight="1" x14ac:dyDescent="0.2">
      <c r="C3844" s="3">
        <f t="shared" si="59"/>
        <v>0</v>
      </c>
      <c r="O3844" s="16" t="s">
        <v>997</v>
      </c>
    </row>
    <row r="3845" spans="3:15" ht="13.15" customHeight="1" x14ac:dyDescent="0.2">
      <c r="C3845" s="3">
        <f t="shared" si="59"/>
        <v>0</v>
      </c>
      <c r="O3845" s="16" t="s">
        <v>997</v>
      </c>
    </row>
    <row r="3846" spans="3:15" ht="13.15" customHeight="1" x14ac:dyDescent="0.2">
      <c r="C3846" s="3">
        <f t="shared" si="59"/>
        <v>0</v>
      </c>
      <c r="O3846" s="16" t="s">
        <v>997</v>
      </c>
    </row>
    <row r="3847" spans="3:15" ht="13.15" customHeight="1" x14ac:dyDescent="0.2">
      <c r="C3847" s="3">
        <f t="shared" si="59"/>
        <v>0</v>
      </c>
      <c r="O3847" s="16" t="s">
        <v>997</v>
      </c>
    </row>
    <row r="3848" spans="3:15" ht="13.15" customHeight="1" x14ac:dyDescent="0.2">
      <c r="C3848" s="3">
        <f t="shared" si="59"/>
        <v>0</v>
      </c>
      <c r="O3848" s="16" t="s">
        <v>997</v>
      </c>
    </row>
    <row r="3849" spans="3:15" ht="13.15" customHeight="1" x14ac:dyDescent="0.2">
      <c r="C3849" s="3">
        <f t="shared" si="59"/>
        <v>0</v>
      </c>
      <c r="O3849" s="16" t="s">
        <v>997</v>
      </c>
    </row>
    <row r="3850" spans="3:15" ht="13.15" customHeight="1" x14ac:dyDescent="0.2">
      <c r="C3850" s="3">
        <f t="shared" ref="C3850:C3859" si="60">IF(B3850=$E$4,+AND(G3850="F"),0)</f>
        <v>0</v>
      </c>
      <c r="O3850" s="16" t="s">
        <v>997</v>
      </c>
    </row>
    <row r="3851" spans="3:15" ht="13.15" customHeight="1" x14ac:dyDescent="0.2">
      <c r="C3851" s="3">
        <f t="shared" si="60"/>
        <v>0</v>
      </c>
      <c r="O3851" s="16" t="s">
        <v>997</v>
      </c>
    </row>
    <row r="3852" spans="3:15" ht="13.15" customHeight="1" x14ac:dyDescent="0.2">
      <c r="C3852" s="3">
        <f t="shared" si="60"/>
        <v>0</v>
      </c>
      <c r="O3852" s="16" t="s">
        <v>997</v>
      </c>
    </row>
    <row r="3853" spans="3:15" ht="13.15" customHeight="1" x14ac:dyDescent="0.2">
      <c r="C3853" s="3">
        <f t="shared" si="60"/>
        <v>0</v>
      </c>
      <c r="O3853" s="16" t="s">
        <v>997</v>
      </c>
    </row>
    <row r="3854" spans="3:15" ht="13.15" customHeight="1" x14ac:dyDescent="0.2">
      <c r="C3854" s="3">
        <f t="shared" si="60"/>
        <v>0</v>
      </c>
      <c r="O3854" s="16" t="s">
        <v>997</v>
      </c>
    </row>
    <row r="3855" spans="3:15" ht="13.15" customHeight="1" x14ac:dyDescent="0.2">
      <c r="C3855" s="3">
        <f t="shared" si="60"/>
        <v>0</v>
      </c>
      <c r="O3855" s="16" t="s">
        <v>997</v>
      </c>
    </row>
    <row r="3856" spans="3:15" ht="13.15" customHeight="1" x14ac:dyDescent="0.2">
      <c r="C3856" s="3">
        <f t="shared" si="60"/>
        <v>0</v>
      </c>
      <c r="O3856" s="16" t="s">
        <v>997</v>
      </c>
    </row>
    <row r="3857" spans="3:15" ht="13.15" customHeight="1" x14ac:dyDescent="0.2">
      <c r="C3857" s="3">
        <f t="shared" si="60"/>
        <v>0</v>
      </c>
      <c r="O3857" s="16" t="s">
        <v>997</v>
      </c>
    </row>
    <row r="3858" spans="3:15" ht="13.15" customHeight="1" x14ac:dyDescent="0.2">
      <c r="C3858" s="3">
        <f t="shared" si="60"/>
        <v>0</v>
      </c>
      <c r="O3858" s="16" t="s">
        <v>997</v>
      </c>
    </row>
    <row r="3859" spans="3:15" ht="13.15" customHeight="1" x14ac:dyDescent="0.2">
      <c r="C3859" s="3">
        <f t="shared" si="60"/>
        <v>0</v>
      </c>
      <c r="O3859" s="16" t="s">
        <v>997</v>
      </c>
    </row>
  </sheetData>
  <mergeCells count="1">
    <mergeCell ref="A1:M1"/>
  </mergeCells>
  <conditionalFormatting sqref="Q1:Q1048576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A0D1-E1F6-4CE6-ABBF-CDB703E73B86}">
  <sheetPr codeName="Hoja3"/>
  <dimension ref="A1:L193"/>
  <sheetViews>
    <sheetView tabSelected="1" topLeftCell="A171" workbookViewId="0">
      <selection activeCell="L196" sqref="L196"/>
    </sheetView>
  </sheetViews>
  <sheetFormatPr baseColWidth="10" defaultRowHeight="15" x14ac:dyDescent="0.25"/>
  <sheetData>
    <row r="1" spans="1:12" x14ac:dyDescent="0.25">
      <c r="A1" s="55" t="s">
        <v>793</v>
      </c>
      <c r="B1" s="55" t="s">
        <v>794</v>
      </c>
      <c r="C1" s="55" t="s">
        <v>795</v>
      </c>
      <c r="D1" s="55" t="s">
        <v>796</v>
      </c>
      <c r="E1" s="55" t="s">
        <v>797</v>
      </c>
      <c r="F1" s="55" t="s">
        <v>798</v>
      </c>
      <c r="G1" s="55" t="s">
        <v>799</v>
      </c>
      <c r="H1" s="55" t="s">
        <v>800</v>
      </c>
      <c r="I1" s="55" t="s">
        <v>801</v>
      </c>
      <c r="J1" s="55" t="s">
        <v>802</v>
      </c>
      <c r="K1" s="55" t="s">
        <v>803</v>
      </c>
      <c r="L1" s="55" t="s">
        <v>804</v>
      </c>
    </row>
    <row r="2" spans="1:12" x14ac:dyDescent="0.25">
      <c r="A2" s="56">
        <v>3112</v>
      </c>
      <c r="B2" s="33">
        <v>41264</v>
      </c>
      <c r="C2" s="33">
        <v>41264</v>
      </c>
      <c r="D2" s="16" t="s">
        <v>805</v>
      </c>
      <c r="E2" s="15" t="s">
        <v>86</v>
      </c>
      <c r="F2" s="55">
        <v>1</v>
      </c>
      <c r="G2" s="55">
        <v>1</v>
      </c>
      <c r="H2" s="55">
        <v>1</v>
      </c>
      <c r="I2" s="55">
        <v>9999</v>
      </c>
      <c r="J2" s="55">
        <v>13</v>
      </c>
      <c r="K2" s="55">
        <v>2</v>
      </c>
      <c r="L2" s="3">
        <v>24840</v>
      </c>
    </row>
    <row r="3" spans="1:12" x14ac:dyDescent="0.25">
      <c r="A3" s="56">
        <v>3112</v>
      </c>
      <c r="B3" s="33">
        <v>41838</v>
      </c>
      <c r="C3" s="35">
        <v>41838</v>
      </c>
      <c r="D3" s="16" t="s">
        <v>806</v>
      </c>
      <c r="E3" s="15" t="s">
        <v>203</v>
      </c>
      <c r="F3" s="55">
        <v>1</v>
      </c>
      <c r="G3" s="55">
        <v>1</v>
      </c>
      <c r="H3" s="55">
        <v>1</v>
      </c>
      <c r="I3" s="55">
        <v>9999</v>
      </c>
      <c r="J3" s="55">
        <v>13</v>
      </c>
      <c r="K3" s="55">
        <v>2</v>
      </c>
      <c r="L3" s="3">
        <v>27186</v>
      </c>
    </row>
    <row r="4" spans="1:12" x14ac:dyDescent="0.25">
      <c r="A4" s="56">
        <v>3112</v>
      </c>
      <c r="B4" s="31">
        <v>43084</v>
      </c>
      <c r="C4" s="31">
        <v>43084</v>
      </c>
      <c r="D4" s="16" t="s">
        <v>807</v>
      </c>
      <c r="E4" s="45" t="s">
        <v>656</v>
      </c>
      <c r="F4" s="55">
        <v>1</v>
      </c>
      <c r="G4" s="55">
        <v>1</v>
      </c>
      <c r="H4" s="55">
        <v>1</v>
      </c>
      <c r="I4" s="55">
        <v>9999</v>
      </c>
      <c r="J4" s="55">
        <v>13</v>
      </c>
      <c r="K4" s="55">
        <v>2</v>
      </c>
      <c r="L4" s="3">
        <v>36022</v>
      </c>
    </row>
    <row r="5" spans="1:12" x14ac:dyDescent="0.25">
      <c r="A5" s="56">
        <v>3112</v>
      </c>
      <c r="B5" s="35">
        <v>41481</v>
      </c>
      <c r="C5" s="35">
        <v>41481</v>
      </c>
      <c r="D5" s="16" t="s">
        <v>808</v>
      </c>
      <c r="E5" s="15" t="s">
        <v>144</v>
      </c>
      <c r="F5" s="55">
        <v>1</v>
      </c>
      <c r="G5" s="55">
        <v>1</v>
      </c>
      <c r="H5" s="55">
        <v>1</v>
      </c>
      <c r="I5" s="55">
        <v>9999</v>
      </c>
      <c r="J5" s="55">
        <v>13</v>
      </c>
      <c r="K5" s="55">
        <v>2</v>
      </c>
      <c r="L5" s="3">
        <v>25621</v>
      </c>
    </row>
    <row r="6" spans="1:12" x14ac:dyDescent="0.25">
      <c r="A6" s="56">
        <v>3112</v>
      </c>
      <c r="B6" s="33">
        <v>42766</v>
      </c>
      <c r="C6" s="33">
        <v>42766</v>
      </c>
      <c r="D6" s="16" t="s">
        <v>809</v>
      </c>
      <c r="E6" s="3" t="s">
        <v>572</v>
      </c>
      <c r="F6" s="55">
        <v>1</v>
      </c>
      <c r="G6" s="55">
        <v>1</v>
      </c>
      <c r="H6" s="55">
        <v>1</v>
      </c>
      <c r="I6" s="55">
        <v>9999</v>
      </c>
      <c r="J6" s="55">
        <v>13</v>
      </c>
      <c r="K6" s="55">
        <v>2</v>
      </c>
      <c r="L6" s="3">
        <v>33616</v>
      </c>
    </row>
    <row r="7" spans="1:12" x14ac:dyDescent="0.25">
      <c r="A7" s="56">
        <v>3112</v>
      </c>
      <c r="B7" s="31">
        <v>43084</v>
      </c>
      <c r="C7" s="31">
        <v>43084</v>
      </c>
      <c r="D7" s="16" t="s">
        <v>810</v>
      </c>
      <c r="E7" s="45" t="s">
        <v>660</v>
      </c>
      <c r="F7" s="55">
        <v>1</v>
      </c>
      <c r="G7" s="55">
        <v>1</v>
      </c>
      <c r="H7" s="55">
        <v>1</v>
      </c>
      <c r="I7" s="55">
        <v>9999</v>
      </c>
      <c r="J7" s="55">
        <v>13</v>
      </c>
      <c r="K7" s="55">
        <v>2</v>
      </c>
      <c r="L7" s="3">
        <v>36023</v>
      </c>
    </row>
    <row r="8" spans="1:12" x14ac:dyDescent="0.25">
      <c r="A8" s="56">
        <v>3112</v>
      </c>
      <c r="B8" s="33">
        <v>42719</v>
      </c>
      <c r="C8" s="33">
        <v>42719</v>
      </c>
      <c r="D8" s="16" t="s">
        <v>811</v>
      </c>
      <c r="E8" s="3" t="s">
        <v>499</v>
      </c>
      <c r="F8" s="55">
        <v>1</v>
      </c>
      <c r="G8" s="55">
        <v>1</v>
      </c>
      <c r="H8" s="55">
        <v>1</v>
      </c>
      <c r="I8" s="55">
        <v>9999</v>
      </c>
      <c r="J8" s="55">
        <v>13</v>
      </c>
      <c r="K8" s="55">
        <v>2</v>
      </c>
      <c r="L8" s="3">
        <v>33351</v>
      </c>
    </row>
    <row r="9" spans="1:12" x14ac:dyDescent="0.25">
      <c r="A9" s="56">
        <v>3112</v>
      </c>
      <c r="B9" s="33">
        <v>42719</v>
      </c>
      <c r="C9" s="33">
        <v>42719</v>
      </c>
      <c r="D9" s="16" t="s">
        <v>812</v>
      </c>
      <c r="E9" s="3" t="s">
        <v>503</v>
      </c>
      <c r="F9" s="55">
        <v>1</v>
      </c>
      <c r="G9" s="55">
        <v>1</v>
      </c>
      <c r="H9" s="55">
        <v>1</v>
      </c>
      <c r="I9" s="55">
        <v>9999</v>
      </c>
      <c r="J9" s="55">
        <v>13</v>
      </c>
      <c r="K9" s="55">
        <v>2</v>
      </c>
      <c r="L9" s="3">
        <v>33352</v>
      </c>
    </row>
    <row r="10" spans="1:12" x14ac:dyDescent="0.25">
      <c r="A10" s="56">
        <v>3112</v>
      </c>
      <c r="B10" s="20">
        <v>42349</v>
      </c>
      <c r="C10" s="20">
        <v>42349</v>
      </c>
      <c r="D10" s="16" t="s">
        <v>813</v>
      </c>
      <c r="E10" s="15" t="s">
        <v>339</v>
      </c>
      <c r="F10" s="55">
        <v>1</v>
      </c>
      <c r="G10" s="55">
        <v>1</v>
      </c>
      <c r="H10" s="55">
        <v>1</v>
      </c>
      <c r="I10" s="55">
        <v>9999</v>
      </c>
      <c r="J10" s="55">
        <v>13</v>
      </c>
      <c r="K10" s="55">
        <v>2</v>
      </c>
      <c r="L10" s="3">
        <v>30624</v>
      </c>
    </row>
    <row r="11" spans="1:12" x14ac:dyDescent="0.25">
      <c r="A11" s="56">
        <v>3112</v>
      </c>
      <c r="B11" s="20">
        <v>42349</v>
      </c>
      <c r="C11" s="20">
        <v>42349</v>
      </c>
      <c r="D11" s="16" t="s">
        <v>814</v>
      </c>
      <c r="E11" s="15" t="s">
        <v>343</v>
      </c>
      <c r="F11" s="55">
        <v>1</v>
      </c>
      <c r="G11" s="55">
        <v>1</v>
      </c>
      <c r="H11" s="55">
        <v>1</v>
      </c>
      <c r="I11" s="55">
        <v>9999</v>
      </c>
      <c r="J11" s="55">
        <v>13</v>
      </c>
      <c r="K11" s="55">
        <v>2</v>
      </c>
      <c r="L11" s="3">
        <v>30625</v>
      </c>
    </row>
    <row r="12" spans="1:12" x14ac:dyDescent="0.25">
      <c r="A12" s="56">
        <v>3112</v>
      </c>
      <c r="B12" s="5">
        <v>42202</v>
      </c>
      <c r="C12" s="5">
        <v>42202</v>
      </c>
      <c r="D12" s="16" t="s">
        <v>815</v>
      </c>
      <c r="E12" s="15" t="s">
        <v>285</v>
      </c>
      <c r="F12" s="55">
        <v>1</v>
      </c>
      <c r="G12" s="55">
        <v>1</v>
      </c>
      <c r="H12" s="55">
        <v>1</v>
      </c>
      <c r="I12" s="55">
        <v>9999</v>
      </c>
      <c r="J12" s="55">
        <v>13</v>
      </c>
      <c r="K12" s="55">
        <v>2</v>
      </c>
      <c r="L12" s="3">
        <v>29702</v>
      </c>
    </row>
    <row r="13" spans="1:12" x14ac:dyDescent="0.25">
      <c r="A13" s="56">
        <v>3112</v>
      </c>
      <c r="B13" s="5">
        <v>40893</v>
      </c>
      <c r="C13" s="5">
        <v>40893</v>
      </c>
      <c r="D13" s="16" t="s">
        <v>816</v>
      </c>
      <c r="E13" s="15" t="s">
        <v>26</v>
      </c>
      <c r="F13" s="55">
        <v>1</v>
      </c>
      <c r="G13" s="55">
        <v>1</v>
      </c>
      <c r="H13" s="55">
        <v>1</v>
      </c>
      <c r="I13" s="55">
        <v>9999</v>
      </c>
      <c r="J13" s="55">
        <v>13</v>
      </c>
      <c r="K13" s="55">
        <v>2</v>
      </c>
      <c r="L13" s="3">
        <v>22564</v>
      </c>
    </row>
    <row r="14" spans="1:12" x14ac:dyDescent="0.25">
      <c r="A14" s="56">
        <v>3112</v>
      </c>
      <c r="B14" s="20">
        <v>42349</v>
      </c>
      <c r="C14" s="20">
        <v>42349</v>
      </c>
      <c r="D14" s="16" t="s">
        <v>817</v>
      </c>
      <c r="E14" s="15" t="s">
        <v>348</v>
      </c>
      <c r="F14" s="55">
        <v>1</v>
      </c>
      <c r="G14" s="55">
        <v>1</v>
      </c>
      <c r="H14" s="55">
        <v>1</v>
      </c>
      <c r="I14" s="55">
        <v>9999</v>
      </c>
      <c r="J14" s="55">
        <v>13</v>
      </c>
      <c r="K14" s="55">
        <v>2</v>
      </c>
      <c r="L14" s="3">
        <v>30626</v>
      </c>
    </row>
    <row r="15" spans="1:12" x14ac:dyDescent="0.25">
      <c r="A15" s="56">
        <v>3112</v>
      </c>
      <c r="B15" s="31">
        <v>43084</v>
      </c>
      <c r="C15" s="31">
        <v>43084</v>
      </c>
      <c r="D15" s="16" t="s">
        <v>818</v>
      </c>
      <c r="E15" s="45" t="s">
        <v>664</v>
      </c>
      <c r="F15" s="55">
        <v>1</v>
      </c>
      <c r="G15" s="55">
        <v>1</v>
      </c>
      <c r="H15" s="55">
        <v>1</v>
      </c>
      <c r="I15" s="55">
        <v>9999</v>
      </c>
      <c r="J15" s="55">
        <v>13</v>
      </c>
      <c r="K15" s="55">
        <v>2</v>
      </c>
      <c r="L15" s="3">
        <v>36024</v>
      </c>
    </row>
    <row r="16" spans="1:12" x14ac:dyDescent="0.25">
      <c r="A16" s="56">
        <v>3112</v>
      </c>
      <c r="B16" s="20">
        <v>42349</v>
      </c>
      <c r="C16" s="20">
        <v>42349</v>
      </c>
      <c r="D16" s="16" t="s">
        <v>819</v>
      </c>
      <c r="E16" s="15" t="s">
        <v>352</v>
      </c>
      <c r="F16" s="55">
        <v>1</v>
      </c>
      <c r="G16" s="55">
        <v>1</v>
      </c>
      <c r="H16" s="55">
        <v>1</v>
      </c>
      <c r="I16" s="55">
        <v>9999</v>
      </c>
      <c r="J16" s="55">
        <v>13</v>
      </c>
      <c r="K16" s="55">
        <v>2</v>
      </c>
      <c r="L16" s="3">
        <v>30627</v>
      </c>
    </row>
    <row r="17" spans="1:12" x14ac:dyDescent="0.25">
      <c r="A17" s="56">
        <v>3112</v>
      </c>
      <c r="B17" s="20">
        <v>42349</v>
      </c>
      <c r="C17" s="20">
        <v>42349</v>
      </c>
      <c r="D17" s="16" t="s">
        <v>820</v>
      </c>
      <c r="E17" s="15" t="s">
        <v>356</v>
      </c>
      <c r="F17" s="55">
        <v>1</v>
      </c>
      <c r="G17" s="55">
        <v>1</v>
      </c>
      <c r="H17" s="55">
        <v>1</v>
      </c>
      <c r="I17" s="55">
        <v>9999</v>
      </c>
      <c r="J17" s="55">
        <v>13</v>
      </c>
      <c r="K17" s="55">
        <v>2</v>
      </c>
      <c r="L17" s="3">
        <v>30628</v>
      </c>
    </row>
    <row r="18" spans="1:12" x14ac:dyDescent="0.25">
      <c r="A18" s="56">
        <v>3112</v>
      </c>
      <c r="B18" s="33">
        <v>41264</v>
      </c>
      <c r="C18" s="33">
        <v>41264</v>
      </c>
      <c r="D18" s="16" t="s">
        <v>821</v>
      </c>
      <c r="E18" s="15" t="s">
        <v>90</v>
      </c>
      <c r="F18" s="55">
        <v>1</v>
      </c>
      <c r="G18" s="55">
        <v>1</v>
      </c>
      <c r="H18" s="55">
        <v>1</v>
      </c>
      <c r="I18" s="55">
        <v>9999</v>
      </c>
      <c r="J18" s="55">
        <v>13</v>
      </c>
      <c r="K18" s="55">
        <v>2</v>
      </c>
      <c r="L18" s="3">
        <v>24841</v>
      </c>
    </row>
    <row r="19" spans="1:12" x14ac:dyDescent="0.25">
      <c r="A19" s="56">
        <v>3112</v>
      </c>
      <c r="B19" s="31">
        <v>41089</v>
      </c>
      <c r="C19" s="31">
        <v>41089</v>
      </c>
      <c r="D19" s="16" t="s">
        <v>822</v>
      </c>
      <c r="E19" s="15" t="s">
        <v>65</v>
      </c>
      <c r="F19" s="55">
        <v>1</v>
      </c>
      <c r="G19" s="55">
        <v>1</v>
      </c>
      <c r="H19" s="55">
        <v>1</v>
      </c>
      <c r="I19" s="55">
        <v>9999</v>
      </c>
      <c r="J19" s="55">
        <v>13</v>
      </c>
      <c r="K19" s="55">
        <v>2</v>
      </c>
      <c r="L19" s="3">
        <v>23444</v>
      </c>
    </row>
    <row r="20" spans="1:12" x14ac:dyDescent="0.25">
      <c r="A20" s="56">
        <v>3112</v>
      </c>
      <c r="B20" s="20">
        <v>42349</v>
      </c>
      <c r="C20" s="20">
        <v>42349</v>
      </c>
      <c r="D20" s="16" t="s">
        <v>823</v>
      </c>
      <c r="E20" s="15" t="s">
        <v>360</v>
      </c>
      <c r="F20" s="55">
        <v>1</v>
      </c>
      <c r="G20" s="55">
        <v>1</v>
      </c>
      <c r="H20" s="55">
        <v>1</v>
      </c>
      <c r="I20" s="55">
        <v>9999</v>
      </c>
      <c r="J20" s="55">
        <v>13</v>
      </c>
      <c r="K20" s="55">
        <v>2</v>
      </c>
      <c r="L20" s="3">
        <v>30629</v>
      </c>
    </row>
    <row r="21" spans="1:12" x14ac:dyDescent="0.25">
      <c r="A21" s="56">
        <v>3112</v>
      </c>
      <c r="B21" s="35">
        <v>41481</v>
      </c>
      <c r="C21" s="35">
        <v>41481</v>
      </c>
      <c r="D21" s="16" t="s">
        <v>824</v>
      </c>
      <c r="E21" s="15" t="s">
        <v>149</v>
      </c>
      <c r="F21" s="55">
        <v>1</v>
      </c>
      <c r="G21" s="55">
        <v>1</v>
      </c>
      <c r="H21" s="55">
        <v>1</v>
      </c>
      <c r="I21" s="55">
        <v>9999</v>
      </c>
      <c r="J21" s="55">
        <v>13</v>
      </c>
      <c r="K21" s="55">
        <v>2</v>
      </c>
      <c r="L21" s="3">
        <v>25622</v>
      </c>
    </row>
    <row r="22" spans="1:12" x14ac:dyDescent="0.25">
      <c r="A22" s="56">
        <v>3112</v>
      </c>
      <c r="B22" s="33">
        <v>42935</v>
      </c>
      <c r="C22" s="33">
        <v>42935</v>
      </c>
      <c r="D22" s="16" t="s">
        <v>825</v>
      </c>
      <c r="E22" s="45" t="s">
        <v>585</v>
      </c>
      <c r="F22" s="55">
        <v>1</v>
      </c>
      <c r="G22" s="55">
        <v>1</v>
      </c>
      <c r="H22" s="55">
        <v>1</v>
      </c>
      <c r="I22" s="55">
        <v>9999</v>
      </c>
      <c r="J22" s="55">
        <v>13</v>
      </c>
      <c r="K22" s="55">
        <v>2</v>
      </c>
      <c r="L22" s="3">
        <v>34819</v>
      </c>
    </row>
    <row r="23" spans="1:12" x14ac:dyDescent="0.25">
      <c r="A23" s="56">
        <v>3112</v>
      </c>
      <c r="B23" s="33">
        <v>42935</v>
      </c>
      <c r="C23" s="33">
        <v>42935</v>
      </c>
      <c r="D23" s="16" t="s">
        <v>826</v>
      </c>
      <c r="E23" s="45" t="s">
        <v>589</v>
      </c>
      <c r="F23" s="55">
        <v>1</v>
      </c>
      <c r="G23" s="55">
        <v>1</v>
      </c>
      <c r="H23" s="55">
        <v>1</v>
      </c>
      <c r="I23" s="55">
        <v>9999</v>
      </c>
      <c r="J23" s="55">
        <v>13</v>
      </c>
      <c r="K23" s="55">
        <v>2</v>
      </c>
      <c r="L23" s="3">
        <v>34820</v>
      </c>
    </row>
    <row r="24" spans="1:12" x14ac:dyDescent="0.25">
      <c r="A24" s="56">
        <v>3112</v>
      </c>
      <c r="B24" s="33">
        <v>41264</v>
      </c>
      <c r="C24" s="33">
        <v>41264</v>
      </c>
      <c r="D24" s="16" t="s">
        <v>827</v>
      </c>
      <c r="E24" s="15" t="s">
        <v>94</v>
      </c>
      <c r="F24" s="55">
        <v>1</v>
      </c>
      <c r="G24" s="55">
        <v>1</v>
      </c>
      <c r="H24" s="55">
        <v>1</v>
      </c>
      <c r="I24" s="55">
        <v>9999</v>
      </c>
      <c r="J24" s="55">
        <v>13</v>
      </c>
      <c r="K24" s="55">
        <v>2</v>
      </c>
      <c r="L24" s="3">
        <v>24842</v>
      </c>
    </row>
    <row r="25" spans="1:12" x14ac:dyDescent="0.25">
      <c r="A25" s="56">
        <v>3112</v>
      </c>
      <c r="B25" s="33">
        <v>41985</v>
      </c>
      <c r="C25" s="33">
        <v>41985</v>
      </c>
      <c r="D25" s="16" t="s">
        <v>828</v>
      </c>
      <c r="E25" s="15" t="s">
        <v>234</v>
      </c>
      <c r="F25" s="55">
        <v>1</v>
      </c>
      <c r="G25" s="55">
        <v>1</v>
      </c>
      <c r="H25" s="55">
        <v>1</v>
      </c>
      <c r="I25" s="55">
        <v>9999</v>
      </c>
      <c r="J25" s="55">
        <v>13</v>
      </c>
      <c r="K25" s="55">
        <v>2</v>
      </c>
      <c r="L25" s="3">
        <v>28635</v>
      </c>
    </row>
    <row r="26" spans="1:12" x14ac:dyDescent="0.25">
      <c r="A26" s="56">
        <v>3112</v>
      </c>
      <c r="B26" s="33">
        <v>42719</v>
      </c>
      <c r="C26" s="33">
        <v>42719</v>
      </c>
      <c r="D26" s="16" t="s">
        <v>829</v>
      </c>
      <c r="E26" s="3" t="s">
        <v>507</v>
      </c>
      <c r="F26" s="55">
        <v>1</v>
      </c>
      <c r="G26" s="55">
        <v>1</v>
      </c>
      <c r="H26" s="55">
        <v>1</v>
      </c>
      <c r="I26" s="55">
        <v>9999</v>
      </c>
      <c r="J26" s="55">
        <v>13</v>
      </c>
      <c r="K26" s="55">
        <v>2</v>
      </c>
      <c r="L26" s="3">
        <v>33353</v>
      </c>
    </row>
    <row r="27" spans="1:12" x14ac:dyDescent="0.25">
      <c r="A27" s="56">
        <v>3112</v>
      </c>
      <c r="B27" s="20">
        <v>42349</v>
      </c>
      <c r="C27" s="20">
        <v>42349</v>
      </c>
      <c r="D27" s="16" t="s">
        <v>830</v>
      </c>
      <c r="E27" s="15" t="s">
        <v>364</v>
      </c>
      <c r="F27" s="55">
        <v>1</v>
      </c>
      <c r="G27" s="55">
        <v>1</v>
      </c>
      <c r="H27" s="55">
        <v>1</v>
      </c>
      <c r="I27" s="55">
        <v>9999</v>
      </c>
      <c r="J27" s="55">
        <v>13</v>
      </c>
      <c r="K27" s="55">
        <v>2</v>
      </c>
      <c r="L27" s="3">
        <v>30630</v>
      </c>
    </row>
    <row r="28" spans="1:12" x14ac:dyDescent="0.25">
      <c r="A28" s="56">
        <v>3112</v>
      </c>
      <c r="B28" s="31">
        <v>41089</v>
      </c>
      <c r="C28" s="31">
        <v>41089</v>
      </c>
      <c r="D28" s="16" t="s">
        <v>831</v>
      </c>
      <c r="E28" s="15" t="s">
        <v>71</v>
      </c>
      <c r="F28" s="55">
        <v>1</v>
      </c>
      <c r="G28" s="55">
        <v>1</v>
      </c>
      <c r="H28" s="55">
        <v>1</v>
      </c>
      <c r="I28" s="55">
        <v>9999</v>
      </c>
      <c r="J28" s="55">
        <v>13</v>
      </c>
      <c r="K28" s="55">
        <v>2</v>
      </c>
      <c r="L28" s="3">
        <v>23445</v>
      </c>
    </row>
    <row r="29" spans="1:12" x14ac:dyDescent="0.25">
      <c r="A29" s="56">
        <v>3112</v>
      </c>
      <c r="B29" s="33">
        <v>42719</v>
      </c>
      <c r="C29" s="33">
        <v>42719</v>
      </c>
      <c r="D29" s="16" t="s">
        <v>832</v>
      </c>
      <c r="E29" s="3" t="s">
        <v>511</v>
      </c>
      <c r="F29" s="55">
        <v>1</v>
      </c>
      <c r="G29" s="55">
        <v>1</v>
      </c>
      <c r="H29" s="55">
        <v>1</v>
      </c>
      <c r="I29" s="55">
        <v>9999</v>
      </c>
      <c r="J29" s="55">
        <v>13</v>
      </c>
      <c r="K29" s="55">
        <v>2</v>
      </c>
      <c r="L29" s="3">
        <v>33354</v>
      </c>
    </row>
    <row r="30" spans="1:12" x14ac:dyDescent="0.25">
      <c r="A30" s="56">
        <v>3112</v>
      </c>
      <c r="B30" s="33">
        <v>41985</v>
      </c>
      <c r="C30" s="33">
        <v>41985</v>
      </c>
      <c r="D30" s="16" t="s">
        <v>833</v>
      </c>
      <c r="E30" s="15" t="s">
        <v>238</v>
      </c>
      <c r="F30" s="55">
        <v>1</v>
      </c>
      <c r="G30" s="55">
        <v>1</v>
      </c>
      <c r="H30" s="55">
        <v>1</v>
      </c>
      <c r="I30" s="55">
        <v>9999</v>
      </c>
      <c r="J30" s="55">
        <v>13</v>
      </c>
      <c r="K30" s="55">
        <v>2</v>
      </c>
      <c r="L30" s="3">
        <v>28636</v>
      </c>
    </row>
    <row r="31" spans="1:12" x14ac:dyDescent="0.25">
      <c r="A31" s="56">
        <v>3112</v>
      </c>
      <c r="B31" s="31">
        <v>43084</v>
      </c>
      <c r="C31" s="31">
        <v>43084</v>
      </c>
      <c r="D31" s="16" t="s">
        <v>834</v>
      </c>
      <c r="E31" s="45" t="s">
        <v>668</v>
      </c>
      <c r="F31" s="55">
        <v>1</v>
      </c>
      <c r="G31" s="55">
        <v>1</v>
      </c>
      <c r="H31" s="55">
        <v>1</v>
      </c>
      <c r="I31" s="55">
        <v>9999</v>
      </c>
      <c r="J31" s="55">
        <v>13</v>
      </c>
      <c r="K31" s="55">
        <v>2</v>
      </c>
      <c r="L31" s="3">
        <v>36025</v>
      </c>
    </row>
    <row r="32" spans="1:12" x14ac:dyDescent="0.25">
      <c r="A32" s="56">
        <v>3112</v>
      </c>
      <c r="B32" s="31">
        <v>43084</v>
      </c>
      <c r="C32" s="31">
        <v>43084</v>
      </c>
      <c r="D32" s="16" t="s">
        <v>835</v>
      </c>
      <c r="E32" s="45" t="s">
        <v>672</v>
      </c>
      <c r="F32" s="55">
        <v>1</v>
      </c>
      <c r="G32" s="55">
        <v>1</v>
      </c>
      <c r="H32" s="55">
        <v>1</v>
      </c>
      <c r="I32" s="55">
        <v>9999</v>
      </c>
      <c r="J32" s="55">
        <v>13</v>
      </c>
      <c r="K32" s="55">
        <v>2</v>
      </c>
      <c r="L32" s="3">
        <v>36026</v>
      </c>
    </row>
    <row r="33" spans="1:12" x14ac:dyDescent="0.25">
      <c r="A33" s="56">
        <v>3112</v>
      </c>
      <c r="B33" s="33">
        <v>41264</v>
      </c>
      <c r="C33" s="33">
        <v>41264</v>
      </c>
      <c r="D33" s="16" t="s">
        <v>836</v>
      </c>
      <c r="E33" s="15" t="s">
        <v>98</v>
      </c>
      <c r="F33" s="55">
        <v>1</v>
      </c>
      <c r="G33" s="55">
        <v>1</v>
      </c>
      <c r="H33" s="55">
        <v>1</v>
      </c>
      <c r="I33" s="55">
        <v>9999</v>
      </c>
      <c r="J33" s="55">
        <v>13</v>
      </c>
      <c r="K33" s="55">
        <v>2</v>
      </c>
      <c r="L33" s="3">
        <v>24843</v>
      </c>
    </row>
    <row r="34" spans="1:12" x14ac:dyDescent="0.25">
      <c r="A34" s="56">
        <v>3112</v>
      </c>
      <c r="B34" s="33">
        <v>41985</v>
      </c>
      <c r="C34" s="33">
        <v>41985</v>
      </c>
      <c r="D34" s="16" t="s">
        <v>837</v>
      </c>
      <c r="E34" s="15" t="s">
        <v>242</v>
      </c>
      <c r="F34" s="55">
        <v>1</v>
      </c>
      <c r="G34" s="55">
        <v>1</v>
      </c>
      <c r="H34" s="55">
        <v>1</v>
      </c>
      <c r="I34" s="55">
        <v>9999</v>
      </c>
      <c r="J34" s="55">
        <v>13</v>
      </c>
      <c r="K34" s="55">
        <v>2</v>
      </c>
      <c r="L34" s="3">
        <v>28637</v>
      </c>
    </row>
    <row r="35" spans="1:12" x14ac:dyDescent="0.25">
      <c r="A35" s="56">
        <v>3112</v>
      </c>
      <c r="B35" s="5">
        <v>40893</v>
      </c>
      <c r="C35" s="5">
        <v>40893</v>
      </c>
      <c r="D35" s="16" t="s">
        <v>838</v>
      </c>
      <c r="E35" s="15" t="s">
        <v>30</v>
      </c>
      <c r="F35" s="55">
        <v>1</v>
      </c>
      <c r="G35" s="55">
        <v>1</v>
      </c>
      <c r="H35" s="55">
        <v>1</v>
      </c>
      <c r="I35" s="55">
        <v>9999</v>
      </c>
      <c r="J35" s="55">
        <v>13</v>
      </c>
      <c r="K35" s="55">
        <v>2</v>
      </c>
      <c r="L35" s="3">
        <v>22565</v>
      </c>
    </row>
    <row r="36" spans="1:12" x14ac:dyDescent="0.25">
      <c r="A36" s="56">
        <v>3112</v>
      </c>
      <c r="B36" s="35">
        <v>41621</v>
      </c>
      <c r="C36" s="35">
        <v>41621</v>
      </c>
      <c r="D36" s="16" t="s">
        <v>839</v>
      </c>
      <c r="E36" s="15" t="s">
        <v>165</v>
      </c>
      <c r="F36" s="55">
        <v>1</v>
      </c>
      <c r="G36" s="55">
        <v>1</v>
      </c>
      <c r="H36" s="55">
        <v>1</v>
      </c>
      <c r="I36" s="55">
        <v>9999</v>
      </c>
      <c r="J36" s="55">
        <v>13</v>
      </c>
      <c r="K36" s="55">
        <v>2</v>
      </c>
      <c r="L36" s="3">
        <v>26504</v>
      </c>
    </row>
    <row r="37" spans="1:12" x14ac:dyDescent="0.25">
      <c r="A37" s="56">
        <v>3112</v>
      </c>
      <c r="B37" s="35">
        <v>41621</v>
      </c>
      <c r="C37" s="35">
        <v>41621</v>
      </c>
      <c r="D37" s="16" t="s">
        <v>840</v>
      </c>
      <c r="E37" s="15" t="s">
        <v>169</v>
      </c>
      <c r="F37" s="55">
        <v>1</v>
      </c>
      <c r="G37" s="55">
        <v>1</v>
      </c>
      <c r="H37" s="55">
        <v>1</v>
      </c>
      <c r="I37" s="55">
        <v>9999</v>
      </c>
      <c r="J37" s="55">
        <v>13</v>
      </c>
      <c r="K37" s="55">
        <v>2</v>
      </c>
      <c r="L37" s="3">
        <v>26505</v>
      </c>
    </row>
    <row r="38" spans="1:12" x14ac:dyDescent="0.25">
      <c r="A38" s="56">
        <v>3112</v>
      </c>
      <c r="B38" s="31">
        <v>42573</v>
      </c>
      <c r="C38" s="31">
        <v>42573</v>
      </c>
      <c r="D38" s="16" t="s">
        <v>841</v>
      </c>
      <c r="E38" s="3" t="s">
        <v>448</v>
      </c>
      <c r="F38" s="55">
        <v>1</v>
      </c>
      <c r="G38" s="55">
        <v>1</v>
      </c>
      <c r="H38" s="55">
        <v>1</v>
      </c>
      <c r="I38" s="55">
        <v>9999</v>
      </c>
      <c r="J38" s="55">
        <v>13</v>
      </c>
      <c r="K38" s="55">
        <v>2</v>
      </c>
      <c r="L38" s="3">
        <v>32186</v>
      </c>
    </row>
    <row r="39" spans="1:12" x14ac:dyDescent="0.25">
      <c r="A39" s="56">
        <v>3112</v>
      </c>
      <c r="B39" s="31">
        <v>43084</v>
      </c>
      <c r="C39" s="31">
        <v>43084</v>
      </c>
      <c r="D39" s="16" t="s">
        <v>842</v>
      </c>
      <c r="E39" s="45" t="s">
        <v>676</v>
      </c>
      <c r="F39" s="55">
        <v>1</v>
      </c>
      <c r="G39" s="55">
        <v>1</v>
      </c>
      <c r="H39" s="55">
        <v>1</v>
      </c>
      <c r="I39" s="55">
        <v>9999</v>
      </c>
      <c r="J39" s="55">
        <v>13</v>
      </c>
      <c r="K39" s="55">
        <v>2</v>
      </c>
      <c r="L39" s="3">
        <v>36027</v>
      </c>
    </row>
    <row r="40" spans="1:12" x14ac:dyDescent="0.25">
      <c r="A40" s="56">
        <v>3112</v>
      </c>
      <c r="B40" s="5">
        <v>42202</v>
      </c>
      <c r="C40" s="5">
        <v>42202</v>
      </c>
      <c r="D40" s="16" t="s">
        <v>843</v>
      </c>
      <c r="E40" s="15" t="s">
        <v>289</v>
      </c>
      <c r="F40" s="55">
        <v>1</v>
      </c>
      <c r="G40" s="55">
        <v>1</v>
      </c>
      <c r="H40" s="55">
        <v>1</v>
      </c>
      <c r="I40" s="55">
        <v>9999</v>
      </c>
      <c r="J40" s="55">
        <v>13</v>
      </c>
      <c r="K40" s="55">
        <v>2</v>
      </c>
      <c r="L40" s="3">
        <v>29703</v>
      </c>
    </row>
    <row r="41" spans="1:12" x14ac:dyDescent="0.25">
      <c r="A41" s="56">
        <v>3112</v>
      </c>
      <c r="B41" s="33">
        <v>42935</v>
      </c>
      <c r="C41" s="33">
        <v>42935</v>
      </c>
      <c r="D41" s="16" t="s">
        <v>844</v>
      </c>
      <c r="E41" s="45" t="s">
        <v>593</v>
      </c>
      <c r="F41" s="55">
        <v>1</v>
      </c>
      <c r="G41" s="55">
        <v>1</v>
      </c>
      <c r="H41" s="55">
        <v>1</v>
      </c>
      <c r="I41" s="55">
        <v>9999</v>
      </c>
      <c r="J41" s="55">
        <v>13</v>
      </c>
      <c r="K41" s="55">
        <v>2</v>
      </c>
      <c r="L41" s="3">
        <v>34821</v>
      </c>
    </row>
    <row r="42" spans="1:12" x14ac:dyDescent="0.25">
      <c r="A42" s="56">
        <v>3112</v>
      </c>
      <c r="B42" s="33">
        <v>42935</v>
      </c>
      <c r="C42" s="33">
        <v>42935</v>
      </c>
      <c r="D42" s="16" t="s">
        <v>845</v>
      </c>
      <c r="E42" s="45" t="s">
        <v>597</v>
      </c>
      <c r="F42" s="55">
        <v>1</v>
      </c>
      <c r="G42" s="55">
        <v>1</v>
      </c>
      <c r="H42" s="55">
        <v>1</v>
      </c>
      <c r="I42" s="55">
        <v>9999</v>
      </c>
      <c r="J42" s="55">
        <v>13</v>
      </c>
      <c r="K42" s="55">
        <v>2</v>
      </c>
      <c r="L42" s="3">
        <v>34822</v>
      </c>
    </row>
    <row r="43" spans="1:12" x14ac:dyDescent="0.25">
      <c r="A43" s="56">
        <v>3112</v>
      </c>
      <c r="B43" s="5">
        <v>42062</v>
      </c>
      <c r="C43" s="5">
        <v>42062</v>
      </c>
      <c r="D43" s="16" t="s">
        <v>846</v>
      </c>
      <c r="E43" s="15" t="s">
        <v>281</v>
      </c>
      <c r="F43" s="55">
        <v>1</v>
      </c>
      <c r="G43" s="55">
        <v>1</v>
      </c>
      <c r="H43" s="55">
        <v>1</v>
      </c>
      <c r="I43" s="55">
        <v>9999</v>
      </c>
      <c r="J43" s="55">
        <v>13</v>
      </c>
      <c r="K43" s="55">
        <v>2</v>
      </c>
      <c r="L43" s="3">
        <v>28813</v>
      </c>
    </row>
    <row r="44" spans="1:12" x14ac:dyDescent="0.25">
      <c r="A44" s="56">
        <v>3112</v>
      </c>
      <c r="B44" s="5">
        <v>40893</v>
      </c>
      <c r="C44" s="5">
        <v>40893</v>
      </c>
      <c r="D44" s="16" t="s">
        <v>847</v>
      </c>
      <c r="E44" s="15" t="s">
        <v>33</v>
      </c>
      <c r="F44" s="55">
        <v>1</v>
      </c>
      <c r="G44" s="55">
        <v>1</v>
      </c>
      <c r="H44" s="55">
        <v>1</v>
      </c>
      <c r="I44" s="55">
        <v>9999</v>
      </c>
      <c r="J44" s="55">
        <v>13</v>
      </c>
      <c r="K44" s="55">
        <v>2</v>
      </c>
      <c r="L44" s="3">
        <v>22566</v>
      </c>
    </row>
    <row r="45" spans="1:12" x14ac:dyDescent="0.25">
      <c r="A45" s="56">
        <v>3112</v>
      </c>
      <c r="B45" s="20">
        <v>42349</v>
      </c>
      <c r="C45" s="20">
        <v>42349</v>
      </c>
      <c r="D45" s="16" t="s">
        <v>848</v>
      </c>
      <c r="E45" s="15" t="s">
        <v>368</v>
      </c>
      <c r="F45" s="55">
        <v>1</v>
      </c>
      <c r="G45" s="55">
        <v>1</v>
      </c>
      <c r="H45" s="55">
        <v>1</v>
      </c>
      <c r="I45" s="55">
        <v>9999</v>
      </c>
      <c r="J45" s="55">
        <v>13</v>
      </c>
      <c r="K45" s="55">
        <v>2</v>
      </c>
      <c r="L45" s="3">
        <v>30631</v>
      </c>
    </row>
    <row r="46" spans="1:12" x14ac:dyDescent="0.25">
      <c r="A46" s="56">
        <v>3112</v>
      </c>
      <c r="B46" s="31">
        <v>42573</v>
      </c>
      <c r="C46" s="31">
        <v>42573</v>
      </c>
      <c r="D46" s="16" t="s">
        <v>849</v>
      </c>
      <c r="E46" s="3" t="s">
        <v>452</v>
      </c>
      <c r="F46" s="55">
        <v>1</v>
      </c>
      <c r="G46" s="55">
        <v>1</v>
      </c>
      <c r="H46" s="55">
        <v>1</v>
      </c>
      <c r="I46" s="55">
        <v>9999</v>
      </c>
      <c r="J46" s="55">
        <v>13</v>
      </c>
      <c r="K46" s="55">
        <v>2</v>
      </c>
      <c r="L46" s="3">
        <v>32187</v>
      </c>
    </row>
    <row r="47" spans="1:12" x14ac:dyDescent="0.25">
      <c r="A47" s="56">
        <v>3112</v>
      </c>
      <c r="B47" s="20">
        <v>42349</v>
      </c>
      <c r="C47" s="20">
        <v>42349</v>
      </c>
      <c r="D47" s="16" t="s">
        <v>850</v>
      </c>
      <c r="E47" s="15" t="s">
        <v>372</v>
      </c>
      <c r="F47" s="55">
        <v>1</v>
      </c>
      <c r="G47" s="55">
        <v>1</v>
      </c>
      <c r="H47" s="55">
        <v>1</v>
      </c>
      <c r="I47" s="55">
        <v>9999</v>
      </c>
      <c r="J47" s="55">
        <v>13</v>
      </c>
      <c r="K47" s="55">
        <v>2</v>
      </c>
      <c r="L47" s="3">
        <v>31057</v>
      </c>
    </row>
    <row r="48" spans="1:12" x14ac:dyDescent="0.25">
      <c r="A48" s="56">
        <v>3112</v>
      </c>
      <c r="B48" s="20">
        <v>42279</v>
      </c>
      <c r="C48" s="20">
        <v>42279</v>
      </c>
      <c r="D48" s="16" t="s">
        <v>851</v>
      </c>
      <c r="E48" s="15" t="s">
        <v>334</v>
      </c>
      <c r="F48" s="55">
        <v>1</v>
      </c>
      <c r="G48" s="55">
        <v>1</v>
      </c>
      <c r="H48" s="55">
        <v>1</v>
      </c>
      <c r="I48" s="55">
        <v>9999</v>
      </c>
      <c r="J48" s="55">
        <v>13</v>
      </c>
      <c r="K48" s="55">
        <v>2</v>
      </c>
      <c r="L48" s="3">
        <v>30305</v>
      </c>
    </row>
    <row r="49" spans="1:12" x14ac:dyDescent="0.25">
      <c r="A49" s="56">
        <v>3112</v>
      </c>
      <c r="B49" s="33">
        <v>41985</v>
      </c>
      <c r="C49" s="33">
        <v>41985</v>
      </c>
      <c r="D49" s="16" t="s">
        <v>852</v>
      </c>
      <c r="E49" s="15" t="s">
        <v>247</v>
      </c>
      <c r="F49" s="55">
        <v>1</v>
      </c>
      <c r="G49" s="55">
        <v>1</v>
      </c>
      <c r="H49" s="55">
        <v>1</v>
      </c>
      <c r="I49" s="55">
        <v>9999</v>
      </c>
      <c r="J49" s="55">
        <v>13</v>
      </c>
      <c r="K49" s="55">
        <v>2</v>
      </c>
      <c r="L49" s="3">
        <v>28638</v>
      </c>
    </row>
    <row r="50" spans="1:12" x14ac:dyDescent="0.25">
      <c r="A50" s="56">
        <v>3112</v>
      </c>
      <c r="B50" s="5">
        <v>40893</v>
      </c>
      <c r="C50" s="5">
        <v>40893</v>
      </c>
      <c r="D50" s="16" t="s">
        <v>853</v>
      </c>
      <c r="E50" s="15" t="s">
        <v>37</v>
      </c>
      <c r="F50" s="55">
        <v>1</v>
      </c>
      <c r="G50" s="55">
        <v>1</v>
      </c>
      <c r="H50" s="55">
        <v>1</v>
      </c>
      <c r="I50" s="55">
        <v>9999</v>
      </c>
      <c r="J50" s="55">
        <v>13</v>
      </c>
      <c r="K50" s="55">
        <v>2</v>
      </c>
      <c r="L50" s="3">
        <v>22567</v>
      </c>
    </row>
    <row r="51" spans="1:12" x14ac:dyDescent="0.25">
      <c r="A51" s="56">
        <v>3112</v>
      </c>
      <c r="B51" s="33">
        <v>42719</v>
      </c>
      <c r="C51" s="33">
        <v>42719</v>
      </c>
      <c r="D51" s="16" t="s">
        <v>854</v>
      </c>
      <c r="E51" s="3" t="s">
        <v>515</v>
      </c>
      <c r="F51" s="55">
        <v>1</v>
      </c>
      <c r="G51" s="55">
        <v>1</v>
      </c>
      <c r="H51" s="55">
        <v>1</v>
      </c>
      <c r="I51" s="55">
        <v>9999</v>
      </c>
      <c r="J51" s="55">
        <v>13</v>
      </c>
      <c r="K51" s="55">
        <v>2</v>
      </c>
      <c r="L51" s="3">
        <v>33565</v>
      </c>
    </row>
    <row r="52" spans="1:12" x14ac:dyDescent="0.25">
      <c r="A52" s="56">
        <v>3112</v>
      </c>
      <c r="B52" s="35">
        <v>41621</v>
      </c>
      <c r="C52" s="35">
        <v>41621</v>
      </c>
      <c r="D52" s="16" t="s">
        <v>855</v>
      </c>
      <c r="E52" s="15" t="s">
        <v>173</v>
      </c>
      <c r="F52" s="55">
        <v>1</v>
      </c>
      <c r="G52" s="55">
        <v>1</v>
      </c>
      <c r="H52" s="55">
        <v>1</v>
      </c>
      <c r="I52" s="55">
        <v>9999</v>
      </c>
      <c r="J52" s="55">
        <v>13</v>
      </c>
      <c r="K52" s="55">
        <v>2</v>
      </c>
      <c r="L52" s="3">
        <v>26506</v>
      </c>
    </row>
    <row r="53" spans="1:12" x14ac:dyDescent="0.25">
      <c r="A53" s="56">
        <v>3112</v>
      </c>
      <c r="B53" s="31">
        <v>42517</v>
      </c>
      <c r="C53" s="31">
        <v>42517</v>
      </c>
      <c r="D53" s="16" t="s">
        <v>856</v>
      </c>
      <c r="E53" s="3" t="s">
        <v>440</v>
      </c>
      <c r="F53" s="55">
        <v>1</v>
      </c>
      <c r="G53" s="55">
        <v>1</v>
      </c>
      <c r="H53" s="55">
        <v>1</v>
      </c>
      <c r="I53" s="55">
        <v>9999</v>
      </c>
      <c r="J53" s="55">
        <v>13</v>
      </c>
      <c r="K53" s="55">
        <v>2</v>
      </c>
      <c r="L53" s="3">
        <v>31649</v>
      </c>
    </row>
    <row r="54" spans="1:12" x14ac:dyDescent="0.25">
      <c r="A54" s="56">
        <v>3112</v>
      </c>
      <c r="B54" s="31">
        <v>43084</v>
      </c>
      <c r="C54" s="31">
        <v>43084</v>
      </c>
      <c r="D54" s="16" t="s">
        <v>857</v>
      </c>
      <c r="E54" s="45" t="s">
        <v>680</v>
      </c>
      <c r="F54" s="55">
        <v>1</v>
      </c>
      <c r="G54" s="55">
        <v>1</v>
      </c>
      <c r="H54" s="55">
        <v>1</v>
      </c>
      <c r="I54" s="55">
        <v>9999</v>
      </c>
      <c r="J54" s="55">
        <v>13</v>
      </c>
      <c r="K54" s="55">
        <v>2</v>
      </c>
      <c r="L54" s="3">
        <v>36028</v>
      </c>
    </row>
    <row r="55" spans="1:12" x14ac:dyDescent="0.25">
      <c r="A55" s="56">
        <v>3112</v>
      </c>
      <c r="B55" s="35">
        <v>41481</v>
      </c>
      <c r="C55" s="35">
        <v>41481</v>
      </c>
      <c r="D55" s="16" t="s">
        <v>858</v>
      </c>
      <c r="E55" s="15" t="s">
        <v>153</v>
      </c>
      <c r="F55" s="55">
        <v>1</v>
      </c>
      <c r="G55" s="55">
        <v>1</v>
      </c>
      <c r="H55" s="55">
        <v>1</v>
      </c>
      <c r="I55" s="55">
        <v>9999</v>
      </c>
      <c r="J55" s="55">
        <v>13</v>
      </c>
      <c r="K55" s="55">
        <v>2</v>
      </c>
      <c r="L55" s="3">
        <v>25623</v>
      </c>
    </row>
    <row r="56" spans="1:12" x14ac:dyDescent="0.25">
      <c r="A56" s="56">
        <v>3112</v>
      </c>
      <c r="B56" s="20">
        <v>42349</v>
      </c>
      <c r="C56" s="20">
        <v>42349</v>
      </c>
      <c r="D56" s="16" t="s">
        <v>859</v>
      </c>
      <c r="E56" s="15" t="s">
        <v>376</v>
      </c>
      <c r="F56" s="55">
        <v>1</v>
      </c>
      <c r="G56" s="55">
        <v>1</v>
      </c>
      <c r="H56" s="55">
        <v>1</v>
      </c>
      <c r="I56" s="55">
        <v>9999</v>
      </c>
      <c r="J56" s="55">
        <v>13</v>
      </c>
      <c r="K56" s="55">
        <v>2</v>
      </c>
      <c r="L56" s="3">
        <v>30633</v>
      </c>
    </row>
    <row r="57" spans="1:12" x14ac:dyDescent="0.25">
      <c r="A57" s="56">
        <v>3112</v>
      </c>
      <c r="B57" s="20">
        <v>42349</v>
      </c>
      <c r="C57" s="20">
        <v>42349</v>
      </c>
      <c r="D57" s="16" t="s">
        <v>860</v>
      </c>
      <c r="E57" s="15" t="s">
        <v>380</v>
      </c>
      <c r="F57" s="55">
        <v>1</v>
      </c>
      <c r="G57" s="55">
        <v>1</v>
      </c>
      <c r="H57" s="55">
        <v>1</v>
      </c>
      <c r="I57" s="55">
        <v>9999</v>
      </c>
      <c r="J57" s="55">
        <v>13</v>
      </c>
      <c r="K57" s="55">
        <v>2</v>
      </c>
      <c r="L57" s="3">
        <v>30634</v>
      </c>
    </row>
    <row r="58" spans="1:12" x14ac:dyDescent="0.25">
      <c r="A58" s="56">
        <v>3112</v>
      </c>
      <c r="B58" s="31">
        <v>43084</v>
      </c>
      <c r="C58" s="31">
        <v>43084</v>
      </c>
      <c r="D58" s="16" t="s">
        <v>861</v>
      </c>
      <c r="E58" s="45" t="s">
        <v>684</v>
      </c>
      <c r="F58" s="55">
        <v>1</v>
      </c>
      <c r="G58" s="55">
        <v>1</v>
      </c>
      <c r="H58" s="55">
        <v>1</v>
      </c>
      <c r="I58" s="55">
        <v>9999</v>
      </c>
      <c r="J58" s="55">
        <v>13</v>
      </c>
      <c r="K58" s="55">
        <v>2</v>
      </c>
      <c r="L58" s="3">
        <v>36029</v>
      </c>
    </row>
    <row r="59" spans="1:12" x14ac:dyDescent="0.25">
      <c r="A59" s="56">
        <v>3112</v>
      </c>
      <c r="B59" s="5">
        <v>40893</v>
      </c>
      <c r="C59" s="5">
        <v>40893</v>
      </c>
      <c r="D59" s="16" t="s">
        <v>862</v>
      </c>
      <c r="E59" s="15" t="s">
        <v>39</v>
      </c>
      <c r="F59" s="55">
        <v>1</v>
      </c>
      <c r="G59" s="55">
        <v>1</v>
      </c>
      <c r="H59" s="55">
        <v>1</v>
      </c>
      <c r="I59" s="55">
        <v>9999</v>
      </c>
      <c r="J59" s="55">
        <v>13</v>
      </c>
      <c r="K59" s="55">
        <v>2</v>
      </c>
      <c r="L59" s="3">
        <v>22568</v>
      </c>
    </row>
    <row r="60" spans="1:12" x14ac:dyDescent="0.25">
      <c r="A60" s="56">
        <v>3112</v>
      </c>
      <c r="B60" s="31">
        <v>41089</v>
      </c>
      <c r="C60" s="31">
        <v>41089</v>
      </c>
      <c r="D60" s="16" t="s">
        <v>863</v>
      </c>
      <c r="E60" s="15" t="s">
        <v>76</v>
      </c>
      <c r="F60" s="55">
        <v>1</v>
      </c>
      <c r="G60" s="55">
        <v>1</v>
      </c>
      <c r="H60" s="55">
        <v>1</v>
      </c>
      <c r="I60" s="55">
        <v>9999</v>
      </c>
      <c r="J60" s="55">
        <v>13</v>
      </c>
      <c r="K60" s="55">
        <v>2</v>
      </c>
      <c r="L60" s="3">
        <v>23446</v>
      </c>
    </row>
    <row r="61" spans="1:12" x14ac:dyDescent="0.25">
      <c r="A61" s="56">
        <v>3112</v>
      </c>
      <c r="B61" s="33">
        <v>42719</v>
      </c>
      <c r="C61" s="33">
        <v>42719</v>
      </c>
      <c r="D61" s="16" t="s">
        <v>864</v>
      </c>
      <c r="E61" s="3" t="s">
        <v>519</v>
      </c>
      <c r="F61" s="55">
        <v>1</v>
      </c>
      <c r="G61" s="55">
        <v>1</v>
      </c>
      <c r="H61" s="55">
        <v>1</v>
      </c>
      <c r="I61" s="55">
        <v>9999</v>
      </c>
      <c r="J61" s="55">
        <v>13</v>
      </c>
      <c r="K61" s="55">
        <v>2</v>
      </c>
      <c r="L61" s="3">
        <v>33355</v>
      </c>
    </row>
    <row r="62" spans="1:12" x14ac:dyDescent="0.25">
      <c r="A62" s="56">
        <v>3112</v>
      </c>
      <c r="B62" s="5">
        <v>42202</v>
      </c>
      <c r="C62" s="5">
        <v>42202</v>
      </c>
      <c r="D62" s="16" t="s">
        <v>865</v>
      </c>
      <c r="E62" s="15" t="s">
        <v>293</v>
      </c>
      <c r="F62" s="55">
        <v>1</v>
      </c>
      <c r="G62" s="55">
        <v>1</v>
      </c>
      <c r="H62" s="55">
        <v>1</v>
      </c>
      <c r="I62" s="55">
        <v>9999</v>
      </c>
      <c r="J62" s="55">
        <v>13</v>
      </c>
      <c r="K62" s="55">
        <v>2</v>
      </c>
      <c r="L62" s="3">
        <v>29704</v>
      </c>
    </row>
    <row r="63" spans="1:12" x14ac:dyDescent="0.25">
      <c r="A63" s="56">
        <v>3112</v>
      </c>
      <c r="B63" s="5">
        <v>42202</v>
      </c>
      <c r="C63" s="5">
        <v>42202</v>
      </c>
      <c r="D63" s="16" t="s">
        <v>866</v>
      </c>
      <c r="E63" s="15" t="s">
        <v>297</v>
      </c>
      <c r="F63" s="55">
        <v>1</v>
      </c>
      <c r="G63" s="55">
        <v>1</v>
      </c>
      <c r="H63" s="55">
        <v>1</v>
      </c>
      <c r="I63" s="55">
        <v>9999</v>
      </c>
      <c r="J63" s="55">
        <v>13</v>
      </c>
      <c r="K63" s="55">
        <v>2</v>
      </c>
      <c r="L63" s="3">
        <v>29705</v>
      </c>
    </row>
    <row r="64" spans="1:12" x14ac:dyDescent="0.25">
      <c r="A64" s="56">
        <v>3112</v>
      </c>
      <c r="B64" s="33">
        <v>42935</v>
      </c>
      <c r="C64" s="33">
        <v>42935</v>
      </c>
      <c r="D64" s="16" t="s">
        <v>867</v>
      </c>
      <c r="E64" s="45" t="s">
        <v>602</v>
      </c>
      <c r="F64" s="55">
        <v>1</v>
      </c>
      <c r="G64" s="55">
        <v>1</v>
      </c>
      <c r="H64" s="55">
        <v>1</v>
      </c>
      <c r="I64" s="55">
        <v>9999</v>
      </c>
      <c r="J64" s="55">
        <v>13</v>
      </c>
      <c r="K64" s="55">
        <v>2</v>
      </c>
      <c r="L64" s="3">
        <v>34823</v>
      </c>
    </row>
    <row r="65" spans="1:12" x14ac:dyDescent="0.25">
      <c r="A65" s="56">
        <v>3112</v>
      </c>
      <c r="B65" s="33">
        <v>41985</v>
      </c>
      <c r="C65" s="33">
        <v>41985</v>
      </c>
      <c r="D65" s="16" t="s">
        <v>868</v>
      </c>
      <c r="E65" s="15" t="s">
        <v>251</v>
      </c>
      <c r="F65" s="55">
        <v>1</v>
      </c>
      <c r="G65" s="55">
        <v>1</v>
      </c>
      <c r="H65" s="55">
        <v>1</v>
      </c>
      <c r="I65" s="55">
        <v>9999</v>
      </c>
      <c r="J65" s="55">
        <v>13</v>
      </c>
      <c r="K65" s="55">
        <v>2</v>
      </c>
      <c r="L65" s="3">
        <v>28639</v>
      </c>
    </row>
    <row r="66" spans="1:12" x14ac:dyDescent="0.25">
      <c r="A66" s="56">
        <v>3112</v>
      </c>
      <c r="B66" s="31">
        <v>42573</v>
      </c>
      <c r="C66" s="31">
        <v>42573</v>
      </c>
      <c r="D66" s="16" t="s">
        <v>869</v>
      </c>
      <c r="E66" s="3" t="s">
        <v>456</v>
      </c>
      <c r="F66" s="55">
        <v>1</v>
      </c>
      <c r="G66" s="55">
        <v>1</v>
      </c>
      <c r="H66" s="55">
        <v>1</v>
      </c>
      <c r="I66" s="55">
        <v>9999</v>
      </c>
      <c r="J66" s="55">
        <v>13</v>
      </c>
      <c r="K66" s="55">
        <v>2</v>
      </c>
      <c r="L66" s="3">
        <v>32188</v>
      </c>
    </row>
    <row r="67" spans="1:12" x14ac:dyDescent="0.25">
      <c r="A67" s="56">
        <v>3112</v>
      </c>
      <c r="B67" s="35">
        <v>41621</v>
      </c>
      <c r="C67" s="35">
        <v>41621</v>
      </c>
      <c r="D67" s="16" t="s">
        <v>870</v>
      </c>
      <c r="E67" s="15" t="s">
        <v>178</v>
      </c>
      <c r="F67" s="55">
        <v>1</v>
      </c>
      <c r="G67" s="55">
        <v>1</v>
      </c>
      <c r="H67" s="55">
        <v>1</v>
      </c>
      <c r="I67" s="55">
        <v>9999</v>
      </c>
      <c r="J67" s="55">
        <v>13</v>
      </c>
      <c r="K67" s="55">
        <v>2</v>
      </c>
      <c r="L67" s="3">
        <v>26507</v>
      </c>
    </row>
    <row r="68" spans="1:12" x14ac:dyDescent="0.25">
      <c r="A68" s="56">
        <v>3112</v>
      </c>
      <c r="B68" s="31">
        <v>42573</v>
      </c>
      <c r="C68" s="31">
        <v>42573</v>
      </c>
      <c r="D68" s="16" t="s">
        <v>871</v>
      </c>
      <c r="E68" s="3" t="s">
        <v>460</v>
      </c>
      <c r="F68" s="55">
        <v>1</v>
      </c>
      <c r="G68" s="55">
        <v>1</v>
      </c>
      <c r="H68" s="55">
        <v>1</v>
      </c>
      <c r="I68" s="55">
        <v>9999</v>
      </c>
      <c r="J68" s="55">
        <v>13</v>
      </c>
      <c r="K68" s="55">
        <v>2</v>
      </c>
      <c r="L68" s="3">
        <v>32189</v>
      </c>
    </row>
    <row r="69" spans="1:12" x14ac:dyDescent="0.25">
      <c r="A69" s="56">
        <v>3112</v>
      </c>
      <c r="B69" s="33">
        <v>42719</v>
      </c>
      <c r="C69" s="33">
        <v>42719</v>
      </c>
      <c r="D69" s="16" t="s">
        <v>872</v>
      </c>
      <c r="E69" s="3" t="s">
        <v>523</v>
      </c>
      <c r="F69" s="55">
        <v>1</v>
      </c>
      <c r="G69" s="55">
        <v>1</v>
      </c>
      <c r="H69" s="55">
        <v>1</v>
      </c>
      <c r="I69" s="55">
        <v>9999</v>
      </c>
      <c r="J69" s="55">
        <v>13</v>
      </c>
      <c r="K69" s="55">
        <v>2</v>
      </c>
      <c r="L69" s="3">
        <v>33356</v>
      </c>
    </row>
    <row r="70" spans="1:12" x14ac:dyDescent="0.25">
      <c r="A70" s="56">
        <v>3112</v>
      </c>
      <c r="B70" s="33">
        <v>42719</v>
      </c>
      <c r="C70" s="33">
        <v>42719</v>
      </c>
      <c r="D70" s="16" t="s">
        <v>873</v>
      </c>
      <c r="E70" s="3" t="s">
        <v>527</v>
      </c>
      <c r="F70" s="55">
        <v>1</v>
      </c>
      <c r="G70" s="55">
        <v>1</v>
      </c>
      <c r="H70" s="55">
        <v>1</v>
      </c>
      <c r="I70" s="55">
        <v>9999</v>
      </c>
      <c r="J70" s="55">
        <v>13</v>
      </c>
      <c r="K70" s="55">
        <v>2</v>
      </c>
      <c r="L70" s="3">
        <v>33357</v>
      </c>
    </row>
    <row r="71" spans="1:12" x14ac:dyDescent="0.25">
      <c r="A71" s="56">
        <v>3112</v>
      </c>
      <c r="B71" s="33">
        <v>42935</v>
      </c>
      <c r="C71" s="33">
        <v>42935</v>
      </c>
      <c r="D71" s="16" t="s">
        <v>874</v>
      </c>
      <c r="E71" s="45" t="s">
        <v>606</v>
      </c>
      <c r="F71" s="55">
        <v>1</v>
      </c>
      <c r="G71" s="55">
        <v>1</v>
      </c>
      <c r="H71" s="55">
        <v>1</v>
      </c>
      <c r="I71" s="55">
        <v>9999</v>
      </c>
      <c r="J71" s="55">
        <v>13</v>
      </c>
      <c r="K71" s="55">
        <v>2</v>
      </c>
      <c r="L71" s="3">
        <v>34824</v>
      </c>
    </row>
    <row r="72" spans="1:12" x14ac:dyDescent="0.25">
      <c r="A72" s="56">
        <v>3112</v>
      </c>
      <c r="B72" s="31">
        <v>42573</v>
      </c>
      <c r="C72" s="31">
        <v>42573</v>
      </c>
      <c r="D72" s="16" t="s">
        <v>875</v>
      </c>
      <c r="E72" s="3" t="s">
        <v>464</v>
      </c>
      <c r="F72" s="55">
        <v>1</v>
      </c>
      <c r="G72" s="55">
        <v>1</v>
      </c>
      <c r="H72" s="55">
        <v>1</v>
      </c>
      <c r="I72" s="55">
        <v>9999</v>
      </c>
      <c r="J72" s="55">
        <v>13</v>
      </c>
      <c r="K72" s="55">
        <v>2</v>
      </c>
      <c r="L72" s="3">
        <v>32190</v>
      </c>
    </row>
    <row r="73" spans="1:12" x14ac:dyDescent="0.25">
      <c r="A73" s="56">
        <v>3112</v>
      </c>
      <c r="B73" s="31">
        <v>43084</v>
      </c>
      <c r="C73" s="31">
        <v>43084</v>
      </c>
      <c r="D73" s="16" t="s">
        <v>876</v>
      </c>
      <c r="E73" s="45" t="s">
        <v>688</v>
      </c>
      <c r="F73" s="55">
        <v>1</v>
      </c>
      <c r="G73" s="55">
        <v>1</v>
      </c>
      <c r="H73" s="55">
        <v>1</v>
      </c>
      <c r="I73" s="55">
        <v>9999</v>
      </c>
      <c r="J73" s="55">
        <v>13</v>
      </c>
      <c r="K73" s="55">
        <v>2</v>
      </c>
      <c r="L73" s="3">
        <v>36030</v>
      </c>
    </row>
    <row r="74" spans="1:12" x14ac:dyDescent="0.25">
      <c r="A74" s="56">
        <v>3112</v>
      </c>
      <c r="B74" s="33">
        <v>42719</v>
      </c>
      <c r="C74" s="33">
        <v>42719</v>
      </c>
      <c r="D74" s="16" t="s">
        <v>877</v>
      </c>
      <c r="E74" s="3" t="s">
        <v>532</v>
      </c>
      <c r="F74" s="55">
        <v>1</v>
      </c>
      <c r="G74" s="55">
        <v>1</v>
      </c>
      <c r="H74" s="55">
        <v>1</v>
      </c>
      <c r="I74" s="55">
        <v>9999</v>
      </c>
      <c r="J74" s="55">
        <v>13</v>
      </c>
      <c r="K74" s="55">
        <v>2</v>
      </c>
      <c r="L74" s="3">
        <v>33574</v>
      </c>
    </row>
    <row r="75" spans="1:12" x14ac:dyDescent="0.25">
      <c r="A75" s="56">
        <v>3112</v>
      </c>
      <c r="B75" s="33">
        <v>41264</v>
      </c>
      <c r="C75" s="33">
        <v>41264</v>
      </c>
      <c r="D75" s="16" t="s">
        <v>878</v>
      </c>
      <c r="E75" s="15" t="s">
        <v>102</v>
      </c>
      <c r="F75" s="55">
        <v>1</v>
      </c>
      <c r="G75" s="55">
        <v>1</v>
      </c>
      <c r="H75" s="55">
        <v>1</v>
      </c>
      <c r="I75" s="55">
        <v>9999</v>
      </c>
      <c r="J75" s="55">
        <v>13</v>
      </c>
      <c r="K75" s="55">
        <v>2</v>
      </c>
      <c r="L75" s="3">
        <v>24844</v>
      </c>
    </row>
    <row r="76" spans="1:12" x14ac:dyDescent="0.25">
      <c r="A76" s="56">
        <v>3112</v>
      </c>
      <c r="B76" s="33">
        <v>41264</v>
      </c>
      <c r="C76" s="33">
        <v>41264</v>
      </c>
      <c r="D76" s="16" t="s">
        <v>879</v>
      </c>
      <c r="E76" s="15" t="s">
        <v>106</v>
      </c>
      <c r="F76" s="55">
        <v>1</v>
      </c>
      <c r="G76" s="55">
        <v>1</v>
      </c>
      <c r="H76" s="55">
        <v>1</v>
      </c>
      <c r="I76" s="55">
        <v>9999</v>
      </c>
      <c r="J76" s="55">
        <v>13</v>
      </c>
      <c r="K76" s="55">
        <v>2</v>
      </c>
      <c r="L76" s="3">
        <v>24845</v>
      </c>
    </row>
    <row r="77" spans="1:12" x14ac:dyDescent="0.25">
      <c r="A77" s="56">
        <v>3112</v>
      </c>
      <c r="B77" s="20">
        <v>42349</v>
      </c>
      <c r="C77" s="20">
        <v>42349</v>
      </c>
      <c r="D77" s="16" t="s">
        <v>880</v>
      </c>
      <c r="E77" s="15" t="s">
        <v>384</v>
      </c>
      <c r="F77" s="55">
        <v>1</v>
      </c>
      <c r="G77" s="55">
        <v>1</v>
      </c>
      <c r="H77" s="55">
        <v>1</v>
      </c>
      <c r="I77" s="55">
        <v>9999</v>
      </c>
      <c r="J77" s="55">
        <v>13</v>
      </c>
      <c r="K77" s="55">
        <v>2</v>
      </c>
      <c r="L77" s="3">
        <v>30635</v>
      </c>
    </row>
    <row r="78" spans="1:12" x14ac:dyDescent="0.25">
      <c r="A78" s="56">
        <v>3112</v>
      </c>
      <c r="B78" s="31">
        <v>43084</v>
      </c>
      <c r="C78" s="31">
        <v>43084</v>
      </c>
      <c r="D78" s="16" t="s">
        <v>881</v>
      </c>
      <c r="E78" s="45" t="s">
        <v>692</v>
      </c>
      <c r="F78" s="55">
        <v>1</v>
      </c>
      <c r="G78" s="55">
        <v>1</v>
      </c>
      <c r="H78" s="55">
        <v>1</v>
      </c>
      <c r="I78" s="55">
        <v>9999</v>
      </c>
      <c r="J78" s="55">
        <v>13</v>
      </c>
      <c r="K78" s="55">
        <v>2</v>
      </c>
      <c r="L78" s="3">
        <v>36031</v>
      </c>
    </row>
    <row r="79" spans="1:12" x14ac:dyDescent="0.25">
      <c r="A79" s="56">
        <v>3112</v>
      </c>
      <c r="B79" s="33">
        <v>42935</v>
      </c>
      <c r="C79" s="33">
        <v>42935</v>
      </c>
      <c r="D79" s="16" t="s">
        <v>882</v>
      </c>
      <c r="E79" s="45" t="s">
        <v>610</v>
      </c>
      <c r="F79" s="55">
        <v>1</v>
      </c>
      <c r="G79" s="55">
        <v>1</v>
      </c>
      <c r="H79" s="55">
        <v>1</v>
      </c>
      <c r="I79" s="55">
        <v>9999</v>
      </c>
      <c r="J79" s="55">
        <v>13</v>
      </c>
      <c r="K79" s="55">
        <v>2</v>
      </c>
      <c r="L79" s="3">
        <v>34825</v>
      </c>
    </row>
    <row r="80" spans="1:12" x14ac:dyDescent="0.25">
      <c r="A80" s="56">
        <v>3112</v>
      </c>
      <c r="B80" s="33">
        <v>42719</v>
      </c>
      <c r="C80" s="33">
        <v>42719</v>
      </c>
      <c r="D80" s="16" t="s">
        <v>883</v>
      </c>
      <c r="E80" s="3" t="s">
        <v>536</v>
      </c>
      <c r="F80" s="55">
        <v>1</v>
      </c>
      <c r="G80" s="55">
        <v>1</v>
      </c>
      <c r="H80" s="55">
        <v>1</v>
      </c>
      <c r="I80" s="55">
        <v>9999</v>
      </c>
      <c r="J80" s="55">
        <v>13</v>
      </c>
      <c r="K80" s="55">
        <v>2</v>
      </c>
      <c r="L80" s="3">
        <v>33358</v>
      </c>
    </row>
    <row r="81" spans="1:12" x14ac:dyDescent="0.25">
      <c r="A81" s="56">
        <v>3112</v>
      </c>
      <c r="B81" s="31">
        <v>42846</v>
      </c>
      <c r="C81" s="31">
        <v>42846</v>
      </c>
      <c r="D81" s="16" t="s">
        <v>884</v>
      </c>
      <c r="E81" s="3" t="s">
        <v>576</v>
      </c>
      <c r="F81" s="55">
        <v>1</v>
      </c>
      <c r="G81" s="55">
        <v>1</v>
      </c>
      <c r="H81" s="55">
        <v>1</v>
      </c>
      <c r="I81" s="55">
        <v>9999</v>
      </c>
      <c r="J81" s="55">
        <v>13</v>
      </c>
      <c r="K81" s="55">
        <v>2</v>
      </c>
      <c r="L81" s="3">
        <v>34136</v>
      </c>
    </row>
    <row r="82" spans="1:12" x14ac:dyDescent="0.25">
      <c r="A82" s="56">
        <v>3112</v>
      </c>
      <c r="B82" s="20">
        <v>42349</v>
      </c>
      <c r="C82" s="20">
        <v>42349</v>
      </c>
      <c r="D82" s="16" t="s">
        <v>885</v>
      </c>
      <c r="E82" s="15" t="s">
        <v>388</v>
      </c>
      <c r="F82" s="55">
        <v>1</v>
      </c>
      <c r="G82" s="55">
        <v>1</v>
      </c>
      <c r="H82" s="55">
        <v>1</v>
      </c>
      <c r="I82" s="55">
        <v>9999</v>
      </c>
      <c r="J82" s="55">
        <v>13</v>
      </c>
      <c r="K82" s="55">
        <v>2</v>
      </c>
      <c r="L82" s="3">
        <v>30636</v>
      </c>
    </row>
    <row r="83" spans="1:12" x14ac:dyDescent="0.25">
      <c r="A83" s="56">
        <v>3112</v>
      </c>
      <c r="B83" s="33">
        <v>42935</v>
      </c>
      <c r="C83" s="33">
        <v>42935</v>
      </c>
      <c r="D83" s="16" t="s">
        <v>886</v>
      </c>
      <c r="E83" s="45" t="s">
        <v>614</v>
      </c>
      <c r="F83" s="55">
        <v>1</v>
      </c>
      <c r="G83" s="55">
        <v>1</v>
      </c>
      <c r="H83" s="55">
        <v>1</v>
      </c>
      <c r="I83" s="55">
        <v>9999</v>
      </c>
      <c r="J83" s="55">
        <v>13</v>
      </c>
      <c r="K83" s="55">
        <v>2</v>
      </c>
      <c r="L83" s="3">
        <v>34826</v>
      </c>
    </row>
    <row r="84" spans="1:12" x14ac:dyDescent="0.25">
      <c r="A84" s="56">
        <v>3112</v>
      </c>
      <c r="B84" s="33">
        <v>41985</v>
      </c>
      <c r="C84" s="33">
        <v>41985</v>
      </c>
      <c r="D84" s="16" t="s">
        <v>887</v>
      </c>
      <c r="E84" s="15" t="s">
        <v>256</v>
      </c>
      <c r="F84" s="55">
        <v>1</v>
      </c>
      <c r="G84" s="55">
        <v>1</v>
      </c>
      <c r="H84" s="55">
        <v>1</v>
      </c>
      <c r="I84" s="55">
        <v>9999</v>
      </c>
      <c r="J84" s="55">
        <v>13</v>
      </c>
      <c r="K84" s="55">
        <v>2</v>
      </c>
      <c r="L84" s="3">
        <v>28640</v>
      </c>
    </row>
    <row r="85" spans="1:12" x14ac:dyDescent="0.25">
      <c r="A85" s="56">
        <v>3112</v>
      </c>
      <c r="B85" s="35">
        <v>41621</v>
      </c>
      <c r="C85" s="35">
        <v>41621</v>
      </c>
      <c r="D85" s="16" t="s">
        <v>888</v>
      </c>
      <c r="E85" s="15" t="s">
        <v>182</v>
      </c>
      <c r="F85" s="55">
        <v>1</v>
      </c>
      <c r="G85" s="55">
        <v>1</v>
      </c>
      <c r="H85" s="55">
        <v>1</v>
      </c>
      <c r="I85" s="55">
        <v>9999</v>
      </c>
      <c r="J85" s="55">
        <v>13</v>
      </c>
      <c r="K85" s="55">
        <v>2</v>
      </c>
      <c r="L85" s="3">
        <v>26508</v>
      </c>
    </row>
    <row r="86" spans="1:12" x14ac:dyDescent="0.25">
      <c r="A86" s="56">
        <v>3112</v>
      </c>
      <c r="B86" s="31">
        <v>42573</v>
      </c>
      <c r="C86" s="31">
        <v>42573</v>
      </c>
      <c r="D86" s="16" t="s">
        <v>889</v>
      </c>
      <c r="E86" s="3" t="s">
        <v>468</v>
      </c>
      <c r="F86" s="55">
        <v>1</v>
      </c>
      <c r="G86" s="55">
        <v>1</v>
      </c>
      <c r="H86" s="55">
        <v>1</v>
      </c>
      <c r="I86" s="55">
        <v>9999</v>
      </c>
      <c r="J86" s="55">
        <v>13</v>
      </c>
      <c r="K86" s="55">
        <v>2</v>
      </c>
      <c r="L86" s="3">
        <v>32191</v>
      </c>
    </row>
    <row r="87" spans="1:12" x14ac:dyDescent="0.25">
      <c r="A87" s="56">
        <v>3112</v>
      </c>
      <c r="B87" s="31">
        <v>42573</v>
      </c>
      <c r="C87" s="31">
        <v>42573</v>
      </c>
      <c r="D87" s="16" t="s">
        <v>890</v>
      </c>
      <c r="E87" s="3" t="s">
        <v>472</v>
      </c>
      <c r="F87" s="55">
        <v>1</v>
      </c>
      <c r="G87" s="55">
        <v>1</v>
      </c>
      <c r="H87" s="55">
        <v>1</v>
      </c>
      <c r="I87" s="55">
        <v>9999</v>
      </c>
      <c r="J87" s="55">
        <v>13</v>
      </c>
      <c r="K87" s="55">
        <v>2</v>
      </c>
      <c r="L87" s="3">
        <v>32192</v>
      </c>
    </row>
    <row r="88" spans="1:12" x14ac:dyDescent="0.25">
      <c r="A88" s="56">
        <v>3112</v>
      </c>
      <c r="B88" s="35">
        <v>41838</v>
      </c>
      <c r="C88" s="35">
        <v>41838</v>
      </c>
      <c r="D88" s="16" t="s">
        <v>891</v>
      </c>
      <c r="E88" s="15" t="s">
        <v>207</v>
      </c>
      <c r="F88" s="55">
        <v>1</v>
      </c>
      <c r="G88" s="55">
        <v>1</v>
      </c>
      <c r="H88" s="55">
        <v>1</v>
      </c>
      <c r="I88" s="55">
        <v>9999</v>
      </c>
      <c r="J88" s="55">
        <v>13</v>
      </c>
      <c r="K88" s="55">
        <v>2</v>
      </c>
      <c r="L88" s="3">
        <v>27187</v>
      </c>
    </row>
    <row r="89" spans="1:12" x14ac:dyDescent="0.25">
      <c r="A89" s="56">
        <v>3112</v>
      </c>
      <c r="B89" s="5">
        <v>42202</v>
      </c>
      <c r="C89" s="5">
        <v>42202</v>
      </c>
      <c r="D89" s="16" t="s">
        <v>892</v>
      </c>
      <c r="E89" s="15" t="s">
        <v>301</v>
      </c>
      <c r="F89" s="55">
        <v>1</v>
      </c>
      <c r="G89" s="55">
        <v>1</v>
      </c>
      <c r="H89" s="55">
        <v>1</v>
      </c>
      <c r="I89" s="55">
        <v>9999</v>
      </c>
      <c r="J89" s="55">
        <v>13</v>
      </c>
      <c r="K89" s="55">
        <v>2</v>
      </c>
      <c r="L89" s="3">
        <v>29706</v>
      </c>
    </row>
    <row r="90" spans="1:12" x14ac:dyDescent="0.25">
      <c r="A90" s="56">
        <v>3112</v>
      </c>
      <c r="B90" s="5">
        <v>42202</v>
      </c>
      <c r="C90" s="5">
        <v>42202</v>
      </c>
      <c r="D90" s="16" t="s">
        <v>893</v>
      </c>
      <c r="E90" s="15" t="s">
        <v>305</v>
      </c>
      <c r="F90" s="55">
        <v>1</v>
      </c>
      <c r="G90" s="55">
        <v>1</v>
      </c>
      <c r="H90" s="55">
        <v>1</v>
      </c>
      <c r="I90" s="55">
        <v>9999</v>
      </c>
      <c r="J90" s="55">
        <v>13</v>
      </c>
      <c r="K90" s="55">
        <v>2</v>
      </c>
      <c r="L90" s="3">
        <v>29707</v>
      </c>
    </row>
    <row r="91" spans="1:12" x14ac:dyDescent="0.25">
      <c r="A91" s="56">
        <v>3112</v>
      </c>
      <c r="B91" s="20">
        <v>42349</v>
      </c>
      <c r="C91" s="20">
        <v>42349</v>
      </c>
      <c r="D91" s="16" t="s">
        <v>894</v>
      </c>
      <c r="E91" s="15" t="s">
        <v>392</v>
      </c>
      <c r="F91" s="55">
        <v>1</v>
      </c>
      <c r="G91" s="55">
        <v>1</v>
      </c>
      <c r="H91" s="55">
        <v>1</v>
      </c>
      <c r="I91" s="55">
        <v>9999</v>
      </c>
      <c r="J91" s="55">
        <v>13</v>
      </c>
      <c r="K91" s="55">
        <v>2</v>
      </c>
      <c r="L91" s="3">
        <v>30637</v>
      </c>
    </row>
    <row r="92" spans="1:12" x14ac:dyDescent="0.25">
      <c r="A92" s="56">
        <v>3112</v>
      </c>
      <c r="B92" s="31">
        <v>43084</v>
      </c>
      <c r="C92" s="31">
        <v>43084</v>
      </c>
      <c r="D92" s="16" t="s">
        <v>895</v>
      </c>
      <c r="E92" s="45" t="s">
        <v>697</v>
      </c>
      <c r="F92" s="55">
        <v>1</v>
      </c>
      <c r="G92" s="55">
        <v>1</v>
      </c>
      <c r="H92" s="55">
        <v>1</v>
      </c>
      <c r="I92" s="55">
        <v>9999</v>
      </c>
      <c r="J92" s="55">
        <v>13</v>
      </c>
      <c r="K92" s="55">
        <v>2</v>
      </c>
      <c r="L92" s="3">
        <v>36032</v>
      </c>
    </row>
    <row r="93" spans="1:12" x14ac:dyDescent="0.25">
      <c r="A93" s="56">
        <v>3112</v>
      </c>
      <c r="B93" s="33">
        <v>42935</v>
      </c>
      <c r="C93" s="33">
        <v>42935</v>
      </c>
      <c r="D93" s="16" t="s">
        <v>896</v>
      </c>
      <c r="E93" s="45" t="s">
        <v>618</v>
      </c>
      <c r="F93" s="55">
        <v>1</v>
      </c>
      <c r="G93" s="55">
        <v>1</v>
      </c>
      <c r="H93" s="55">
        <v>1</v>
      </c>
      <c r="I93" s="55">
        <v>9999</v>
      </c>
      <c r="J93" s="55">
        <v>13</v>
      </c>
      <c r="K93" s="55">
        <v>2</v>
      </c>
      <c r="L93" s="3">
        <v>34827</v>
      </c>
    </row>
    <row r="94" spans="1:12" x14ac:dyDescent="0.25">
      <c r="A94" s="56">
        <v>3112</v>
      </c>
      <c r="B94" s="33">
        <v>42719</v>
      </c>
      <c r="C94" s="33">
        <v>42719</v>
      </c>
      <c r="D94" s="16" t="s">
        <v>897</v>
      </c>
      <c r="E94" s="3" t="s">
        <v>541</v>
      </c>
      <c r="F94" s="55">
        <v>1</v>
      </c>
      <c r="G94" s="55">
        <v>1</v>
      </c>
      <c r="H94" s="55">
        <v>1</v>
      </c>
      <c r="I94" s="55">
        <v>9999</v>
      </c>
      <c r="J94" s="55">
        <v>13</v>
      </c>
      <c r="K94" s="55">
        <v>2</v>
      </c>
      <c r="L94" s="3">
        <v>33360</v>
      </c>
    </row>
    <row r="95" spans="1:12" x14ac:dyDescent="0.25">
      <c r="A95" s="56">
        <v>3112</v>
      </c>
      <c r="B95" s="20">
        <v>42349</v>
      </c>
      <c r="C95" s="20">
        <v>42349</v>
      </c>
      <c r="D95" s="16" t="s">
        <v>898</v>
      </c>
      <c r="E95" s="15" t="s">
        <v>396</v>
      </c>
      <c r="F95" s="55">
        <v>1</v>
      </c>
      <c r="G95" s="55">
        <v>1</v>
      </c>
      <c r="H95" s="55">
        <v>1</v>
      </c>
      <c r="I95" s="55">
        <v>9999</v>
      </c>
      <c r="J95" s="55">
        <v>13</v>
      </c>
      <c r="K95" s="55">
        <v>2</v>
      </c>
      <c r="L95" s="3">
        <v>30638</v>
      </c>
    </row>
    <row r="96" spans="1:12" x14ac:dyDescent="0.25">
      <c r="A96" s="56">
        <v>3112</v>
      </c>
      <c r="B96" s="33">
        <v>41264</v>
      </c>
      <c r="C96" s="33">
        <v>41264</v>
      </c>
      <c r="D96" s="16" t="s">
        <v>899</v>
      </c>
      <c r="E96" s="15" t="s">
        <v>110</v>
      </c>
      <c r="F96" s="55">
        <v>1</v>
      </c>
      <c r="G96" s="55">
        <v>1</v>
      </c>
      <c r="H96" s="55">
        <v>1</v>
      </c>
      <c r="I96" s="55">
        <v>9999</v>
      </c>
      <c r="J96" s="55">
        <v>13</v>
      </c>
      <c r="K96" s="55">
        <v>2</v>
      </c>
      <c r="L96" s="3">
        <v>24846</v>
      </c>
    </row>
    <row r="97" spans="1:12" x14ac:dyDescent="0.25">
      <c r="A97" s="56">
        <v>3112</v>
      </c>
      <c r="B97" s="35">
        <v>41481</v>
      </c>
      <c r="C97" s="35">
        <v>41481</v>
      </c>
      <c r="D97" s="16" t="s">
        <v>900</v>
      </c>
      <c r="E97" s="15" t="s">
        <v>157</v>
      </c>
      <c r="F97" s="55">
        <v>1</v>
      </c>
      <c r="G97" s="55">
        <v>1</v>
      </c>
      <c r="H97" s="55">
        <v>1</v>
      </c>
      <c r="I97" s="55">
        <v>9999</v>
      </c>
      <c r="J97" s="55">
        <v>13</v>
      </c>
      <c r="K97" s="55">
        <v>2</v>
      </c>
      <c r="L97" s="3">
        <v>25624</v>
      </c>
    </row>
    <row r="98" spans="1:12" x14ac:dyDescent="0.25">
      <c r="A98" s="56">
        <v>3112</v>
      </c>
      <c r="B98" s="33">
        <v>42935</v>
      </c>
      <c r="C98" s="33">
        <v>42935</v>
      </c>
      <c r="D98" s="16" t="s">
        <v>901</v>
      </c>
      <c r="E98" s="45" t="s">
        <v>622</v>
      </c>
      <c r="F98" s="55">
        <v>1</v>
      </c>
      <c r="G98" s="55">
        <v>1</v>
      </c>
      <c r="H98" s="55">
        <v>1</v>
      </c>
      <c r="I98" s="55">
        <v>9999</v>
      </c>
      <c r="J98" s="55">
        <v>13</v>
      </c>
      <c r="K98" s="55">
        <v>2</v>
      </c>
      <c r="L98" s="3">
        <v>34828</v>
      </c>
    </row>
    <row r="99" spans="1:12" x14ac:dyDescent="0.25">
      <c r="A99" s="56">
        <v>3112</v>
      </c>
      <c r="B99" s="31">
        <v>42573</v>
      </c>
      <c r="C99" s="31">
        <v>42573</v>
      </c>
      <c r="D99" s="16" t="s">
        <v>902</v>
      </c>
      <c r="E99" s="3" t="s">
        <v>476</v>
      </c>
      <c r="F99" s="55">
        <v>1</v>
      </c>
      <c r="G99" s="55">
        <v>1</v>
      </c>
      <c r="H99" s="55">
        <v>1</v>
      </c>
      <c r="I99" s="55">
        <v>9999</v>
      </c>
      <c r="J99" s="55">
        <v>13</v>
      </c>
      <c r="K99" s="55">
        <v>2</v>
      </c>
      <c r="L99" s="3">
        <v>32193</v>
      </c>
    </row>
    <row r="100" spans="1:12" x14ac:dyDescent="0.25">
      <c r="A100" s="56">
        <v>3112</v>
      </c>
      <c r="B100" s="35">
        <v>41481</v>
      </c>
      <c r="C100" s="35">
        <v>41481</v>
      </c>
      <c r="D100" s="16" t="s">
        <v>903</v>
      </c>
      <c r="E100" s="15" t="s">
        <v>161</v>
      </c>
      <c r="F100" s="55">
        <v>1</v>
      </c>
      <c r="G100" s="55">
        <v>1</v>
      </c>
      <c r="H100" s="55">
        <v>1</v>
      </c>
      <c r="I100" s="55">
        <v>9999</v>
      </c>
      <c r="J100" s="55">
        <v>13</v>
      </c>
      <c r="K100" s="55">
        <v>2</v>
      </c>
      <c r="L100" s="3">
        <v>25625</v>
      </c>
    </row>
    <row r="101" spans="1:12" x14ac:dyDescent="0.25">
      <c r="A101" s="56">
        <v>3112</v>
      </c>
      <c r="B101" s="5">
        <v>40893</v>
      </c>
      <c r="C101" s="5">
        <v>40893</v>
      </c>
      <c r="D101" s="16" t="s">
        <v>904</v>
      </c>
      <c r="E101" s="15" t="s">
        <v>44</v>
      </c>
      <c r="F101" s="55">
        <v>1</v>
      </c>
      <c r="G101" s="55">
        <v>1</v>
      </c>
      <c r="H101" s="55">
        <v>1</v>
      </c>
      <c r="I101" s="55">
        <v>9999</v>
      </c>
      <c r="J101" s="55">
        <v>13</v>
      </c>
      <c r="K101" s="55">
        <v>2</v>
      </c>
      <c r="L101" s="3">
        <v>22569</v>
      </c>
    </row>
    <row r="102" spans="1:12" x14ac:dyDescent="0.25">
      <c r="A102" s="56">
        <v>3112</v>
      </c>
      <c r="B102" s="31">
        <v>42426</v>
      </c>
      <c r="C102" s="31">
        <v>42426</v>
      </c>
      <c r="D102" s="16" t="s">
        <v>905</v>
      </c>
      <c r="E102" s="15" t="s">
        <v>432</v>
      </c>
      <c r="F102" s="55">
        <v>1</v>
      </c>
      <c r="G102" s="55">
        <v>1</v>
      </c>
      <c r="H102" s="55">
        <v>1</v>
      </c>
      <c r="I102" s="55">
        <v>9999</v>
      </c>
      <c r="J102" s="55">
        <v>13</v>
      </c>
      <c r="K102" s="55">
        <v>2</v>
      </c>
      <c r="L102" s="3">
        <v>31137</v>
      </c>
    </row>
    <row r="103" spans="1:12" x14ac:dyDescent="0.25">
      <c r="A103" s="56">
        <v>3112</v>
      </c>
      <c r="B103" s="20">
        <v>42349</v>
      </c>
      <c r="C103" s="20">
        <v>42349</v>
      </c>
      <c r="D103" s="16" t="s">
        <v>906</v>
      </c>
      <c r="E103" s="15" t="s">
        <v>401</v>
      </c>
      <c r="F103" s="55">
        <v>1</v>
      </c>
      <c r="G103" s="55">
        <v>1</v>
      </c>
      <c r="H103" s="55">
        <v>1</v>
      </c>
      <c r="I103" s="55">
        <v>9999</v>
      </c>
      <c r="J103" s="55">
        <v>13</v>
      </c>
      <c r="K103" s="55">
        <v>2</v>
      </c>
      <c r="L103" s="3">
        <v>30639</v>
      </c>
    </row>
    <row r="104" spans="1:12" x14ac:dyDescent="0.25">
      <c r="A104" s="56">
        <v>3112</v>
      </c>
      <c r="B104" s="31">
        <v>43084</v>
      </c>
      <c r="C104" s="31">
        <v>43084</v>
      </c>
      <c r="D104" s="16" t="s">
        <v>907</v>
      </c>
      <c r="E104" s="45" t="s">
        <v>701</v>
      </c>
      <c r="F104" s="55">
        <v>1</v>
      </c>
      <c r="G104" s="55">
        <v>1</v>
      </c>
      <c r="H104" s="55">
        <v>1</v>
      </c>
      <c r="I104" s="55">
        <v>9999</v>
      </c>
      <c r="J104" s="55">
        <v>13</v>
      </c>
      <c r="K104" s="55">
        <v>2</v>
      </c>
      <c r="L104" s="3">
        <v>36033</v>
      </c>
    </row>
    <row r="105" spans="1:12" x14ac:dyDescent="0.25">
      <c r="A105" s="56">
        <v>3112</v>
      </c>
      <c r="B105" s="33">
        <v>42719</v>
      </c>
      <c r="C105" s="33">
        <v>42719</v>
      </c>
      <c r="D105" s="16" t="s">
        <v>908</v>
      </c>
      <c r="E105" s="3" t="s">
        <v>545</v>
      </c>
      <c r="F105" s="55">
        <v>1</v>
      </c>
      <c r="G105" s="55">
        <v>1</v>
      </c>
      <c r="H105" s="55">
        <v>1</v>
      </c>
      <c r="I105" s="55">
        <v>9999</v>
      </c>
      <c r="J105" s="55">
        <v>13</v>
      </c>
      <c r="K105" s="55">
        <v>2</v>
      </c>
      <c r="L105" s="3">
        <v>33361</v>
      </c>
    </row>
    <row r="106" spans="1:12" x14ac:dyDescent="0.25">
      <c r="A106" s="56">
        <v>3112</v>
      </c>
      <c r="B106" s="20">
        <v>42349</v>
      </c>
      <c r="C106" s="20">
        <v>42349</v>
      </c>
      <c r="D106" s="16" t="s">
        <v>909</v>
      </c>
      <c r="E106" s="15" t="s">
        <v>405</v>
      </c>
      <c r="F106" s="55">
        <v>1</v>
      </c>
      <c r="G106" s="55">
        <v>1</v>
      </c>
      <c r="H106" s="55">
        <v>1</v>
      </c>
      <c r="I106" s="55">
        <v>9999</v>
      </c>
      <c r="J106" s="55">
        <v>13</v>
      </c>
      <c r="K106" s="55">
        <v>2</v>
      </c>
      <c r="L106" s="3">
        <v>30640</v>
      </c>
    </row>
    <row r="107" spans="1:12" x14ac:dyDescent="0.25">
      <c r="A107" s="56">
        <v>3112</v>
      </c>
      <c r="B107" s="31">
        <v>43084</v>
      </c>
      <c r="C107" s="31">
        <v>43084</v>
      </c>
      <c r="D107" s="16" t="s">
        <v>910</v>
      </c>
      <c r="E107" s="45" t="s">
        <v>705</v>
      </c>
      <c r="F107" s="55">
        <v>1</v>
      </c>
      <c r="G107" s="55">
        <v>1</v>
      </c>
      <c r="H107" s="55">
        <v>1</v>
      </c>
      <c r="I107" s="55">
        <v>9999</v>
      </c>
      <c r="J107" s="55">
        <v>13</v>
      </c>
      <c r="K107" s="55">
        <v>2</v>
      </c>
      <c r="L107" s="3">
        <v>36034</v>
      </c>
    </row>
    <row r="108" spans="1:12" x14ac:dyDescent="0.25">
      <c r="A108" s="56">
        <v>3112</v>
      </c>
      <c r="B108" s="33">
        <v>42719</v>
      </c>
      <c r="C108" s="33">
        <v>42719</v>
      </c>
      <c r="D108" s="16" t="s">
        <v>911</v>
      </c>
      <c r="E108" s="3" t="s">
        <v>549</v>
      </c>
      <c r="F108" s="55">
        <v>1</v>
      </c>
      <c r="G108" s="55">
        <v>1</v>
      </c>
      <c r="H108" s="55">
        <v>1</v>
      </c>
      <c r="I108" s="55">
        <v>9999</v>
      </c>
      <c r="J108" s="55">
        <v>13</v>
      </c>
      <c r="K108" s="55">
        <v>2</v>
      </c>
      <c r="L108" s="3">
        <v>33362</v>
      </c>
    </row>
    <row r="109" spans="1:12" x14ac:dyDescent="0.25">
      <c r="A109" s="56">
        <v>3112</v>
      </c>
      <c r="B109" s="20">
        <v>42349</v>
      </c>
      <c r="C109" s="20">
        <v>42349</v>
      </c>
      <c r="D109" s="16" t="s">
        <v>912</v>
      </c>
      <c r="E109" s="15" t="s">
        <v>409</v>
      </c>
      <c r="F109" s="55">
        <v>1</v>
      </c>
      <c r="G109" s="55">
        <v>1</v>
      </c>
      <c r="H109" s="55">
        <v>1</v>
      </c>
      <c r="I109" s="55">
        <v>9999</v>
      </c>
      <c r="J109" s="55">
        <v>13</v>
      </c>
      <c r="K109" s="55">
        <v>2</v>
      </c>
      <c r="L109" s="3">
        <v>30641</v>
      </c>
    </row>
    <row r="110" spans="1:12" x14ac:dyDescent="0.25">
      <c r="A110" s="56">
        <v>3112</v>
      </c>
      <c r="B110" s="35">
        <v>41621</v>
      </c>
      <c r="C110" s="35">
        <v>41621</v>
      </c>
      <c r="D110" s="16" t="s">
        <v>913</v>
      </c>
      <c r="E110" s="15" t="s">
        <v>186</v>
      </c>
      <c r="F110" s="55">
        <v>1</v>
      </c>
      <c r="G110" s="55">
        <v>1</v>
      </c>
      <c r="H110" s="55">
        <v>1</v>
      </c>
      <c r="I110" s="55">
        <v>9999</v>
      </c>
      <c r="J110" s="55">
        <v>13</v>
      </c>
      <c r="K110" s="55">
        <v>2</v>
      </c>
      <c r="L110" s="3">
        <v>26509</v>
      </c>
    </row>
    <row r="111" spans="1:12" x14ac:dyDescent="0.25">
      <c r="A111" s="56">
        <v>3112</v>
      </c>
      <c r="B111" s="31">
        <v>42846</v>
      </c>
      <c r="C111" s="31">
        <v>42846</v>
      </c>
      <c r="D111" s="16" t="s">
        <v>914</v>
      </c>
      <c r="E111" s="3" t="s">
        <v>580</v>
      </c>
      <c r="F111" s="55">
        <v>1</v>
      </c>
      <c r="G111" s="55">
        <v>1</v>
      </c>
      <c r="H111" s="55">
        <v>1</v>
      </c>
      <c r="I111" s="55">
        <v>9999</v>
      </c>
      <c r="J111" s="55">
        <v>13</v>
      </c>
      <c r="K111" s="55">
        <v>2</v>
      </c>
      <c r="L111" s="3">
        <v>34137</v>
      </c>
    </row>
    <row r="112" spans="1:12" x14ac:dyDescent="0.25">
      <c r="A112" s="56">
        <v>3112</v>
      </c>
      <c r="B112" s="33">
        <v>41264</v>
      </c>
      <c r="C112" s="33">
        <v>41264</v>
      </c>
      <c r="D112" s="16" t="s">
        <v>915</v>
      </c>
      <c r="E112" s="15" t="s">
        <v>114</v>
      </c>
      <c r="F112" s="55">
        <v>1</v>
      </c>
      <c r="G112" s="55">
        <v>1</v>
      </c>
      <c r="H112" s="55">
        <v>1</v>
      </c>
      <c r="I112" s="55">
        <v>9999</v>
      </c>
      <c r="J112" s="55">
        <v>13</v>
      </c>
      <c r="K112" s="55">
        <v>2</v>
      </c>
      <c r="L112" s="3">
        <v>24847</v>
      </c>
    </row>
    <row r="113" spans="1:12" x14ac:dyDescent="0.25">
      <c r="A113" s="56">
        <v>3112</v>
      </c>
      <c r="B113" s="33">
        <v>41264</v>
      </c>
      <c r="C113" s="33">
        <v>41264</v>
      </c>
      <c r="D113" s="16" t="s">
        <v>916</v>
      </c>
      <c r="E113" s="15" t="s">
        <v>118</v>
      </c>
      <c r="F113" s="55">
        <v>1</v>
      </c>
      <c r="G113" s="55">
        <v>1</v>
      </c>
      <c r="H113" s="55">
        <v>1</v>
      </c>
      <c r="I113" s="55">
        <v>9999</v>
      </c>
      <c r="J113" s="55">
        <v>13</v>
      </c>
      <c r="K113" s="55">
        <v>2</v>
      </c>
      <c r="L113" s="3">
        <v>24848</v>
      </c>
    </row>
    <row r="114" spans="1:12" x14ac:dyDescent="0.25">
      <c r="A114" s="56">
        <v>3112</v>
      </c>
      <c r="B114" s="31">
        <v>42517</v>
      </c>
      <c r="C114" s="31">
        <v>42517</v>
      </c>
      <c r="D114" s="16" t="s">
        <v>917</v>
      </c>
      <c r="E114" s="3" t="s">
        <v>444</v>
      </c>
      <c r="F114" s="55">
        <v>1</v>
      </c>
      <c r="G114" s="55">
        <v>1</v>
      </c>
      <c r="H114" s="55">
        <v>1</v>
      </c>
      <c r="I114" s="55">
        <v>9999</v>
      </c>
      <c r="J114" s="55">
        <v>13</v>
      </c>
      <c r="K114" s="55">
        <v>2</v>
      </c>
      <c r="L114" s="3">
        <v>31650</v>
      </c>
    </row>
    <row r="115" spans="1:12" x14ac:dyDescent="0.25">
      <c r="A115" s="56">
        <v>3112</v>
      </c>
      <c r="B115" s="35">
        <v>41838</v>
      </c>
      <c r="C115" s="35">
        <v>41838</v>
      </c>
      <c r="D115" s="16" t="s">
        <v>918</v>
      </c>
      <c r="E115" s="15" t="s">
        <v>211</v>
      </c>
      <c r="F115" s="55">
        <v>1</v>
      </c>
      <c r="G115" s="55">
        <v>1</v>
      </c>
      <c r="H115" s="55">
        <v>1</v>
      </c>
      <c r="I115" s="55">
        <v>9999</v>
      </c>
      <c r="J115" s="55">
        <v>13</v>
      </c>
      <c r="K115" s="55">
        <v>2</v>
      </c>
      <c r="L115" s="3">
        <v>27188</v>
      </c>
    </row>
    <row r="116" spans="1:12" x14ac:dyDescent="0.25">
      <c r="A116" s="56">
        <v>3112</v>
      </c>
      <c r="B116" s="5">
        <v>42202</v>
      </c>
      <c r="C116" s="5">
        <v>42202</v>
      </c>
      <c r="D116" s="16" t="s">
        <v>919</v>
      </c>
      <c r="E116" s="15" t="s">
        <v>309</v>
      </c>
      <c r="F116" s="55">
        <v>1</v>
      </c>
      <c r="G116" s="55">
        <v>1</v>
      </c>
      <c r="H116" s="55">
        <v>1</v>
      </c>
      <c r="I116" s="55">
        <v>9999</v>
      </c>
      <c r="J116" s="55">
        <v>13</v>
      </c>
      <c r="K116" s="55">
        <v>2</v>
      </c>
      <c r="L116" s="3">
        <v>29708</v>
      </c>
    </row>
    <row r="117" spans="1:12" x14ac:dyDescent="0.25">
      <c r="A117" s="56">
        <v>3112</v>
      </c>
      <c r="B117" s="35">
        <v>41838</v>
      </c>
      <c r="C117" s="35">
        <v>41838</v>
      </c>
      <c r="D117" s="16" t="s">
        <v>920</v>
      </c>
      <c r="E117" s="15" t="s">
        <v>216</v>
      </c>
      <c r="F117" s="55">
        <v>1</v>
      </c>
      <c r="G117" s="55">
        <v>1</v>
      </c>
      <c r="H117" s="55">
        <v>1</v>
      </c>
      <c r="I117" s="55">
        <v>9999</v>
      </c>
      <c r="J117" s="55">
        <v>13</v>
      </c>
      <c r="K117" s="55">
        <v>2</v>
      </c>
      <c r="L117" s="3">
        <v>27189</v>
      </c>
    </row>
    <row r="118" spans="1:12" x14ac:dyDescent="0.25">
      <c r="A118" s="56">
        <v>3112</v>
      </c>
      <c r="B118" s="33">
        <v>42935</v>
      </c>
      <c r="C118" s="33">
        <v>42935</v>
      </c>
      <c r="D118" s="16" t="s">
        <v>921</v>
      </c>
      <c r="E118" s="45" t="s">
        <v>626</v>
      </c>
      <c r="F118" s="55">
        <v>1</v>
      </c>
      <c r="G118" s="55">
        <v>1</v>
      </c>
      <c r="H118" s="55">
        <v>1</v>
      </c>
      <c r="I118" s="55">
        <v>9999</v>
      </c>
      <c r="J118" s="55">
        <v>13</v>
      </c>
      <c r="K118" s="55">
        <v>2</v>
      </c>
      <c r="L118" s="3">
        <v>34829</v>
      </c>
    </row>
    <row r="119" spans="1:12" x14ac:dyDescent="0.25">
      <c r="A119" s="56">
        <v>3112</v>
      </c>
      <c r="B119" s="31">
        <v>43084</v>
      </c>
      <c r="C119" s="31">
        <v>43084</v>
      </c>
      <c r="D119" s="16" t="s">
        <v>922</v>
      </c>
      <c r="E119" s="45" t="s">
        <v>709</v>
      </c>
      <c r="F119" s="55">
        <v>1</v>
      </c>
      <c r="G119" s="55">
        <v>1</v>
      </c>
      <c r="H119" s="55">
        <v>1</v>
      </c>
      <c r="I119" s="55">
        <v>9999</v>
      </c>
      <c r="J119" s="55">
        <v>13</v>
      </c>
      <c r="K119" s="55">
        <v>2</v>
      </c>
      <c r="L119" s="3">
        <v>36035</v>
      </c>
    </row>
    <row r="120" spans="1:12" x14ac:dyDescent="0.25">
      <c r="A120" s="56">
        <v>3112</v>
      </c>
      <c r="B120" s="33">
        <v>42719</v>
      </c>
      <c r="C120" s="33">
        <v>42719</v>
      </c>
      <c r="D120" s="16" t="s">
        <v>923</v>
      </c>
      <c r="E120" s="3" t="s">
        <v>553</v>
      </c>
      <c r="F120" s="55">
        <v>1</v>
      </c>
      <c r="G120" s="55">
        <v>1</v>
      </c>
      <c r="H120" s="55">
        <v>1</v>
      </c>
      <c r="I120" s="55">
        <v>9999</v>
      </c>
      <c r="J120" s="55">
        <v>13</v>
      </c>
      <c r="K120" s="55">
        <v>2</v>
      </c>
      <c r="L120" s="3">
        <v>33363</v>
      </c>
    </row>
    <row r="121" spans="1:12" x14ac:dyDescent="0.25">
      <c r="A121" s="56">
        <v>3112</v>
      </c>
      <c r="B121" s="31">
        <v>42573</v>
      </c>
      <c r="C121" s="31">
        <v>42573</v>
      </c>
      <c r="D121" s="16" t="s">
        <v>924</v>
      </c>
      <c r="E121" s="3" t="s">
        <v>480</v>
      </c>
      <c r="F121" s="55">
        <v>1</v>
      </c>
      <c r="G121" s="55">
        <v>1</v>
      </c>
      <c r="H121" s="55">
        <v>1</v>
      </c>
      <c r="I121" s="55">
        <v>9999</v>
      </c>
      <c r="J121" s="55">
        <v>13</v>
      </c>
      <c r="K121" s="55">
        <v>2</v>
      </c>
      <c r="L121" s="3">
        <v>32194</v>
      </c>
    </row>
    <row r="122" spans="1:12" x14ac:dyDescent="0.25">
      <c r="A122" s="56">
        <v>3112</v>
      </c>
      <c r="B122" s="33">
        <v>42719</v>
      </c>
      <c r="C122" s="33">
        <v>42719</v>
      </c>
      <c r="D122" s="16" t="s">
        <v>925</v>
      </c>
      <c r="E122" s="3" t="s">
        <v>557</v>
      </c>
      <c r="F122" s="55">
        <v>1</v>
      </c>
      <c r="G122" s="55">
        <v>1</v>
      </c>
      <c r="H122" s="55">
        <v>1</v>
      </c>
      <c r="I122" s="55">
        <v>9999</v>
      </c>
      <c r="J122" s="55">
        <v>13</v>
      </c>
      <c r="K122" s="55">
        <v>2</v>
      </c>
      <c r="L122" s="3">
        <v>33364</v>
      </c>
    </row>
    <row r="123" spans="1:12" x14ac:dyDescent="0.25">
      <c r="A123" s="56">
        <v>3112</v>
      </c>
      <c r="B123" s="33">
        <v>42935</v>
      </c>
      <c r="C123" s="33">
        <v>42935</v>
      </c>
      <c r="D123" s="16" t="s">
        <v>926</v>
      </c>
      <c r="E123" s="45" t="s">
        <v>630</v>
      </c>
      <c r="F123" s="55">
        <v>1</v>
      </c>
      <c r="G123" s="55">
        <v>1</v>
      </c>
      <c r="H123" s="55">
        <v>1</v>
      </c>
      <c r="I123" s="55">
        <v>9999</v>
      </c>
      <c r="J123" s="55">
        <v>13</v>
      </c>
      <c r="K123" s="55">
        <v>2</v>
      </c>
      <c r="L123" s="3">
        <v>34830</v>
      </c>
    </row>
    <row r="124" spans="1:12" x14ac:dyDescent="0.25">
      <c r="A124" s="56">
        <v>3112</v>
      </c>
      <c r="B124" s="31">
        <v>43084</v>
      </c>
      <c r="C124" s="31">
        <v>43084</v>
      </c>
      <c r="D124" s="16" t="s">
        <v>927</v>
      </c>
      <c r="E124" s="45" t="s">
        <v>713</v>
      </c>
      <c r="F124" s="55">
        <v>1</v>
      </c>
      <c r="G124" s="55">
        <v>1</v>
      </c>
      <c r="H124" s="55">
        <v>1</v>
      </c>
      <c r="I124" s="55">
        <v>9999</v>
      </c>
      <c r="J124" s="55">
        <v>13</v>
      </c>
      <c r="K124" s="55">
        <v>2</v>
      </c>
      <c r="L124" s="3">
        <v>35578</v>
      </c>
    </row>
    <row r="125" spans="1:12" x14ac:dyDescent="0.25">
      <c r="A125" s="56">
        <v>3112</v>
      </c>
      <c r="B125" s="31">
        <v>42426</v>
      </c>
      <c r="C125" s="31">
        <v>42426</v>
      </c>
      <c r="D125" s="16" t="s">
        <v>928</v>
      </c>
      <c r="E125" s="15" t="s">
        <v>436</v>
      </c>
      <c r="F125" s="55">
        <v>1</v>
      </c>
      <c r="G125" s="55">
        <v>1</v>
      </c>
      <c r="H125" s="55">
        <v>1</v>
      </c>
      <c r="I125" s="55">
        <v>9999</v>
      </c>
      <c r="J125" s="55">
        <v>13</v>
      </c>
      <c r="K125" s="55">
        <v>2</v>
      </c>
      <c r="L125" s="3">
        <v>31138</v>
      </c>
    </row>
    <row r="126" spans="1:12" x14ac:dyDescent="0.25">
      <c r="A126" s="56">
        <v>3112</v>
      </c>
      <c r="B126" s="33">
        <v>41264</v>
      </c>
      <c r="C126" s="33">
        <v>41264</v>
      </c>
      <c r="D126" s="16" t="s">
        <v>929</v>
      </c>
      <c r="E126" s="15" t="s">
        <v>122</v>
      </c>
      <c r="F126" s="55">
        <v>1</v>
      </c>
      <c r="G126" s="55">
        <v>1</v>
      </c>
      <c r="H126" s="55">
        <v>1</v>
      </c>
      <c r="I126" s="55">
        <v>9999</v>
      </c>
      <c r="J126" s="55">
        <v>13</v>
      </c>
      <c r="K126" s="55">
        <v>2</v>
      </c>
      <c r="L126" s="3">
        <v>24849</v>
      </c>
    </row>
    <row r="127" spans="1:12" x14ac:dyDescent="0.25">
      <c r="A127" s="56">
        <v>3112</v>
      </c>
      <c r="B127" s="31">
        <v>43084</v>
      </c>
      <c r="C127" s="31">
        <v>43084</v>
      </c>
      <c r="D127" s="16" t="s">
        <v>930</v>
      </c>
      <c r="E127" s="45" t="s">
        <v>717</v>
      </c>
      <c r="F127" s="55">
        <v>1</v>
      </c>
      <c r="G127" s="55">
        <v>1</v>
      </c>
      <c r="H127" s="55">
        <v>1</v>
      </c>
      <c r="I127" s="55">
        <v>9999</v>
      </c>
      <c r="J127" s="55">
        <v>13</v>
      </c>
      <c r="K127" s="55">
        <v>2</v>
      </c>
      <c r="L127" s="3">
        <v>36349</v>
      </c>
    </row>
    <row r="128" spans="1:12" x14ac:dyDescent="0.25">
      <c r="A128" s="56">
        <v>3112</v>
      </c>
      <c r="B128" s="31">
        <v>43084</v>
      </c>
      <c r="C128" s="31">
        <v>43084</v>
      </c>
      <c r="D128" s="16" t="s">
        <v>931</v>
      </c>
      <c r="E128" s="16" t="s">
        <v>722</v>
      </c>
      <c r="F128" s="55">
        <v>1</v>
      </c>
      <c r="G128" s="55">
        <v>1</v>
      </c>
      <c r="H128" s="55">
        <v>1</v>
      </c>
      <c r="I128" s="55">
        <v>9999</v>
      </c>
      <c r="J128" s="55">
        <v>13</v>
      </c>
      <c r="K128" s="55">
        <v>2</v>
      </c>
      <c r="L128" s="3">
        <v>36293</v>
      </c>
    </row>
    <row r="129" spans="1:12" x14ac:dyDescent="0.25">
      <c r="A129" s="56">
        <v>3112</v>
      </c>
      <c r="B129" s="33">
        <v>41985</v>
      </c>
      <c r="C129" s="33">
        <v>41985</v>
      </c>
      <c r="D129" s="16" t="s">
        <v>932</v>
      </c>
      <c r="E129" s="15" t="s">
        <v>260</v>
      </c>
      <c r="F129" s="55">
        <v>1</v>
      </c>
      <c r="G129" s="55">
        <v>1</v>
      </c>
      <c r="H129" s="55">
        <v>1</v>
      </c>
      <c r="I129" s="55">
        <v>9999</v>
      </c>
      <c r="J129" s="55">
        <v>13</v>
      </c>
      <c r="K129" s="55">
        <v>2</v>
      </c>
      <c r="L129" s="3">
        <v>28641</v>
      </c>
    </row>
    <row r="130" spans="1:12" x14ac:dyDescent="0.25">
      <c r="A130" s="56">
        <v>3112</v>
      </c>
      <c r="B130" s="5">
        <v>42202</v>
      </c>
      <c r="C130" s="5">
        <v>42202</v>
      </c>
      <c r="D130" s="16" t="s">
        <v>933</v>
      </c>
      <c r="E130" s="15" t="s">
        <v>313</v>
      </c>
      <c r="F130" s="55">
        <v>1</v>
      </c>
      <c r="G130" s="55">
        <v>1</v>
      </c>
      <c r="H130" s="55">
        <v>1</v>
      </c>
      <c r="I130" s="55">
        <v>9999</v>
      </c>
      <c r="J130" s="55">
        <v>13</v>
      </c>
      <c r="K130" s="55">
        <v>2</v>
      </c>
      <c r="L130" s="3">
        <v>29709</v>
      </c>
    </row>
    <row r="131" spans="1:12" x14ac:dyDescent="0.25">
      <c r="A131" s="56">
        <v>3112</v>
      </c>
      <c r="B131" s="31">
        <v>43084</v>
      </c>
      <c r="C131" s="31">
        <v>43084</v>
      </c>
      <c r="D131" s="16" t="s">
        <v>934</v>
      </c>
      <c r="E131" s="45" t="s">
        <v>727</v>
      </c>
      <c r="F131" s="55">
        <v>1</v>
      </c>
      <c r="G131" s="55">
        <v>1</v>
      </c>
      <c r="H131" s="55">
        <v>1</v>
      </c>
      <c r="I131" s="55">
        <v>9999</v>
      </c>
      <c r="J131" s="55">
        <v>13</v>
      </c>
      <c r="K131" s="55">
        <v>2</v>
      </c>
      <c r="L131" s="3">
        <v>36036</v>
      </c>
    </row>
    <row r="132" spans="1:12" x14ac:dyDescent="0.25">
      <c r="A132" s="56">
        <v>3112</v>
      </c>
      <c r="B132" s="33">
        <v>41264</v>
      </c>
      <c r="C132" s="33">
        <v>41264</v>
      </c>
      <c r="D132" s="16" t="s">
        <v>935</v>
      </c>
      <c r="E132" s="15" t="s">
        <v>126</v>
      </c>
      <c r="F132" s="55">
        <v>1</v>
      </c>
      <c r="G132" s="55">
        <v>1</v>
      </c>
      <c r="H132" s="55">
        <v>1</v>
      </c>
      <c r="I132" s="55">
        <v>9999</v>
      </c>
      <c r="J132" s="55">
        <v>13</v>
      </c>
      <c r="K132" s="55">
        <v>2</v>
      </c>
      <c r="L132" s="3">
        <v>24850</v>
      </c>
    </row>
    <row r="133" spans="1:12" x14ac:dyDescent="0.25">
      <c r="A133" s="56">
        <v>3112</v>
      </c>
      <c r="B133" s="33">
        <v>41264</v>
      </c>
      <c r="C133" s="33">
        <v>41264</v>
      </c>
      <c r="D133" s="16" t="s">
        <v>936</v>
      </c>
      <c r="E133" s="15" t="s">
        <v>130</v>
      </c>
      <c r="F133" s="55">
        <v>1</v>
      </c>
      <c r="G133" s="55">
        <v>1</v>
      </c>
      <c r="H133" s="55">
        <v>1</v>
      </c>
      <c r="I133" s="55">
        <v>9999</v>
      </c>
      <c r="J133" s="55">
        <v>13</v>
      </c>
      <c r="K133" s="55">
        <v>2</v>
      </c>
      <c r="L133" s="3">
        <v>24851</v>
      </c>
    </row>
    <row r="134" spans="1:12" x14ac:dyDescent="0.25">
      <c r="A134" s="56">
        <v>3112</v>
      </c>
      <c r="B134" s="31">
        <v>43084</v>
      </c>
      <c r="C134" s="31">
        <v>43084</v>
      </c>
      <c r="D134" s="16" t="s">
        <v>937</v>
      </c>
      <c r="E134" s="45" t="s">
        <v>731</v>
      </c>
      <c r="F134" s="55">
        <v>1</v>
      </c>
      <c r="G134" s="55">
        <v>1</v>
      </c>
      <c r="H134" s="55">
        <v>1</v>
      </c>
      <c r="I134" s="55">
        <v>9999</v>
      </c>
      <c r="J134" s="55">
        <v>13</v>
      </c>
      <c r="K134" s="55">
        <v>2</v>
      </c>
      <c r="L134" s="3">
        <v>36037</v>
      </c>
    </row>
    <row r="135" spans="1:12" x14ac:dyDescent="0.25">
      <c r="A135" s="56">
        <v>3112</v>
      </c>
      <c r="B135" s="5">
        <v>40893</v>
      </c>
      <c r="C135" s="5">
        <v>40893</v>
      </c>
      <c r="D135" s="16" t="s">
        <v>938</v>
      </c>
      <c r="E135" s="15" t="s">
        <v>49</v>
      </c>
      <c r="F135" s="55">
        <v>1</v>
      </c>
      <c r="G135" s="55">
        <v>1</v>
      </c>
      <c r="H135" s="55">
        <v>1</v>
      </c>
      <c r="I135" s="55">
        <v>9999</v>
      </c>
      <c r="J135" s="55">
        <v>13</v>
      </c>
      <c r="K135" s="55">
        <v>2</v>
      </c>
      <c r="L135" s="3">
        <v>22570</v>
      </c>
    </row>
    <row r="136" spans="1:12" x14ac:dyDescent="0.25">
      <c r="A136" s="56">
        <v>3112</v>
      </c>
      <c r="B136" s="5">
        <v>40893</v>
      </c>
      <c r="C136" s="5">
        <v>40893</v>
      </c>
      <c r="D136" s="16" t="s">
        <v>939</v>
      </c>
      <c r="E136" s="15" t="s">
        <v>53</v>
      </c>
      <c r="F136" s="55">
        <v>1</v>
      </c>
      <c r="G136" s="55">
        <v>1</v>
      </c>
      <c r="H136" s="55">
        <v>1</v>
      </c>
      <c r="I136" s="55">
        <v>9999</v>
      </c>
      <c r="J136" s="55">
        <v>13</v>
      </c>
      <c r="K136" s="55">
        <v>2</v>
      </c>
      <c r="L136" s="3">
        <v>22571</v>
      </c>
    </row>
    <row r="137" spans="1:12" x14ac:dyDescent="0.25">
      <c r="A137" s="56">
        <v>3112</v>
      </c>
      <c r="B137" s="33">
        <v>42935</v>
      </c>
      <c r="C137" s="33">
        <v>42935</v>
      </c>
      <c r="D137" s="16" t="s">
        <v>940</v>
      </c>
      <c r="E137" s="45" t="s">
        <v>634</v>
      </c>
      <c r="F137" s="55">
        <v>1</v>
      </c>
      <c r="G137" s="55">
        <v>1</v>
      </c>
      <c r="H137" s="55">
        <v>1</v>
      </c>
      <c r="I137" s="55">
        <v>9999</v>
      </c>
      <c r="J137" s="55">
        <v>13</v>
      </c>
      <c r="K137" s="55">
        <v>2</v>
      </c>
      <c r="L137" s="3">
        <v>34831</v>
      </c>
    </row>
    <row r="138" spans="1:12" x14ac:dyDescent="0.25">
      <c r="A138" s="56">
        <v>3112</v>
      </c>
      <c r="B138" s="33">
        <v>42935</v>
      </c>
      <c r="C138" s="33">
        <v>42935</v>
      </c>
      <c r="D138" s="16" t="s">
        <v>941</v>
      </c>
      <c r="E138" s="45" t="s">
        <v>639</v>
      </c>
      <c r="F138" s="55">
        <v>1</v>
      </c>
      <c r="G138" s="55">
        <v>1</v>
      </c>
      <c r="H138" s="55">
        <v>1</v>
      </c>
      <c r="I138" s="55">
        <v>9999</v>
      </c>
      <c r="J138" s="55">
        <v>13</v>
      </c>
      <c r="K138" s="55">
        <v>2</v>
      </c>
      <c r="L138" s="3">
        <v>34832</v>
      </c>
    </row>
    <row r="139" spans="1:12" x14ac:dyDescent="0.25">
      <c r="A139" s="56">
        <v>3112</v>
      </c>
      <c r="B139" s="35">
        <v>41621</v>
      </c>
      <c r="C139" s="35">
        <v>41621</v>
      </c>
      <c r="D139" s="16" t="s">
        <v>942</v>
      </c>
      <c r="E139" s="15" t="s">
        <v>190</v>
      </c>
      <c r="F139" s="55">
        <v>1</v>
      </c>
      <c r="G139" s="55">
        <v>1</v>
      </c>
      <c r="H139" s="55">
        <v>1</v>
      </c>
      <c r="I139" s="55">
        <v>9999</v>
      </c>
      <c r="J139" s="55">
        <v>13</v>
      </c>
      <c r="K139" s="55">
        <v>2</v>
      </c>
      <c r="L139" s="3">
        <v>26510</v>
      </c>
    </row>
    <row r="140" spans="1:12" x14ac:dyDescent="0.25">
      <c r="A140" s="56">
        <v>3112</v>
      </c>
      <c r="B140" s="31">
        <v>43084</v>
      </c>
      <c r="C140" s="31">
        <v>43084</v>
      </c>
      <c r="D140" s="16" t="s">
        <v>943</v>
      </c>
      <c r="E140" s="45" t="s">
        <v>735</v>
      </c>
      <c r="F140" s="55">
        <v>1</v>
      </c>
      <c r="G140" s="55">
        <v>1</v>
      </c>
      <c r="H140" s="55">
        <v>1</v>
      </c>
      <c r="I140" s="55">
        <v>9999</v>
      </c>
      <c r="J140" s="55">
        <v>13</v>
      </c>
      <c r="K140" s="55">
        <v>2</v>
      </c>
      <c r="L140" s="3">
        <v>36348</v>
      </c>
    </row>
    <row r="141" spans="1:12" x14ac:dyDescent="0.25">
      <c r="A141" s="56">
        <v>3112</v>
      </c>
      <c r="B141" s="35">
        <v>41621</v>
      </c>
      <c r="C141" s="35">
        <v>41621</v>
      </c>
      <c r="D141" s="16" t="s">
        <v>944</v>
      </c>
      <c r="E141" s="15" t="s">
        <v>194</v>
      </c>
      <c r="F141" s="55">
        <v>1</v>
      </c>
      <c r="G141" s="55">
        <v>1</v>
      </c>
      <c r="H141" s="55">
        <v>1</v>
      </c>
      <c r="I141" s="55">
        <v>9999</v>
      </c>
      <c r="J141" s="55">
        <v>13</v>
      </c>
      <c r="K141" s="55">
        <v>2</v>
      </c>
      <c r="L141" s="3">
        <v>26511</v>
      </c>
    </row>
    <row r="142" spans="1:12" x14ac:dyDescent="0.25">
      <c r="A142" s="56">
        <v>3112</v>
      </c>
      <c r="B142" s="31">
        <v>42573</v>
      </c>
      <c r="C142" s="31">
        <v>42573</v>
      </c>
      <c r="D142" s="16" t="s">
        <v>945</v>
      </c>
      <c r="E142" s="3" t="s">
        <v>484</v>
      </c>
      <c r="F142" s="55">
        <v>1</v>
      </c>
      <c r="G142" s="55">
        <v>1</v>
      </c>
      <c r="H142" s="55">
        <v>1</v>
      </c>
      <c r="I142" s="55">
        <v>9999</v>
      </c>
      <c r="J142" s="55">
        <v>13</v>
      </c>
      <c r="K142" s="55">
        <v>2</v>
      </c>
      <c r="L142" s="3">
        <v>32195</v>
      </c>
    </row>
    <row r="143" spans="1:12" x14ac:dyDescent="0.25">
      <c r="A143" s="56">
        <v>3112</v>
      </c>
      <c r="B143" s="20">
        <v>42349</v>
      </c>
      <c r="C143" s="20">
        <v>42349</v>
      </c>
      <c r="D143" s="16" t="s">
        <v>946</v>
      </c>
      <c r="E143" s="15" t="s">
        <v>413</v>
      </c>
      <c r="F143" s="55">
        <v>1</v>
      </c>
      <c r="G143" s="55">
        <v>1</v>
      </c>
      <c r="H143" s="55">
        <v>1</v>
      </c>
      <c r="I143" s="55">
        <v>9999</v>
      </c>
      <c r="J143" s="55">
        <v>13</v>
      </c>
      <c r="K143" s="55">
        <v>2</v>
      </c>
      <c r="L143" s="3">
        <v>30643</v>
      </c>
    </row>
    <row r="144" spans="1:12" x14ac:dyDescent="0.25">
      <c r="A144" s="56">
        <v>3112</v>
      </c>
      <c r="B144" s="33">
        <v>41264</v>
      </c>
      <c r="C144" s="33">
        <v>41264</v>
      </c>
      <c r="D144" s="16" t="s">
        <v>947</v>
      </c>
      <c r="E144" s="15" t="s">
        <v>135</v>
      </c>
      <c r="F144" s="55">
        <v>1</v>
      </c>
      <c r="G144" s="55">
        <v>1</v>
      </c>
      <c r="H144" s="55">
        <v>1</v>
      </c>
      <c r="I144" s="55">
        <v>9999</v>
      </c>
      <c r="J144" s="55">
        <v>13</v>
      </c>
      <c r="K144" s="55">
        <v>2</v>
      </c>
      <c r="L144" s="3">
        <v>24852</v>
      </c>
    </row>
    <row r="145" spans="1:12" x14ac:dyDescent="0.25">
      <c r="A145" s="56">
        <v>3112</v>
      </c>
      <c r="B145" s="31">
        <v>43084</v>
      </c>
      <c r="C145" s="31">
        <v>43084</v>
      </c>
      <c r="D145" s="16" t="s">
        <v>948</v>
      </c>
      <c r="E145" s="45" t="s">
        <v>739</v>
      </c>
      <c r="F145" s="55">
        <v>1</v>
      </c>
      <c r="G145" s="55">
        <v>1</v>
      </c>
      <c r="H145" s="55">
        <v>1</v>
      </c>
      <c r="I145" s="55">
        <v>9999</v>
      </c>
      <c r="J145" s="55">
        <v>13</v>
      </c>
      <c r="K145" s="55">
        <v>2</v>
      </c>
      <c r="L145" s="3">
        <v>36038</v>
      </c>
    </row>
    <row r="146" spans="1:12" x14ac:dyDescent="0.25">
      <c r="A146" s="56">
        <v>3112</v>
      </c>
      <c r="B146" s="33">
        <v>41985</v>
      </c>
      <c r="C146" s="33">
        <v>41985</v>
      </c>
      <c r="D146" s="16" t="s">
        <v>949</v>
      </c>
      <c r="E146" s="15" t="s">
        <v>264</v>
      </c>
      <c r="F146" s="55">
        <v>1</v>
      </c>
      <c r="G146" s="55">
        <v>1</v>
      </c>
      <c r="H146" s="55">
        <v>1</v>
      </c>
      <c r="I146" s="55">
        <v>9999</v>
      </c>
      <c r="J146" s="55">
        <v>13</v>
      </c>
      <c r="K146" s="55">
        <v>2</v>
      </c>
      <c r="L146" s="3">
        <v>28642</v>
      </c>
    </row>
    <row r="147" spans="1:12" x14ac:dyDescent="0.25">
      <c r="A147" s="56">
        <v>3112</v>
      </c>
      <c r="B147" s="33">
        <v>41985</v>
      </c>
      <c r="C147" s="33">
        <v>41985</v>
      </c>
      <c r="D147" s="16" t="s">
        <v>950</v>
      </c>
      <c r="E147" s="15" t="s">
        <v>268</v>
      </c>
      <c r="F147" s="55">
        <v>1</v>
      </c>
      <c r="G147" s="55">
        <v>1</v>
      </c>
      <c r="H147" s="55">
        <v>1</v>
      </c>
      <c r="I147" s="55">
        <v>9999</v>
      </c>
      <c r="J147" s="55">
        <v>13</v>
      </c>
      <c r="K147" s="55">
        <v>2</v>
      </c>
      <c r="L147" s="3">
        <v>28643</v>
      </c>
    </row>
    <row r="148" spans="1:12" x14ac:dyDescent="0.25">
      <c r="A148" s="56">
        <v>3112</v>
      </c>
      <c r="B148" s="20">
        <v>42349</v>
      </c>
      <c r="C148" s="20">
        <v>42349</v>
      </c>
      <c r="D148" s="16" t="s">
        <v>951</v>
      </c>
      <c r="E148" s="15" t="s">
        <v>418</v>
      </c>
      <c r="F148" s="55">
        <v>1</v>
      </c>
      <c r="G148" s="55">
        <v>1</v>
      </c>
      <c r="H148" s="55">
        <v>1</v>
      </c>
      <c r="I148" s="55">
        <v>9999</v>
      </c>
      <c r="J148" s="55">
        <v>13</v>
      </c>
      <c r="K148" s="55">
        <v>2</v>
      </c>
      <c r="L148" s="3">
        <v>30644</v>
      </c>
    </row>
    <row r="149" spans="1:12" x14ac:dyDescent="0.25">
      <c r="A149" s="56">
        <v>3112</v>
      </c>
      <c r="B149" s="33">
        <v>42719</v>
      </c>
      <c r="C149" s="33">
        <v>42719</v>
      </c>
      <c r="D149" s="16" t="s">
        <v>952</v>
      </c>
      <c r="E149" s="3" t="s">
        <v>562</v>
      </c>
      <c r="F149" s="55">
        <v>1</v>
      </c>
      <c r="G149" s="55">
        <v>1</v>
      </c>
      <c r="H149" s="55">
        <v>1</v>
      </c>
      <c r="I149" s="55">
        <v>9999</v>
      </c>
      <c r="J149" s="55">
        <v>13</v>
      </c>
      <c r="K149" s="55">
        <v>2</v>
      </c>
      <c r="L149" s="3">
        <v>33566</v>
      </c>
    </row>
    <row r="150" spans="1:12" x14ac:dyDescent="0.25">
      <c r="A150" s="56">
        <v>3112</v>
      </c>
      <c r="B150" s="33">
        <v>42935</v>
      </c>
      <c r="C150" s="33">
        <v>42935</v>
      </c>
      <c r="D150" s="16" t="s">
        <v>953</v>
      </c>
      <c r="E150" s="45" t="s">
        <v>643</v>
      </c>
      <c r="F150" s="55">
        <v>1</v>
      </c>
      <c r="G150" s="55">
        <v>1</v>
      </c>
      <c r="H150" s="55">
        <v>1</v>
      </c>
      <c r="I150" s="55">
        <v>9999</v>
      </c>
      <c r="J150" s="55">
        <v>13</v>
      </c>
      <c r="K150" s="55">
        <v>2</v>
      </c>
      <c r="L150" s="3">
        <v>34833</v>
      </c>
    </row>
    <row r="151" spans="1:12" x14ac:dyDescent="0.25">
      <c r="A151" s="56">
        <v>3112</v>
      </c>
      <c r="B151" s="5">
        <v>40893</v>
      </c>
      <c r="C151" s="5">
        <v>40893</v>
      </c>
      <c r="D151" s="16" t="s">
        <v>954</v>
      </c>
      <c r="E151" s="15" t="s">
        <v>57</v>
      </c>
      <c r="F151" s="55">
        <v>1</v>
      </c>
      <c r="G151" s="55">
        <v>1</v>
      </c>
      <c r="H151" s="55">
        <v>1</v>
      </c>
      <c r="I151" s="55">
        <v>9999</v>
      </c>
      <c r="J151" s="55">
        <v>13</v>
      </c>
      <c r="K151" s="55">
        <v>2</v>
      </c>
      <c r="L151" s="3">
        <v>22572</v>
      </c>
    </row>
    <row r="152" spans="1:12" x14ac:dyDescent="0.25">
      <c r="A152" s="56">
        <v>3112</v>
      </c>
      <c r="B152" s="33">
        <v>41985</v>
      </c>
      <c r="C152" s="33">
        <v>41985</v>
      </c>
      <c r="D152" s="16" t="s">
        <v>955</v>
      </c>
      <c r="E152" s="15" t="s">
        <v>272</v>
      </c>
      <c r="F152" s="55">
        <v>1</v>
      </c>
      <c r="G152" s="55">
        <v>1</v>
      </c>
      <c r="H152" s="55">
        <v>1</v>
      </c>
      <c r="I152" s="55">
        <v>9999</v>
      </c>
      <c r="J152" s="55">
        <v>13</v>
      </c>
      <c r="K152" s="55">
        <v>2</v>
      </c>
      <c r="L152" s="3">
        <v>28644</v>
      </c>
    </row>
    <row r="153" spans="1:12" x14ac:dyDescent="0.25">
      <c r="A153" s="56">
        <v>3112</v>
      </c>
      <c r="B153" s="5">
        <v>42202</v>
      </c>
      <c r="C153" s="5">
        <v>42202</v>
      </c>
      <c r="D153" s="16" t="s">
        <v>956</v>
      </c>
      <c r="E153" s="15" t="s">
        <v>317</v>
      </c>
      <c r="F153" s="55">
        <v>1</v>
      </c>
      <c r="G153" s="55">
        <v>1</v>
      </c>
      <c r="H153" s="55">
        <v>1</v>
      </c>
      <c r="I153" s="55">
        <v>9999</v>
      </c>
      <c r="J153" s="55">
        <v>13</v>
      </c>
      <c r="K153" s="55">
        <v>2</v>
      </c>
      <c r="L153" s="3">
        <v>29710</v>
      </c>
    </row>
    <row r="154" spans="1:12" x14ac:dyDescent="0.25">
      <c r="A154" s="56">
        <v>3112</v>
      </c>
      <c r="B154" s="33">
        <v>41985</v>
      </c>
      <c r="C154" s="33">
        <v>41985</v>
      </c>
      <c r="D154" s="16" t="s">
        <v>957</v>
      </c>
      <c r="E154" s="15" t="s">
        <v>276</v>
      </c>
      <c r="F154" s="55">
        <v>1</v>
      </c>
      <c r="G154" s="55">
        <v>1</v>
      </c>
      <c r="H154" s="55">
        <v>1</v>
      </c>
      <c r="I154" s="55">
        <v>9999</v>
      </c>
      <c r="J154" s="55">
        <v>13</v>
      </c>
      <c r="K154" s="55">
        <v>2</v>
      </c>
      <c r="L154" s="3">
        <v>28645</v>
      </c>
    </row>
    <row r="155" spans="1:12" x14ac:dyDescent="0.25">
      <c r="A155" s="56">
        <v>3112</v>
      </c>
      <c r="B155" s="35">
        <v>41621</v>
      </c>
      <c r="C155" s="35">
        <v>41621</v>
      </c>
      <c r="D155" s="16" t="s">
        <v>958</v>
      </c>
      <c r="E155" s="15" t="s">
        <v>198</v>
      </c>
      <c r="F155" s="55">
        <v>1</v>
      </c>
      <c r="G155" s="55">
        <v>1</v>
      </c>
      <c r="H155" s="55">
        <v>1</v>
      </c>
      <c r="I155" s="55">
        <v>9999</v>
      </c>
      <c r="J155" s="55">
        <v>13</v>
      </c>
      <c r="K155" s="55">
        <v>2</v>
      </c>
      <c r="L155" s="3">
        <v>26512</v>
      </c>
    </row>
    <row r="156" spans="1:12" x14ac:dyDescent="0.25">
      <c r="A156" s="56">
        <v>3112</v>
      </c>
      <c r="B156" s="33">
        <v>41264</v>
      </c>
      <c r="C156" s="33">
        <v>41264</v>
      </c>
      <c r="D156" s="16" t="s">
        <v>959</v>
      </c>
      <c r="E156" s="15" t="s">
        <v>139</v>
      </c>
      <c r="F156" s="55">
        <v>1</v>
      </c>
      <c r="G156" s="55">
        <v>1</v>
      </c>
      <c r="H156" s="55">
        <v>1</v>
      </c>
      <c r="I156" s="55">
        <v>9999</v>
      </c>
      <c r="J156" s="55">
        <v>13</v>
      </c>
      <c r="K156" s="55">
        <v>2</v>
      </c>
      <c r="L156" s="3">
        <v>24853</v>
      </c>
    </row>
    <row r="157" spans="1:12" x14ac:dyDescent="0.25">
      <c r="A157" s="56">
        <v>3112</v>
      </c>
      <c r="B157" s="31">
        <v>43084</v>
      </c>
      <c r="C157" s="31">
        <v>43084</v>
      </c>
      <c r="D157" s="16" t="s">
        <v>960</v>
      </c>
      <c r="E157" s="45" t="s">
        <v>743</v>
      </c>
      <c r="F157" s="55">
        <v>1</v>
      </c>
      <c r="G157" s="55">
        <v>1</v>
      </c>
      <c r="H157" s="55">
        <v>1</v>
      </c>
      <c r="I157" s="55">
        <v>9999</v>
      </c>
      <c r="J157" s="55">
        <v>13</v>
      </c>
      <c r="K157" s="55">
        <v>2</v>
      </c>
      <c r="L157" s="3">
        <v>36039</v>
      </c>
    </row>
    <row r="158" spans="1:12" x14ac:dyDescent="0.25">
      <c r="A158" s="56">
        <v>3112</v>
      </c>
      <c r="B158" s="31">
        <v>43084</v>
      </c>
      <c r="C158" s="31">
        <v>43084</v>
      </c>
      <c r="D158" s="16" t="s">
        <v>961</v>
      </c>
      <c r="E158" s="45" t="s">
        <v>748</v>
      </c>
      <c r="F158" s="55">
        <v>1</v>
      </c>
      <c r="G158" s="55">
        <v>1</v>
      </c>
      <c r="H158" s="55">
        <v>1</v>
      </c>
      <c r="I158" s="55">
        <v>9999</v>
      </c>
      <c r="J158" s="55">
        <v>13</v>
      </c>
      <c r="K158" s="55">
        <v>2</v>
      </c>
      <c r="L158" s="3">
        <v>36040</v>
      </c>
    </row>
    <row r="159" spans="1:12" x14ac:dyDescent="0.25">
      <c r="A159" s="56">
        <v>3112</v>
      </c>
      <c r="B159" s="20">
        <v>42349</v>
      </c>
      <c r="C159" s="20">
        <v>42349</v>
      </c>
      <c r="D159" s="16" t="s">
        <v>962</v>
      </c>
      <c r="E159" s="15" t="s">
        <v>423</v>
      </c>
      <c r="F159" s="55">
        <v>1</v>
      </c>
      <c r="G159" s="55">
        <v>1</v>
      </c>
      <c r="H159" s="55">
        <v>1</v>
      </c>
      <c r="I159" s="55">
        <v>9999</v>
      </c>
      <c r="J159" s="55">
        <v>13</v>
      </c>
      <c r="K159" s="55">
        <v>2</v>
      </c>
      <c r="L159" s="3">
        <v>30645</v>
      </c>
    </row>
    <row r="160" spans="1:12" x14ac:dyDescent="0.25">
      <c r="A160" s="56">
        <v>3112</v>
      </c>
      <c r="B160" s="5">
        <v>42202</v>
      </c>
      <c r="C160" s="5">
        <v>42202</v>
      </c>
      <c r="D160" s="16" t="s">
        <v>963</v>
      </c>
      <c r="E160" s="15" t="s">
        <v>321</v>
      </c>
      <c r="F160" s="55">
        <v>1</v>
      </c>
      <c r="G160" s="55">
        <v>1</v>
      </c>
      <c r="H160" s="55">
        <v>1</v>
      </c>
      <c r="I160" s="55">
        <v>9999</v>
      </c>
      <c r="J160" s="55">
        <v>13</v>
      </c>
      <c r="K160" s="55">
        <v>2</v>
      </c>
      <c r="L160" s="3">
        <v>29711</v>
      </c>
    </row>
    <row r="161" spans="1:12" x14ac:dyDescent="0.25">
      <c r="A161" s="56">
        <v>3112</v>
      </c>
      <c r="B161" s="33">
        <v>42719</v>
      </c>
      <c r="C161" s="33">
        <v>42719</v>
      </c>
      <c r="D161" s="16" t="s">
        <v>964</v>
      </c>
      <c r="E161" s="3" t="s">
        <v>566</v>
      </c>
      <c r="F161" s="55">
        <v>1</v>
      </c>
      <c r="G161" s="55">
        <v>1</v>
      </c>
      <c r="H161" s="55">
        <v>1</v>
      </c>
      <c r="I161" s="55">
        <v>9999</v>
      </c>
      <c r="J161" s="55">
        <v>13</v>
      </c>
      <c r="K161" s="55">
        <v>2</v>
      </c>
      <c r="L161" s="3">
        <v>33365</v>
      </c>
    </row>
    <row r="162" spans="1:12" x14ac:dyDescent="0.25">
      <c r="A162" s="56">
        <v>3112</v>
      </c>
      <c r="B162" s="20">
        <v>42349</v>
      </c>
      <c r="C162" s="20">
        <v>42349</v>
      </c>
      <c r="D162" s="16" t="s">
        <v>965</v>
      </c>
      <c r="E162" s="15" t="s">
        <v>427</v>
      </c>
      <c r="F162" s="55">
        <v>1</v>
      </c>
      <c r="G162" s="55">
        <v>1</v>
      </c>
      <c r="H162" s="55">
        <v>1</v>
      </c>
      <c r="I162" s="55">
        <v>9999</v>
      </c>
      <c r="J162" s="55">
        <v>13</v>
      </c>
      <c r="K162" s="55">
        <v>2</v>
      </c>
      <c r="L162" s="3">
        <v>30646</v>
      </c>
    </row>
    <row r="163" spans="1:12" x14ac:dyDescent="0.25">
      <c r="A163" s="56">
        <v>3112</v>
      </c>
      <c r="B163" s="35">
        <v>41838</v>
      </c>
      <c r="C163" s="35">
        <v>41838</v>
      </c>
      <c r="D163" s="16" t="s">
        <v>966</v>
      </c>
      <c r="E163" s="15" t="s">
        <v>221</v>
      </c>
      <c r="F163" s="55">
        <v>1</v>
      </c>
      <c r="G163" s="55">
        <v>1</v>
      </c>
      <c r="H163" s="55">
        <v>1</v>
      </c>
      <c r="I163" s="55">
        <v>9999</v>
      </c>
      <c r="J163" s="55">
        <v>13</v>
      </c>
      <c r="K163" s="55">
        <v>2</v>
      </c>
      <c r="L163" s="3">
        <v>27190</v>
      </c>
    </row>
    <row r="164" spans="1:12" x14ac:dyDescent="0.25">
      <c r="A164" s="56">
        <v>3112</v>
      </c>
      <c r="B164" s="31">
        <v>41089</v>
      </c>
      <c r="C164" s="31">
        <v>41089</v>
      </c>
      <c r="D164" s="16" t="s">
        <v>967</v>
      </c>
      <c r="E164" s="15" t="s">
        <v>80</v>
      </c>
      <c r="F164" s="55">
        <v>1</v>
      </c>
      <c r="G164" s="55">
        <v>1</v>
      </c>
      <c r="H164" s="55">
        <v>1</v>
      </c>
      <c r="I164" s="55">
        <v>9999</v>
      </c>
      <c r="J164" s="55">
        <v>13</v>
      </c>
      <c r="K164" s="55">
        <v>2</v>
      </c>
      <c r="L164" s="3">
        <v>23447</v>
      </c>
    </row>
    <row r="165" spans="1:12" x14ac:dyDescent="0.25">
      <c r="A165" s="56">
        <v>3112</v>
      </c>
      <c r="B165" s="31">
        <v>42573</v>
      </c>
      <c r="C165" s="31">
        <v>42573</v>
      </c>
      <c r="D165" s="16" t="s">
        <v>968</v>
      </c>
      <c r="E165" s="3" t="s">
        <v>489</v>
      </c>
      <c r="F165" s="55">
        <v>1</v>
      </c>
      <c r="G165" s="55">
        <v>1</v>
      </c>
      <c r="H165" s="55">
        <v>1</v>
      </c>
      <c r="I165" s="55">
        <v>9999</v>
      </c>
      <c r="J165" s="55">
        <v>13</v>
      </c>
      <c r="K165" s="55">
        <v>2</v>
      </c>
      <c r="L165" s="3">
        <v>32196</v>
      </c>
    </row>
    <row r="166" spans="1:12" x14ac:dyDescent="0.25">
      <c r="A166" s="56">
        <v>3112</v>
      </c>
      <c r="B166" s="33">
        <v>42935</v>
      </c>
      <c r="C166" s="33">
        <v>42935</v>
      </c>
      <c r="D166" s="16" t="s">
        <v>969</v>
      </c>
      <c r="E166" s="45" t="s">
        <v>647</v>
      </c>
      <c r="F166" s="55">
        <v>1</v>
      </c>
      <c r="G166" s="55">
        <v>1</v>
      </c>
      <c r="H166" s="55">
        <v>1</v>
      </c>
      <c r="I166" s="55">
        <v>9999</v>
      </c>
      <c r="J166" s="55">
        <v>13</v>
      </c>
      <c r="K166" s="55">
        <v>2</v>
      </c>
      <c r="L166" s="3">
        <v>34834</v>
      </c>
    </row>
    <row r="167" spans="1:12" x14ac:dyDescent="0.25">
      <c r="A167" s="56">
        <v>3112</v>
      </c>
      <c r="B167" s="5">
        <v>42202</v>
      </c>
      <c r="C167" s="5">
        <v>42202</v>
      </c>
      <c r="D167" s="16" t="s">
        <v>970</v>
      </c>
      <c r="E167" s="15" t="s">
        <v>325</v>
      </c>
      <c r="F167" s="55">
        <v>1</v>
      </c>
      <c r="G167" s="55">
        <v>1</v>
      </c>
      <c r="H167" s="55">
        <v>1</v>
      </c>
      <c r="I167" s="55">
        <v>9999</v>
      </c>
      <c r="J167" s="55">
        <v>13</v>
      </c>
      <c r="K167" s="55">
        <v>2</v>
      </c>
      <c r="L167" s="3">
        <v>29712</v>
      </c>
    </row>
    <row r="168" spans="1:12" x14ac:dyDescent="0.25">
      <c r="A168" s="56">
        <v>3112</v>
      </c>
      <c r="B168" s="35">
        <v>41838</v>
      </c>
      <c r="C168" s="35">
        <v>41838</v>
      </c>
      <c r="D168" s="16" t="s">
        <v>971</v>
      </c>
      <c r="E168" s="15" t="s">
        <v>225</v>
      </c>
      <c r="F168" s="55">
        <v>1</v>
      </c>
      <c r="G168" s="55">
        <v>1</v>
      </c>
      <c r="H168" s="55">
        <v>1</v>
      </c>
      <c r="I168" s="55">
        <v>9999</v>
      </c>
      <c r="J168" s="55">
        <v>13</v>
      </c>
      <c r="K168" s="55">
        <v>2</v>
      </c>
      <c r="L168" s="3">
        <v>27191</v>
      </c>
    </row>
    <row r="169" spans="1:12" x14ac:dyDescent="0.25">
      <c r="A169" s="56">
        <v>3112</v>
      </c>
      <c r="B169" s="31">
        <v>43084</v>
      </c>
      <c r="C169" s="31">
        <v>43084</v>
      </c>
      <c r="D169" s="16" t="s">
        <v>972</v>
      </c>
      <c r="E169" s="45" t="s">
        <v>753</v>
      </c>
      <c r="F169" s="55">
        <v>1</v>
      </c>
      <c r="G169" s="55">
        <v>1</v>
      </c>
      <c r="H169" s="55">
        <v>1</v>
      </c>
      <c r="I169" s="55">
        <v>9999</v>
      </c>
      <c r="J169" s="55">
        <v>13</v>
      </c>
      <c r="K169" s="55">
        <v>2</v>
      </c>
      <c r="L169" s="3">
        <v>36041</v>
      </c>
    </row>
    <row r="170" spans="1:12" x14ac:dyDescent="0.25">
      <c r="A170" s="56">
        <v>3112</v>
      </c>
      <c r="B170" s="35">
        <v>41838</v>
      </c>
      <c r="C170" s="35">
        <v>41838</v>
      </c>
      <c r="D170" s="16" t="s">
        <v>973</v>
      </c>
      <c r="E170" s="15" t="s">
        <v>230</v>
      </c>
      <c r="F170" s="55">
        <v>1</v>
      </c>
      <c r="G170" s="55">
        <v>1</v>
      </c>
      <c r="H170" s="55">
        <v>1</v>
      </c>
      <c r="I170" s="55">
        <v>9999</v>
      </c>
      <c r="J170" s="55">
        <v>13</v>
      </c>
      <c r="K170" s="55">
        <v>2</v>
      </c>
      <c r="L170" s="3">
        <v>27192</v>
      </c>
    </row>
    <row r="171" spans="1:12" x14ac:dyDescent="0.25">
      <c r="A171" s="56">
        <v>3112</v>
      </c>
      <c r="B171" s="33">
        <v>42935</v>
      </c>
      <c r="C171" s="33">
        <v>42935</v>
      </c>
      <c r="D171" s="16" t="s">
        <v>974</v>
      </c>
      <c r="E171" s="45" t="s">
        <v>651</v>
      </c>
      <c r="F171" s="55">
        <v>1</v>
      </c>
      <c r="G171" s="55">
        <v>1</v>
      </c>
      <c r="H171" s="55">
        <v>1</v>
      </c>
      <c r="I171" s="55">
        <v>9999</v>
      </c>
      <c r="J171" s="55">
        <v>13</v>
      </c>
      <c r="K171" s="55">
        <v>2</v>
      </c>
      <c r="L171" s="3">
        <v>34835</v>
      </c>
    </row>
    <row r="172" spans="1:12" x14ac:dyDescent="0.25">
      <c r="A172" s="56">
        <v>3112</v>
      </c>
      <c r="B172" s="31">
        <v>42573</v>
      </c>
      <c r="C172" s="31">
        <v>42573</v>
      </c>
      <c r="D172" s="16" t="s">
        <v>975</v>
      </c>
      <c r="E172" s="3" t="s">
        <v>493</v>
      </c>
      <c r="F172" s="55">
        <v>1</v>
      </c>
      <c r="G172" s="55">
        <v>1</v>
      </c>
      <c r="H172" s="55">
        <v>1</v>
      </c>
      <c r="I172" s="55">
        <v>9999</v>
      </c>
      <c r="J172" s="55">
        <v>13</v>
      </c>
      <c r="K172" s="55">
        <v>2</v>
      </c>
      <c r="L172" s="3">
        <v>32197</v>
      </c>
    </row>
    <row r="173" spans="1:12" x14ac:dyDescent="0.25">
      <c r="A173" s="56">
        <v>3112</v>
      </c>
      <c r="B173" s="5">
        <v>42202</v>
      </c>
      <c r="C173" s="5">
        <v>42202</v>
      </c>
      <c r="D173" s="16" t="s">
        <v>976</v>
      </c>
      <c r="E173" s="15" t="s">
        <v>329</v>
      </c>
      <c r="F173" s="55">
        <v>1</v>
      </c>
      <c r="G173" s="55">
        <v>1</v>
      </c>
      <c r="H173" s="55">
        <v>1</v>
      </c>
      <c r="I173" s="55">
        <v>9999</v>
      </c>
      <c r="J173" s="55">
        <v>13</v>
      </c>
      <c r="K173" s="55">
        <v>2</v>
      </c>
      <c r="L173" s="3">
        <v>29713</v>
      </c>
    </row>
    <row r="174" spans="1:12" x14ac:dyDescent="0.25">
      <c r="A174" s="56">
        <v>3112</v>
      </c>
      <c r="B174" s="52">
        <v>43308</v>
      </c>
      <c r="C174" s="52">
        <v>43308</v>
      </c>
      <c r="D174" s="16" t="s">
        <v>977</v>
      </c>
      <c r="E174" s="48" t="s">
        <v>755</v>
      </c>
      <c r="F174" s="55">
        <v>1</v>
      </c>
      <c r="G174" s="55">
        <v>1</v>
      </c>
      <c r="H174" s="55">
        <v>1</v>
      </c>
      <c r="I174" s="55">
        <v>9999</v>
      </c>
      <c r="J174" s="55">
        <v>13</v>
      </c>
      <c r="K174" s="55">
        <v>2</v>
      </c>
      <c r="L174" s="3">
        <v>37450</v>
      </c>
    </row>
    <row r="175" spans="1:12" x14ac:dyDescent="0.25">
      <c r="A175" s="56">
        <v>3112</v>
      </c>
      <c r="B175" s="52">
        <v>43308</v>
      </c>
      <c r="C175" s="52">
        <v>43308</v>
      </c>
      <c r="D175" s="16" t="s">
        <v>978</v>
      </c>
      <c r="E175" s="48" t="s">
        <v>757</v>
      </c>
      <c r="F175" s="55">
        <v>1</v>
      </c>
      <c r="G175" s="55">
        <v>1</v>
      </c>
      <c r="H175" s="55">
        <v>1</v>
      </c>
      <c r="I175" s="55">
        <v>9999</v>
      </c>
      <c r="J175" s="55">
        <v>13</v>
      </c>
      <c r="K175" s="55">
        <v>2</v>
      </c>
      <c r="L175" s="3">
        <v>37451</v>
      </c>
    </row>
    <row r="176" spans="1:12" x14ac:dyDescent="0.25">
      <c r="A176" s="56">
        <v>3112</v>
      </c>
      <c r="B176" s="52">
        <v>43308</v>
      </c>
      <c r="C176" s="52">
        <v>43308</v>
      </c>
      <c r="D176" s="16" t="s">
        <v>979</v>
      </c>
      <c r="E176" s="48" t="s">
        <v>759</v>
      </c>
      <c r="F176" s="55">
        <v>1</v>
      </c>
      <c r="G176" s="55">
        <v>1</v>
      </c>
      <c r="H176" s="55">
        <v>1</v>
      </c>
      <c r="I176" s="55">
        <v>9999</v>
      </c>
      <c r="J176" s="55">
        <v>13</v>
      </c>
      <c r="K176" s="55">
        <v>2</v>
      </c>
      <c r="L176" s="3">
        <v>37452</v>
      </c>
    </row>
    <row r="177" spans="1:12" x14ac:dyDescent="0.25">
      <c r="A177" s="56">
        <v>3112</v>
      </c>
      <c r="B177" s="52">
        <v>43308</v>
      </c>
      <c r="C177" s="52">
        <v>43308</v>
      </c>
      <c r="D177" s="16" t="s">
        <v>980</v>
      </c>
      <c r="E177" s="48" t="s">
        <v>761</v>
      </c>
      <c r="F177" s="55">
        <v>1</v>
      </c>
      <c r="G177" s="55">
        <v>1</v>
      </c>
      <c r="H177" s="55">
        <v>1</v>
      </c>
      <c r="I177" s="55">
        <v>9999</v>
      </c>
      <c r="J177" s="55">
        <v>13</v>
      </c>
      <c r="K177" s="55">
        <v>2</v>
      </c>
      <c r="L177" s="3">
        <v>37453</v>
      </c>
    </row>
    <row r="178" spans="1:12" x14ac:dyDescent="0.25">
      <c r="A178" s="56">
        <v>3112</v>
      </c>
      <c r="B178" s="52">
        <v>43308</v>
      </c>
      <c r="C178" s="52">
        <v>43308</v>
      </c>
      <c r="D178" s="16" t="s">
        <v>981</v>
      </c>
      <c r="E178" s="48" t="s">
        <v>763</v>
      </c>
      <c r="F178" s="55">
        <v>1</v>
      </c>
      <c r="G178" s="55">
        <v>1</v>
      </c>
      <c r="H178" s="55">
        <v>1</v>
      </c>
      <c r="I178" s="55">
        <v>9999</v>
      </c>
      <c r="J178" s="55">
        <v>13</v>
      </c>
      <c r="K178" s="55">
        <v>2</v>
      </c>
      <c r="L178" s="3">
        <v>37454</v>
      </c>
    </row>
    <row r="179" spans="1:12" x14ac:dyDescent="0.25">
      <c r="A179" s="56">
        <v>3112</v>
      </c>
      <c r="B179" s="52">
        <v>43308</v>
      </c>
      <c r="C179" s="52">
        <v>43308</v>
      </c>
      <c r="D179" s="16" t="s">
        <v>982</v>
      </c>
      <c r="E179" s="48" t="s">
        <v>765</v>
      </c>
      <c r="F179" s="55">
        <v>1</v>
      </c>
      <c r="G179" s="55">
        <v>1</v>
      </c>
      <c r="H179" s="55">
        <v>1</v>
      </c>
      <c r="I179" s="55">
        <v>9999</v>
      </c>
      <c r="J179" s="55">
        <v>13</v>
      </c>
      <c r="K179" s="55">
        <v>2</v>
      </c>
      <c r="L179" s="3">
        <v>37455</v>
      </c>
    </row>
    <row r="180" spans="1:12" x14ac:dyDescent="0.25">
      <c r="A180" s="56">
        <v>3112</v>
      </c>
      <c r="B180" s="52">
        <v>43308</v>
      </c>
      <c r="C180" s="52">
        <v>43308</v>
      </c>
      <c r="D180" s="16" t="s">
        <v>983</v>
      </c>
      <c r="E180" s="48" t="s">
        <v>767</v>
      </c>
      <c r="F180" s="55">
        <v>1</v>
      </c>
      <c r="G180" s="55">
        <v>1</v>
      </c>
      <c r="H180" s="55">
        <v>1</v>
      </c>
      <c r="I180" s="55">
        <v>9999</v>
      </c>
      <c r="J180" s="55">
        <v>13</v>
      </c>
      <c r="K180" s="55">
        <v>2</v>
      </c>
      <c r="L180" s="3">
        <v>37456</v>
      </c>
    </row>
    <row r="181" spans="1:12" x14ac:dyDescent="0.25">
      <c r="A181" s="56">
        <v>3112</v>
      </c>
      <c r="B181" s="52">
        <v>43308</v>
      </c>
      <c r="C181" s="52">
        <v>43308</v>
      </c>
      <c r="D181" s="16" t="s">
        <v>984</v>
      </c>
      <c r="E181" s="48" t="s">
        <v>769</v>
      </c>
      <c r="F181" s="55">
        <v>1</v>
      </c>
      <c r="G181" s="55">
        <v>1</v>
      </c>
      <c r="H181" s="55">
        <v>1</v>
      </c>
      <c r="I181" s="55">
        <v>9999</v>
      </c>
      <c r="J181" s="55">
        <v>13</v>
      </c>
      <c r="K181" s="55">
        <v>2</v>
      </c>
      <c r="L181" s="3">
        <v>37457</v>
      </c>
    </row>
    <row r="182" spans="1:12" x14ac:dyDescent="0.25">
      <c r="A182" s="56">
        <v>3112</v>
      </c>
      <c r="B182" s="52">
        <v>43308</v>
      </c>
      <c r="C182" s="52">
        <v>43308</v>
      </c>
      <c r="D182" s="16" t="s">
        <v>985</v>
      </c>
      <c r="E182" s="48" t="s">
        <v>773</v>
      </c>
      <c r="F182" s="55">
        <v>1</v>
      </c>
      <c r="G182" s="55">
        <v>1</v>
      </c>
      <c r="H182" s="55">
        <v>1</v>
      </c>
      <c r="I182" s="55">
        <v>9999</v>
      </c>
      <c r="J182" s="55">
        <v>13</v>
      </c>
      <c r="K182" s="55">
        <v>2</v>
      </c>
      <c r="L182" s="3">
        <v>37458</v>
      </c>
    </row>
    <row r="183" spans="1:12" x14ac:dyDescent="0.25">
      <c r="A183" s="56">
        <v>3112</v>
      </c>
      <c r="B183" s="52">
        <v>43308</v>
      </c>
      <c r="C183" s="52">
        <v>43308</v>
      </c>
      <c r="D183" s="16" t="s">
        <v>986</v>
      </c>
      <c r="E183" s="48" t="s">
        <v>772</v>
      </c>
      <c r="F183" s="55">
        <v>1</v>
      </c>
      <c r="G183" s="55">
        <v>1</v>
      </c>
      <c r="H183" s="55">
        <v>1</v>
      </c>
      <c r="I183" s="55">
        <v>9999</v>
      </c>
      <c r="J183" s="55">
        <v>13</v>
      </c>
      <c r="K183" s="55">
        <v>2</v>
      </c>
      <c r="L183" s="3">
        <v>37459</v>
      </c>
    </row>
    <row r="184" spans="1:12" x14ac:dyDescent="0.25">
      <c r="A184" s="56">
        <v>3112</v>
      </c>
      <c r="B184" s="52">
        <v>43308</v>
      </c>
      <c r="C184" s="52">
        <v>43308</v>
      </c>
      <c r="D184" s="16" t="s">
        <v>987</v>
      </c>
      <c r="E184" s="48" t="s">
        <v>775</v>
      </c>
      <c r="F184" s="55">
        <v>1</v>
      </c>
      <c r="G184" s="55">
        <v>1</v>
      </c>
      <c r="H184" s="55">
        <v>1</v>
      </c>
      <c r="I184" s="55">
        <v>9999</v>
      </c>
      <c r="J184" s="55">
        <v>13</v>
      </c>
      <c r="K184" s="55">
        <v>2</v>
      </c>
      <c r="L184" s="3">
        <v>37460</v>
      </c>
    </row>
    <row r="185" spans="1:12" x14ac:dyDescent="0.25">
      <c r="A185" s="56">
        <v>3112</v>
      </c>
      <c r="B185" s="52">
        <v>43308</v>
      </c>
      <c r="C185" s="52">
        <v>43308</v>
      </c>
      <c r="D185" s="16" t="s">
        <v>988</v>
      </c>
      <c r="E185" s="48" t="s">
        <v>777</v>
      </c>
      <c r="F185" s="55">
        <v>1</v>
      </c>
      <c r="G185" s="55">
        <v>1</v>
      </c>
      <c r="H185" s="55">
        <v>1</v>
      </c>
      <c r="I185" s="55">
        <v>9999</v>
      </c>
      <c r="J185" s="55">
        <v>13</v>
      </c>
      <c r="K185" s="55">
        <v>2</v>
      </c>
      <c r="L185" s="3">
        <v>37461</v>
      </c>
    </row>
    <row r="186" spans="1:12" x14ac:dyDescent="0.25">
      <c r="A186" s="56">
        <v>3112</v>
      </c>
      <c r="B186" s="52">
        <v>43308</v>
      </c>
      <c r="C186" s="52">
        <v>43308</v>
      </c>
      <c r="D186" s="16" t="s">
        <v>989</v>
      </c>
      <c r="E186" s="48" t="s">
        <v>779</v>
      </c>
      <c r="F186" s="55">
        <v>1</v>
      </c>
      <c r="G186" s="55">
        <v>1</v>
      </c>
      <c r="H186" s="55">
        <v>1</v>
      </c>
      <c r="I186" s="55">
        <v>9999</v>
      </c>
      <c r="J186" s="55">
        <v>13</v>
      </c>
      <c r="K186" s="55">
        <v>2</v>
      </c>
      <c r="L186" s="3">
        <v>37462</v>
      </c>
    </row>
    <row r="187" spans="1:12" x14ac:dyDescent="0.25">
      <c r="A187" s="56">
        <v>3112</v>
      </c>
      <c r="B187" s="52">
        <v>43308</v>
      </c>
      <c r="C187" s="52">
        <v>43308</v>
      </c>
      <c r="D187" s="16" t="s">
        <v>990</v>
      </c>
      <c r="E187" s="48" t="s">
        <v>781</v>
      </c>
      <c r="F187" s="55">
        <v>1</v>
      </c>
      <c r="G187" s="55">
        <v>1</v>
      </c>
      <c r="H187" s="55">
        <v>1</v>
      </c>
      <c r="I187" s="55">
        <v>9999</v>
      </c>
      <c r="J187" s="55">
        <v>13</v>
      </c>
      <c r="K187" s="55">
        <v>2</v>
      </c>
      <c r="L187" s="3">
        <v>37463</v>
      </c>
    </row>
    <row r="188" spans="1:12" x14ac:dyDescent="0.25">
      <c r="A188" s="56">
        <v>3112</v>
      </c>
      <c r="B188" s="52">
        <v>43308</v>
      </c>
      <c r="C188" s="52">
        <v>43308</v>
      </c>
      <c r="D188" s="16" t="s">
        <v>991</v>
      </c>
      <c r="E188" s="48" t="s">
        <v>783</v>
      </c>
      <c r="F188" s="55">
        <v>1</v>
      </c>
      <c r="G188" s="55">
        <v>1</v>
      </c>
      <c r="H188" s="55">
        <v>1</v>
      </c>
      <c r="I188" s="55">
        <v>9999</v>
      </c>
      <c r="J188" s="55">
        <v>13</v>
      </c>
      <c r="K188" s="55">
        <v>2</v>
      </c>
      <c r="L188" s="3">
        <v>37464</v>
      </c>
    </row>
    <row r="189" spans="1:12" x14ac:dyDescent="0.25">
      <c r="A189" s="56">
        <v>3112</v>
      </c>
      <c r="B189" s="52">
        <v>43308</v>
      </c>
      <c r="C189" s="52">
        <v>43308</v>
      </c>
      <c r="D189" s="16" t="s">
        <v>992</v>
      </c>
      <c r="E189" s="48" t="s">
        <v>785</v>
      </c>
      <c r="F189" s="55">
        <v>1</v>
      </c>
      <c r="G189" s="55">
        <v>1</v>
      </c>
      <c r="H189" s="55">
        <v>1</v>
      </c>
      <c r="I189" s="55">
        <v>9999</v>
      </c>
      <c r="J189" s="55">
        <v>13</v>
      </c>
      <c r="K189" s="55">
        <v>2</v>
      </c>
      <c r="L189" s="3">
        <v>37465</v>
      </c>
    </row>
    <row r="190" spans="1:12" x14ac:dyDescent="0.25">
      <c r="A190" s="56">
        <v>3112</v>
      </c>
      <c r="B190" s="52">
        <v>43308</v>
      </c>
      <c r="C190" s="52">
        <v>43308</v>
      </c>
      <c r="D190" s="16" t="s">
        <v>993</v>
      </c>
      <c r="E190" s="48" t="s">
        <v>787</v>
      </c>
      <c r="F190" s="55">
        <v>1</v>
      </c>
      <c r="G190" s="55">
        <v>1</v>
      </c>
      <c r="H190" s="55">
        <v>1</v>
      </c>
      <c r="I190" s="55">
        <v>9999</v>
      </c>
      <c r="J190" s="55">
        <v>13</v>
      </c>
      <c r="K190" s="55">
        <v>2</v>
      </c>
      <c r="L190" s="3">
        <v>37466</v>
      </c>
    </row>
    <row r="191" spans="1:12" x14ac:dyDescent="0.25">
      <c r="A191" s="56">
        <v>3112</v>
      </c>
      <c r="B191" s="52">
        <v>43308</v>
      </c>
      <c r="C191" s="52">
        <v>43308</v>
      </c>
      <c r="D191" s="16" t="s">
        <v>994</v>
      </c>
      <c r="E191" s="48" t="s">
        <v>789</v>
      </c>
      <c r="F191" s="55">
        <v>1</v>
      </c>
      <c r="G191" s="55">
        <v>1</v>
      </c>
      <c r="H191" s="55">
        <v>1</v>
      </c>
      <c r="I191" s="55">
        <v>9999</v>
      </c>
      <c r="J191" s="55">
        <v>13</v>
      </c>
      <c r="K191" s="55">
        <v>2</v>
      </c>
      <c r="L191" s="3">
        <v>37467</v>
      </c>
    </row>
    <row r="192" spans="1:12" x14ac:dyDescent="0.25">
      <c r="A192" s="56">
        <v>3112</v>
      </c>
      <c r="B192" s="52">
        <v>43308</v>
      </c>
      <c r="C192" s="52">
        <v>43308</v>
      </c>
      <c r="D192" s="16" t="s">
        <v>995</v>
      </c>
      <c r="E192" s="48" t="s">
        <v>791</v>
      </c>
      <c r="F192" s="55">
        <v>1</v>
      </c>
      <c r="G192" s="55">
        <v>1</v>
      </c>
      <c r="H192" s="55">
        <v>1</v>
      </c>
      <c r="I192" s="55">
        <v>9999</v>
      </c>
      <c r="J192" s="55">
        <v>13</v>
      </c>
      <c r="K192" s="55">
        <v>2</v>
      </c>
      <c r="L192" s="3">
        <v>37468</v>
      </c>
    </row>
    <row r="193" spans="1:12" x14ac:dyDescent="0.25">
      <c r="A193" s="56">
        <v>3112</v>
      </c>
      <c r="B193" s="52">
        <v>43308</v>
      </c>
      <c r="C193" s="52">
        <v>43308</v>
      </c>
      <c r="D193" s="16" t="s">
        <v>996</v>
      </c>
      <c r="E193" s="48" t="s">
        <v>791</v>
      </c>
      <c r="F193" s="55">
        <v>1</v>
      </c>
      <c r="G193" s="55">
        <v>1</v>
      </c>
      <c r="H193" s="55">
        <v>1</v>
      </c>
      <c r="I193" s="55">
        <v>9999</v>
      </c>
      <c r="J193" s="55">
        <v>13</v>
      </c>
      <c r="K193" s="55">
        <v>2</v>
      </c>
      <c r="L193" s="3" t="s">
        <v>1027</v>
      </c>
    </row>
  </sheetData>
  <autoFilter ref="A1:L193" xr:uid="{27941326-12C8-4889-AE87-941B9EC2B68C}"/>
  <conditionalFormatting sqref="L1">
    <cfRule type="duplicateValues" dxfId="8" priority="4"/>
    <cfRule type="duplicateValues" dxfId="7" priority="5"/>
  </conditionalFormatting>
  <conditionalFormatting sqref="L1">
    <cfRule type="duplicateValues" dxfId="6" priority="3" stopIfTrue="1"/>
  </conditionalFormatting>
  <conditionalFormatting sqref="L2:L193">
    <cfRule type="duplicateValues" dxfId="5" priority="2"/>
  </conditionalFormatting>
  <conditionalFormatting sqref="L1:L1048576">
    <cfRule type="duplicateValues" dxfId="0" priority="1"/>
  </conditionalFormatting>
  <dataValidations count="1">
    <dataValidation type="date" operator="notBetween" allowBlank="1" showInputMessage="1" showErrorMessage="1" prompt="Fecha Extrema Inicial" sqref="B2:C2" xr:uid="{7494A998-5ED3-4B4E-9278-35162D3CEE56}">
      <formula1>1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Original</vt:lpstr>
      <vt:lpstr>Mod Archivar</vt:lpstr>
      <vt:lpstr>Hoja1</vt:lpstr>
    </vt:vector>
  </TitlesOfParts>
  <Company>UNIVERSIDAD AUTONOMA DE BUCARAMANGA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orios</dc:creator>
  <cp:lastModifiedBy>ALBA LUCIA FLOREZ</cp:lastModifiedBy>
  <dcterms:created xsi:type="dcterms:W3CDTF">2012-02-02T00:56:07Z</dcterms:created>
  <dcterms:modified xsi:type="dcterms:W3CDTF">2018-10-26T13:44:55Z</dcterms:modified>
</cp:coreProperties>
</file>