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155" windowHeight="8520" activeTab="1"/>
  </bookViews>
  <sheets>
    <sheet name="STC" sheetId="1" r:id="rId1"/>
    <sheet name="Test Report" sheetId="2" r:id="rId2"/>
    <sheet name="Sheet3" sheetId="3" r:id="rId3"/>
  </sheets>
  <calcPr calcId="125725"/>
</workbook>
</file>

<file path=xl/calcChain.xml><?xml version="1.0" encoding="utf-8"?>
<calcChain xmlns="http://schemas.openxmlformats.org/spreadsheetml/2006/main">
  <c r="D22" i="2"/>
  <c r="D21"/>
  <c r="A125" i="1"/>
  <c r="A126" s="1"/>
  <c r="A4"/>
  <c r="A5" s="1"/>
  <c r="A6" s="1"/>
  <c r="A7" s="1"/>
  <c r="A8" s="1"/>
  <c r="A9" s="1"/>
  <c r="A14" s="1"/>
  <c r="A15" s="1"/>
  <c r="A16" s="1"/>
  <c r="A17" s="1"/>
  <c r="A18" s="1"/>
  <c r="A19" s="1"/>
  <c r="A24" s="1"/>
  <c r="A25" s="1"/>
  <c r="A26" s="1"/>
  <c r="A27" s="1"/>
  <c r="A28" s="1"/>
  <c r="A29" s="1"/>
  <c r="A30" s="1"/>
  <c r="A31" s="1"/>
  <c r="A32" s="1"/>
  <c r="A33" s="1"/>
  <c r="A38" s="1"/>
  <c r="A39" s="1"/>
  <c r="A40" s="1"/>
  <c r="A41" s="1"/>
  <c r="A42" s="1"/>
  <c r="A43" s="1"/>
  <c r="A44" s="1"/>
  <c r="A45" s="1"/>
  <c r="A46" s="1"/>
  <c r="A47" s="1"/>
  <c r="A48" s="1"/>
  <c r="A52" s="1"/>
  <c r="A53" s="1"/>
  <c r="A54" s="1"/>
  <c r="A55" s="1"/>
  <c r="A56" s="1"/>
  <c r="A57" s="1"/>
  <c r="A63" s="1"/>
  <c r="A64" s="1"/>
  <c r="A69" s="1"/>
  <c r="A70" s="1"/>
  <c r="A71" s="1"/>
  <c r="A72" s="1"/>
  <c r="A73" s="1"/>
  <c r="A74" s="1"/>
  <c r="A75" s="1"/>
  <c r="A76" s="1"/>
  <c r="A77" s="1"/>
  <c r="A78" s="1"/>
  <c r="A83" s="1"/>
  <c r="A84" s="1"/>
  <c r="A85" s="1"/>
  <c r="A86" s="1"/>
  <c r="A87" s="1"/>
  <c r="A88" s="1"/>
  <c r="A89" s="1"/>
  <c r="A90" s="1"/>
  <c r="A91" s="1"/>
  <c r="A96" s="1"/>
  <c r="A97" s="1"/>
  <c r="A98" s="1"/>
  <c r="A99" s="1"/>
  <c r="A100" s="1"/>
  <c r="A101" s="1"/>
  <c r="A102" s="1"/>
  <c r="A103" s="1"/>
  <c r="A104" s="1"/>
  <c r="A105" s="1"/>
  <c r="A106" s="1"/>
  <c r="A107" s="1"/>
  <c r="A108" s="1"/>
  <c r="A109" s="1"/>
  <c r="A110" s="1"/>
  <c r="A111" s="1"/>
  <c r="A112" s="1"/>
  <c r="A113" s="1"/>
  <c r="A118" s="1"/>
  <c r="A119" s="1"/>
  <c r="A120" s="1"/>
  <c r="A121" s="1"/>
  <c r="A122" s="1"/>
  <c r="A123" s="1"/>
  <c r="A124" s="1"/>
  <c r="A127" l="1"/>
  <c r="A128" s="1"/>
  <c r="A129" s="1"/>
  <c r="A130" s="1"/>
</calcChain>
</file>

<file path=xl/sharedStrings.xml><?xml version="1.0" encoding="utf-8"?>
<sst xmlns="http://schemas.openxmlformats.org/spreadsheetml/2006/main" count="769" uniqueCount="416">
  <si>
    <t>1. Login form</t>
  </si>
  <si>
    <t>No</t>
  </si>
  <si>
    <t>Input Test Data</t>
  </si>
  <si>
    <t>Steps to be executed</t>
  </si>
  <si>
    <t>Comments</t>
  </si>
  <si>
    <t>Expected Results</t>
  </si>
  <si>
    <t>Test Case</t>
  </si>
  <si>
    <t>STC-001</t>
  </si>
  <si>
    <t>User ID : a
Password : a</t>
  </si>
  <si>
    <t>1. Enter User ID is " a " character.
2. Enter password  is " a " character.
3 . Click Login button</t>
  </si>
  <si>
    <t>Actual result</t>
  </si>
  <si>
    <t>STC-002</t>
  </si>
  <si>
    <t>User ID : Empty
Password : Empty</t>
  </si>
  <si>
    <t>1. Empty User ID field.
2. Empty Password field.
3 . Click Login button</t>
  </si>
  <si>
    <t>STC-003</t>
  </si>
  <si>
    <t>User ID : Empty
Password : a</t>
  </si>
  <si>
    <t>1. Empty User ID field.
2. Enter password  is " a " character.
3 . Click Login button</t>
  </si>
  <si>
    <t>STC-004</t>
  </si>
  <si>
    <t>User ID : a
Password : Empty</t>
  </si>
  <si>
    <t>1. Enter User ID is " a " character.
2. Empty Password field.
3 . Click Login button</t>
  </si>
  <si>
    <t>STC-005</t>
  </si>
  <si>
    <t>User ID : admin
Password : a</t>
  </si>
  <si>
    <t>1. Enter User ID is " admin " character.
2. Enter password  is " a " character.
3 . Click Login button</t>
  </si>
  <si>
    <t>STC-006</t>
  </si>
  <si>
    <t>User ID : ad
Password : admin1</t>
  </si>
  <si>
    <t>1. Enter User ID is " ad " character.
2. Enter password  is " admin1 " character.
3 . Click Login button</t>
  </si>
  <si>
    <t>STC-007</t>
  </si>
  <si>
    <t>User ID : admin
Password : admin1</t>
  </si>
  <si>
    <t>1. Enter User ID is " admin " character.
2. Enter password  is " admin1 " character.
3 . Click Login button</t>
  </si>
  <si>
    <t>Successful notification : 
" Đăng nhập thành công "</t>
  </si>
  <si>
    <t>2. Forgot Password</t>
  </si>
  <si>
    <t>STC-008</t>
  </si>
  <si>
    <t>Example correct input : 
- User ID : admin
- Password : admin1</t>
  </si>
  <si>
    <t>Example correct account : 
- User ID : admin
- Password : admin1</t>
  </si>
  <si>
    <t>User ID : Empty
Email Studio : Empty</t>
  </si>
  <si>
    <t>Example correct input : 
- User ID : studioA
- Email Studio : studioA@gmail.com</t>
  </si>
  <si>
    <t>STC-009</t>
  </si>
  <si>
    <t>1. Empty User ID field.
2. Empty Email Studio field.
3 . Click Login button</t>
  </si>
  <si>
    <t>User ID : Empty
Email Studio : a</t>
  </si>
  <si>
    <t>1. Empty User ID field.
2. Enter " a " character on Email Studio field.
3 . Click Login button</t>
  </si>
  <si>
    <t>STC-010</t>
  </si>
  <si>
    <t>User ID : a
Email Studio : Empty</t>
  </si>
  <si>
    <t>1. Enter " a " character on User ID field.
2. Empty Email Studio field.
3 . Click Login button</t>
  </si>
  <si>
    <t>STC-011</t>
  </si>
  <si>
    <t>User ID : a
Email Studio : a@a.com</t>
  </si>
  <si>
    <t>1. Enter " a " character on User ID field.
2. Enter " a@a.com " character on Email Studio field.
3 . Click Login button</t>
  </si>
  <si>
    <t>STC-012</t>
  </si>
  <si>
    <t>User ID : studioa
Email Studio : a@a.com</t>
  </si>
  <si>
    <t>1. Enter " studioa " character on User ID field.
2. Enter " a@a.com " character on Email Studio field.
3 . Click Login button</t>
  </si>
  <si>
    <t>STC-013</t>
  </si>
  <si>
    <t>User ID : studioA
Email Studio : studioa@gmail.com</t>
  </si>
  <si>
    <t>1. Enter " studioA " character on User ID field.
2. Enter " studioa@gmail.com " character on Email Studio field.
3 . Click Login button</t>
  </si>
  <si>
    <t>STC-014</t>
  </si>
  <si>
    <t>User ID : studioA
Email Studio : studioA@gmail.com</t>
  </si>
  <si>
    <t>1. Enter " studioA " character on User ID field.
2. Enter " studioA@gmail.com " character on Email Studio field.
3 . Click Login button</t>
  </si>
  <si>
    <t>Successful notification : 
" Yêu cầu đã được gửi. Mật khẩu mới sẽ được gửi vào email "</t>
  </si>
  <si>
    <t>STC-015</t>
  </si>
  <si>
    <t>Display all Manager</t>
  </si>
  <si>
    <t>STC-016</t>
  </si>
  <si>
    <t>1. Empty Search field.
2 . Click Search button</t>
  </si>
  <si>
    <t>1. Enter " a " character on Search field.
2 . Click Search button</t>
  </si>
  <si>
    <t>Search by Manager Account</t>
  </si>
  <si>
    <t>Display Manager have Manager Account like search</t>
  </si>
  <si>
    <t>STC-017</t>
  </si>
  <si>
    <t>Search Manager :
Search field : a</t>
  </si>
  <si>
    <t>Search Manager :
Search field : Empty</t>
  </si>
  <si>
    <t>STC-018</t>
  </si>
  <si>
    <t>N/A</t>
  </si>
  <si>
    <t>STC-019</t>
  </si>
  <si>
    <t>Add Manager :
Tài khoản : Empty
Mật khẩu : Empty
Studio : Not Select</t>
  </si>
  <si>
    <t>Add Manager :
Tài khoản : Empty
Mật khẩu : a
Studio : Not Select</t>
  </si>
  <si>
    <t>Add Manager :
Tài khoản : a
Mật khẩu : Empty
Studio : Not Select</t>
  </si>
  <si>
    <t>STC-020</t>
  </si>
  <si>
    <t>Add Manager :
Tài khoản : aa@aaaa
Mật khẩu : Empty
Studio : Not Select</t>
  </si>
  <si>
    <t>STC-021</t>
  </si>
  <si>
    <t>Add Manager :
Tài khoản : aaaaaaa
Mật khẩu : a2a2a@a
Studio : Select one Studio</t>
  </si>
  <si>
    <t>Successful notification : 
" Manager account đã được thêm "</t>
  </si>
  <si>
    <t>STC-022</t>
  </si>
  <si>
    <t>1. Empty Tài khoản filed.
2. Empty Mật khẩu field.
3. Not select Studio.
4 . Click Add button</t>
  </si>
  <si>
    <t>1. Empty Tài khoản filed.
2. Enter " a " character on Mật khẩu field.
3. Not select Studio.
4 . Click Add button</t>
  </si>
  <si>
    <t>1. Enter " a " character on Tài khoản field.
2. Empty Mật khẩu field.
3. Not select Studio.
4 . Click Add button</t>
  </si>
  <si>
    <t>1. Enter " aa@aaaa " character on Tài khoản field.
2. Empty Mật khẩu field.
3. Not select Studio.
4 . Click Add button</t>
  </si>
  <si>
    <t>1. Enter " aa@aaaa " character on Tài khoản field.
2. Enter " a2a2a@a " character on Tài khoản field
3. Select one Studio.
4 . Click Add button</t>
  </si>
  <si>
    <t>Edit Manager :
Mật khẩu : Empty
Studio : Not Select</t>
  </si>
  <si>
    <t xml:space="preserve">
1.Empty Mật khẩu field.
2. Not select Studio.
3 . Click Edit button</t>
  </si>
  <si>
    <t>STC-023</t>
  </si>
  <si>
    <t>Edit Manager :
Mật khẩu : 1a
Studio : Select one Studio</t>
  </si>
  <si>
    <t xml:space="preserve">
1.Enter " 1a " character on Mật Khẩu field.
2. Select one Studio.
3 . Click Edit button</t>
  </si>
  <si>
    <t>STC-024</t>
  </si>
  <si>
    <t>Edit Manager :
Mật khẩu : 123@123a
Studio : Select one Studio</t>
  </si>
  <si>
    <t xml:space="preserve">
1.Enter " 123@123a " character on Mật Khẩu field.
2. Select one Studio.
3 . Click Edit button</t>
  </si>
  <si>
    <t>Successful notification : 
" Manager account đã chỉnh sửa thành công "</t>
  </si>
  <si>
    <t>Successful notification : 
" Manager account đã được chỉnh sửa "</t>
  </si>
  <si>
    <t>STC-025</t>
  </si>
  <si>
    <t>Search by Studio Name</t>
  </si>
  <si>
    <t>Search Studio : 
Search field : Empty</t>
  </si>
  <si>
    <t>Display all Studio</t>
  </si>
  <si>
    <t>STC-026</t>
  </si>
  <si>
    <t>STC-027</t>
  </si>
  <si>
    <t>STC-028</t>
  </si>
  <si>
    <t>STC-029</t>
  </si>
  <si>
    <t>STC-030</t>
  </si>
  <si>
    <t>STC-031</t>
  </si>
  <si>
    <t>STC-032</t>
  </si>
  <si>
    <t>STC-033</t>
  </si>
  <si>
    <t>STC-034</t>
  </si>
  <si>
    <t>STC-035</t>
  </si>
  <si>
    <t>STC-036</t>
  </si>
  <si>
    <t>Search Manager :
Search field : 1</t>
  </si>
  <si>
    <t>1. Enter " 1 " character on Search field.
2 . Click Search button</t>
  </si>
  <si>
    <t>Search Studio : 
Search field : 1</t>
  </si>
  <si>
    <t>Example every Manager Account not have "1" character.</t>
  </si>
  <si>
    <t>Example every Studio Name not have "1" character.</t>
  </si>
  <si>
    <t>Search Studio : 
Search field : a</t>
  </si>
  <si>
    <t>Display all Studio have Studio Name like Search value.</t>
  </si>
  <si>
    <t>Add Studio : 
Tên : Empty
Địa chỉ : Empty
Tỉnh : Not Select
Quận / Huyện : Not Select
Studio Mail : Empty
Số ĐT Studio : Empty.
Tọa Độ Studio : Empty.</t>
  </si>
  <si>
    <t>1.Empty Tên field.
2. Empty Địa chỉ field.
3. Not select Tỉnh.
4. Not select Quận / Huyện
5. Empty Studio Mail.
6. Empty Số ĐT Studio field.
7. Empty Tọa Độ Studio field.
8. Click Thêm mới button.</t>
  </si>
  <si>
    <t>Add Studio : 
Tên : a
Địa chỉ : a
Tỉnh : Select Tỉnh
Quận / Huyện : Select Quận / Huyện.
Studio Mail : a
Số ĐT Studio : a
Tọa Độ Studio : a</t>
  </si>
  <si>
    <t>1.Enter " a " character on Tên field.
2. Enter " a " character on Địa chỉ field.
3. Select Tỉnh.
4. Select Quận / Huyện
5. Enter " a " character on Studio Mail field.
6. Enter " a " character on Số ĐT Studio field..
7. Enter " a " character on Tọa Độ Studio field.
8. Click Thêm mới button.</t>
  </si>
  <si>
    <t>Add Studio : 
Tên : aaa12@aw2
Địa chỉ : aaa12@aw2
Tỉnh : Select Tỉnh
Quận / Huyện : Select Quận / Huyện.
Studio Mail : aaaaaaaaa
Số ĐT Studio : aaaaaaaaa
Tọa Độ Studio : aaaaaaaa</t>
  </si>
  <si>
    <t>1.Enter " aaa12@aw2 " character on Tên field.
2. Enter " aaa12@aw2 " character on Địa chỉ field.
3. Select Tỉnh.
4. Select Quận / Huyện
5. Enter " aaaaaaaaa " character on Studio Mail field.
6. Enter " aaaaaaaaa " character on Số ĐT Studio field..
7. Enter " aaaaaaaaa " character on Tọa Độ Studio field.
8. Click Thêm mới button.</t>
  </si>
  <si>
    <t>Add Studio : 
Tên : aaa12@aw2
Địa chỉ : aaa12@aw2
Tỉnh : Select Tỉnh
Quận / Huyện : Select Quận / Huyện.
Studio Mail : aaaa@aaa.com
Số ĐT Studio : 1234567890
Tọa Độ Studio : 123,456</t>
  </si>
  <si>
    <t>1.Enter " aaa12@aw2 " character on Tên field.
2. Enter " aaa12@aw2 " character on Địa chỉ field.
3. Select Tỉnh.
4. Select Quận / Huyện
5. Enter " aaaa@aaa.com " character on Studio Mail field.
6. Enter " aaaa@aaa.com " character on Số ĐT Studio field..
7. Enter " 123,456 " character on Tọa Độ Studio field.
8. Click Thêm mới button.</t>
  </si>
  <si>
    <t>Successful notification : 
" Studio mới đã được thêm thành công"</t>
  </si>
  <si>
    <t>Edit Studio : 
Clear all field.</t>
  </si>
  <si>
    <t>1. Clear all field.
2. Click Chỉnh sửa button</t>
  </si>
  <si>
    <t>Edit Studio : 
Tên : a
Địa chỉ : a
Studio Mail : a
Số ĐT Studio : a
Tọa Độ Studio : a</t>
  </si>
  <si>
    <t>1. Edit Tên filed to " a " character.
2. Edit Địa chỉ filed to " a " character.
3. Edit Studio Mail filed to " a " character.
4. Edit Số ĐT Studio filed to " a " character.
5. Edit Tọa Độ Studio filed to " a " character.
6. Click Chỉnh sửa button.</t>
  </si>
  <si>
    <t>Edit Studio : 
Studio Mail : aaaaaaaaa
Số ĐT Studio : aaaaaaaaa
Tọa Độ Studio : aaaaaaaa</t>
  </si>
  <si>
    <t xml:space="preserve">
1. Edit Studio Mail filed to " aaaaaaaaa " character.
2. Edit Số ĐT Studio filed to " aaaaaaaaa " character.
3. Edit Tọa Độ Studio filed to " aaaaaaaaa " character.
4. Click Chỉnh sửa button.</t>
  </si>
  <si>
    <t>Edit Studio : 
Tên : aaa12@aw2
Địa chỉ : aaa12@aw2
Studio Mail : aaaa@aaa.com
Số ĐT Studio : 1234567890
Tọa Độ Studio : 123,456</t>
  </si>
  <si>
    <t>1. Edit Tên filed to " aaa12@aw2 " character.
2. Edit Địa chỉ filed to " aaa12@aw2 " character.
3. Edit Studio Mail filed to " aaaa@aaa.com " character.
4. Edit Số ĐT Studio filed to " 1234567890 " character.
5. Edit Tọa Độ Studio filed to " 123,456 " character.
6. Click Chỉnh sửa button.</t>
  </si>
  <si>
    <t>Successful notification : 
" Chỉnh sửa Studio thành công"</t>
  </si>
  <si>
    <t>STC-037</t>
  </si>
  <si>
    <t>Delete Studio</t>
  </si>
  <si>
    <t>1. Click on Delete button</t>
  </si>
  <si>
    <t>Successful notification : 
" Xóa Studio thành công"</t>
  </si>
  <si>
    <t>STC-038</t>
  </si>
  <si>
    <t>1. Select Tỉnh / Thành Phố
2. Click Search button</t>
  </si>
  <si>
    <t>Display all District of selected Tỉnh / Thành Phố</t>
  </si>
  <si>
    <t>STC-039</t>
  </si>
  <si>
    <t>Add District:
Nhập Quận / Huyện : Empty</t>
  </si>
  <si>
    <t>1. Select Tỉnh / Thành Phố
2. Empty Nhập Quận / Huyện field.
3. Click Thêm mới button</t>
  </si>
  <si>
    <t>STC-040</t>
  </si>
  <si>
    <t>Add District:
Nhập Quận / Huyện : a</t>
  </si>
  <si>
    <t>1. Select Tỉnh / Thành Phố
2. Enter " a " character on Nhập Quận / Huyện field.
3. Click Thêm mới button</t>
  </si>
  <si>
    <t>STC-041</t>
  </si>
  <si>
    <t>Add District:
Nhập Quận / Huyện : aa11aaaa</t>
  </si>
  <si>
    <t>1. Select Tỉnh / Thành Phố
2. Enter " aa11aaaa " character on Nhập Quận / Huyện field.
3. Click Thêm mới button</t>
  </si>
  <si>
    <t>STC-042</t>
  </si>
  <si>
    <t>Add District:
Nhập Quận / Huyện : aaaaaaa</t>
  </si>
  <si>
    <t>1. Select Tỉnh / Thành Phố
2. Enter " aaaaaaa " character on Nhập Quận / Huyện field.
3. Click Thêm mới button</t>
  </si>
  <si>
    <t>Successful notification : 
" Tên Quận / huyện chỉnh sửa thành công"</t>
  </si>
  <si>
    <t>STC-043</t>
  </si>
  <si>
    <t>Delete District</t>
  </si>
  <si>
    <t>1. Click Xóa button</t>
  </si>
  <si>
    <t>Successful notification : 
" Quận / Huyện đã xóa thành công"</t>
  </si>
  <si>
    <t>STC-044</t>
  </si>
  <si>
    <t>Edit Studio Information:
Clear all field.</t>
  </si>
  <si>
    <t>" Câu nói của Studio không thể để trống"
" Ảnh câu nói link không thể để trống "</t>
  </si>
  <si>
    <t>STC-045</t>
  </si>
  <si>
    <t>Edit Studio Information:
Tên Studio : a
Địa chỉ Studio : a
Email : a
Số ĐT : a
Tọa độ Studio: a</t>
  </si>
  <si>
    <t>1. Edit Tên Studio to " a " character.
2. Edit Địa chỉ Studio to " a " character.
3. Edit Email to " a " character.
4. Edit Số ĐT to " a " character.
5. Edit Tọa độ Studio to " a " character.
6. Click Chỉnh Sửa button</t>
  </si>
  <si>
    <t>STC-046</t>
  </si>
  <si>
    <t>Edit Studio Information:
Email : aaaaaaaaaa
Số ĐT : aaaaaaaaaa
Tọa độ Studio: aaaaaaaaaa</t>
  </si>
  <si>
    <t>1. Edit Email to " aaaaaaaaaa " character.
2. Edit Số ĐT to " aaaaaaaaaa " character.
3. Edit Tọa độ Studio to " aaaaaaaaaa " character.
4. Click Chỉnh Sửa button</t>
  </si>
  <si>
    <t>STC-047</t>
  </si>
  <si>
    <t>STC-048</t>
  </si>
  <si>
    <t>STC-049</t>
  </si>
  <si>
    <t>Search Package : 
Search field : Empty</t>
  </si>
  <si>
    <t>Search Package : 
Search field : 1</t>
  </si>
  <si>
    <t>Search Package : 
Search field : a</t>
  </si>
  <si>
    <t>Display all Package.</t>
  </si>
  <si>
    <t>Display all Package have Package Name like Search value.</t>
  </si>
  <si>
    <t>Search by Package Name</t>
  </si>
  <si>
    <t>Example every Package Name not have "1" character.</t>
  </si>
  <si>
    <t>STC-050</t>
  </si>
  <si>
    <t>Error notification : 
" Tài khoản không được để trống "
" Mật khẩu không được để trống "</t>
  </si>
  <si>
    <t>Error notification : 
" Tài khoản không được để trống "</t>
  </si>
  <si>
    <t>Error notification :
" Mật khẩu không được để trống "</t>
  </si>
  <si>
    <t>Error notification : 
" Mật khẩu không được để trống "</t>
  </si>
  <si>
    <t>Error notification : 
" Tài khoản hoặc mật khẩu không đúng "</t>
  </si>
  <si>
    <t>Error notification : 
" Tài khoản hoặc mật khẩu 
không đúng "</t>
  </si>
  <si>
    <t>Error notification : 
" Tài khoản không được để trống "
" Email không được để trống "</t>
  </si>
  <si>
    <t>Error notification : 
" Tài khoản không được để trống "
" Email không hợp lệ "</t>
  </si>
  <si>
    <t>Error notification : 
" Emai không được để trống "</t>
  </si>
  <si>
    <t>Error notification : 
" Email không được để trống "</t>
  </si>
  <si>
    <t>Error notification : 
" Tài khoản hoặc Email không tồn tại "</t>
  </si>
  <si>
    <t>Error notification : 
" Không tìm thấy Manager "</t>
  </si>
  <si>
    <t>Error notification : 
" Tài khoản không được để trống "
" Mật khẩu không được để trống "
" Phải chọn một Studio "</t>
  </si>
  <si>
    <t>Error notification : 
" Tài khoản không được để trống "
" Mật khẩu phải từ 6 ~ 32 kí tự "
" Phải chọn một Studio "</t>
  </si>
  <si>
    <t>Error notification : 
" Tài khoản phải từ 6 ~ 32 kí tự "
" Mật khẩu không được để trống"
" Phải chọn một Studio "</t>
  </si>
  <si>
    <t>Error notification : 
" Tài khoản không được chưa kí tự đặc biệt "
" Mật khẩu không được để trống"
" Phải chọn một Studio "</t>
  </si>
  <si>
    <t>Error notification : 
" Mật khẩu không được để trống"
" Phải chọn một Studio "</t>
  </si>
  <si>
    <t>Error notification : 
" Mật khẩu phải từ 6 ~ 32 kí tự"</t>
  </si>
  <si>
    <t>Error notification : 
" Không tìm thấy Studio "</t>
  </si>
  <si>
    <t>Error notification : 
" Tên Studio không được để trống "
" Địa chỉ Studio không được để trống "
" Tỉnh phải được chọn "
" Quận / Huyện phải được chọn "
" Studio Mail không được để trống "
" Số ĐT Studio không được để trống "
" Tọa độ Studio không được để trống "</t>
  </si>
  <si>
    <t>Error notification : 
" Tên Studio phải từ 6 ~ 32 kí tự "
" Địa chỉ Studio phải từ 6 ~ 32 kí tự "
" Studio Mail phải từ 6 ~ 32 kí tựg "
" Số ĐT Studio phải từ 10 ~ 12 kí tự "
" Tọa độ Studio phải từ 6 ~ 32 kí tự "</t>
  </si>
  <si>
    <t>Error notification : 
" Studio Mail không hợp lệ "
" Số ĐT Studio không hợp lệ "
" Tọa độ Studio không hợp lệ "</t>
  </si>
  <si>
    <t>Error notification : 
" Tên Studio không được để trống "
" Địa chỉ Studio không được để trống "
" Studio Mail không được để trống "
" Số ĐT Studio không được để trống "
" Tọa độ Studio không được để trống "</t>
  </si>
  <si>
    <t>Error notification : 
" Tên Studio phải từ 6 ~ 32 kí tự "
" Địa chỉ Studio phải từ 6 ~ 32 kí tự "
" Studio Mail phải từ 6 ~ 32 kí tự "
" Số ĐT Studio phải từ 10 ~ 12 kí tự "
" Tọa độ Studio phải từ 6 ~ 32 kí tự "</t>
  </si>
  <si>
    <t>Error notification : 
" Tên Quận / Huyện không thể để trống "</t>
  </si>
  <si>
    <t>Error notification : 
" Tên Quận / Huyện phải từ 6 ~ 32 kí tự "</t>
  </si>
  <si>
    <t>Error notification : 
" Tên Quận / Huyện không được chứa số "</t>
  </si>
  <si>
    <t>Error notification : 
" Tên Studio không thể để trống "
" Studio Icon link không thể để trống "
" Địa chỉ Studio không thể để trống"
" Email Studio không thể để trống"
" Số ĐT Studio không thể để trống "
"  Tọa Độ Studio không thể để trống "
"  Ảnh nền chính link không thể để trống "
" Ảnh Project 1 link không thể để trống "
" Ảnh Project 2 link không thể để trống "
" Ảnh Project 3 link không thể để trống "
" Ảnh Project 4 link không thể để trống "
" Ảnh Project 5 link không thể để trống "
" Ảnh Project 6 link không thể để trống "
" Ảnh Project 7 link không thể để trống "
"Ảnh giới thiệu link không thể để trống "</t>
  </si>
  <si>
    <t>Error notification : 
" Tên Studio phải từ 6 tới 32 kí tự "
" Địa chỉ Studio phải từ 6 tới 32 kí tự "
" Email Studio phải từ 6 tới 32 kí tự"
" Số ĐT Studio phải từ 6 tới 32 kí tự "
"  Tọa Độ Studio phải từ 6 tới 32 kí tự "</t>
  </si>
  <si>
    <t>Error notification : 
" Email Studio không hợp lệ"
" Số ĐT Studio không hợp lệ"
"  Tọa Độ Studio không hợp lệ"</t>
  </si>
  <si>
    <t>Error notification : 
" Không tìm thấy Package. "</t>
  </si>
  <si>
    <t>STC-051</t>
  </si>
  <si>
    <t>STC-052</t>
  </si>
  <si>
    <t>STC-053</t>
  </si>
  <si>
    <t>Add Package : 
Tên gói chụp ảnh : Empty
Chi tiết gói chụp ảnh : Empty
Giá gói chụp ảnh : Empty 
Link Ảnh : Empty</t>
  </si>
  <si>
    <t>1. Empty Tên gói chụp ảnh field.
2. Empty Chi tiết gói chụp ảnh field.
3. Empty giá gói chụp ảnh field.
4 . Empty link ảnh field.
5. Click on Add button.</t>
  </si>
  <si>
    <t>Error notification : 
" Tên gói chụp ảnh không thể để trống "
" Chi tiết gói chụp ảnh không thể để trống "
" Giá gói chụp ảnh không thể để trống "
" Link Ảnh không thể để trống "</t>
  </si>
  <si>
    <t xml:space="preserve">Add Package : 
Tên gói chụp ảnh : a
Giá gói chụp ảnh : a 
</t>
  </si>
  <si>
    <t>1. Enter " a " character on Tên gói chụp ảnh field.
2. Enter " a " character on Giá gói chụp ảnh field.
4. Click on Add button.</t>
  </si>
  <si>
    <t>Error notification : 
" Tên gói chụp ảnh phải từ 6 ~ 32 kí tự "
" Giá gói chụp ảnh phải là số "</t>
  </si>
  <si>
    <t xml:space="preserve">Add Package : 
Giá gói chụp ảnh : 0
</t>
  </si>
  <si>
    <t>1. Enter 0 number on Giá gói chụp ảnh field.
4. Click on Add button.</t>
  </si>
  <si>
    <t>Error notification : 
" Giá gói chụp ảnh phải là lớn hơn 0 "</t>
  </si>
  <si>
    <t xml:space="preserve">Add Package : 
Tên gói chụp ảnh : aaaaaaaa
Chi tiết gói chụp ảnh : aaaaaaa
Giá gói chụp ảnh : 3 
Link Ảnh : a
</t>
  </si>
  <si>
    <t>1. Enter " aaaaaaaa " character on Tên gói chụp ảnh field.
2. Enter " aaaaaaaa " character on Chi tiết gói chụp ảnh field.
3. Enter 3 number on Giá gói chụp ảnh field.
4. Click on Add button.</t>
  </si>
  <si>
    <t>Successful notification : 
" Thêm gói chụp ảnh thành công"</t>
  </si>
  <si>
    <t>STC-054</t>
  </si>
  <si>
    <t xml:space="preserve">Edit Package : 
Tên gói chụp ảnh : aaaaaaaa
Chi tiết gói chụp ảnh : aaaaaaa
Giá gói chụp ảnh : 3 
Link Ảnh : a
</t>
  </si>
  <si>
    <t xml:space="preserve">Edit Package : 
Clear all field.
</t>
  </si>
  <si>
    <t>1. Clear all field.
2. Click on Edit  button.</t>
  </si>
  <si>
    <t>STC-055</t>
  </si>
  <si>
    <t xml:space="preserve">Edit Package : 
Tên gói chụp ảnh : a
Giá gói chụp ảnh : a 
</t>
  </si>
  <si>
    <t>1. Edit Tên gói chụp ảnh to " a " character.
2. Edit Giá gói chụp ảnh to " a " character.
3. Click on Edit  button.</t>
  </si>
  <si>
    <t>STC-056</t>
  </si>
  <si>
    <t>1. Edit Tên gói chụp ảnh to " aaaaaaaa " character.
2. Edit Chi tiết gói chụp ảnh to " aaaaaaaa " character.
3.  Edit Giá gói chụp ảnh to " 3 " character.
4. Click on Edit  button.</t>
  </si>
  <si>
    <t>Successful notification : 
" Chỉnh sửa gói chụp ảnh thành công"</t>
  </si>
  <si>
    <t>STC-057</t>
  </si>
  <si>
    <t xml:space="preserve">Delete Package
</t>
  </si>
  <si>
    <t>1. Click on Delete  button.</t>
  </si>
  <si>
    <t>Successful notification : 
" Xóa gói chụp ảnh thành công"</t>
  </si>
  <si>
    <t>STC-058</t>
  </si>
  <si>
    <t>STC-059</t>
  </si>
  <si>
    <t>STC-060</t>
  </si>
  <si>
    <t>Display all Contract Detail</t>
  </si>
  <si>
    <t>Search by Customer Name</t>
  </si>
  <si>
    <t>Example every Customer Name not have "1" character.</t>
  </si>
  <si>
    <t>Display all Contract Detail have Customer Name like Search value.</t>
  </si>
  <si>
    <t>Error notification : 
" Không tìm thấy Contract Detail "</t>
  </si>
  <si>
    <t>STC-061</t>
  </si>
  <si>
    <t>STC-062</t>
  </si>
  <si>
    <t>Search by ID Hợp đồng</t>
  </si>
  <si>
    <t>Error notification : 
" Vui lòng nhập ID Hợp đồng "</t>
  </si>
  <si>
    <t>STC-063</t>
  </si>
  <si>
    <t>Display all Contract Detail have  ID Hợp đồng like Search value.</t>
  </si>
  <si>
    <t>Example every ID Hợp đồng not have "a" character.</t>
  </si>
  <si>
    <t>STC-064</t>
  </si>
  <si>
    <t>Search Picture : 
Search field : Empty</t>
  </si>
  <si>
    <t>Display all Picture of Contract</t>
  </si>
  <si>
    <t>Search by Picture Name</t>
  </si>
  <si>
    <t>STC-065</t>
  </si>
  <si>
    <t>Search Picture : 
Search field : 1</t>
  </si>
  <si>
    <t>Error notification : 
" Không tìm thấy ảnh "</t>
  </si>
  <si>
    <t>Example every Picture Name not have "1" character.</t>
  </si>
  <si>
    <t>STC-066</t>
  </si>
  <si>
    <t>Search Picture : 
Search field : a</t>
  </si>
  <si>
    <t>Display all Picture have Picture Name like Search value.</t>
  </si>
  <si>
    <t>STC-067</t>
  </si>
  <si>
    <t>Upload Picture</t>
  </si>
  <si>
    <t>1. Click on Upload Picture button.
2 . Select Picture on computer.
3. Click Ok button.</t>
  </si>
  <si>
    <t>All selected picture will be upload</t>
  </si>
  <si>
    <t>STC-068</t>
  </si>
  <si>
    <t>Search Contract : 
Search field : Empty</t>
  </si>
  <si>
    <t>Display all Contract.</t>
  </si>
  <si>
    <t>Search Contract : 
Search field : 1</t>
  </si>
  <si>
    <t>Error notification : 
" Không tìm thấy Contract"</t>
  </si>
  <si>
    <t>Example every ID Hợp đồng not have Contract ID is "1".</t>
  </si>
  <si>
    <t>Search Contract : 
Search field : a</t>
  </si>
  <si>
    <t>Display all Contract have Contract ID is Search value.</t>
  </si>
  <si>
    <t>Display all Contract have Customer Name like Search value.</t>
  </si>
  <si>
    <t>Search by Customer Phone</t>
  </si>
  <si>
    <t>Example every Customer Phone not have Contract ID is "1".</t>
  </si>
  <si>
    <t>Display all Contract have Customer Phone is Search value.</t>
  </si>
  <si>
    <t>Add Contract : 
Trạng thái hợp đồng : Not select.
Họ tên : Empty
Địa chỉ : Empty
Số ĐT : Empty
Email : Empty
Studio làm việc : Not Select.
Tên sản phẩm : Not Select.
Chi tiết sản phẩm : Empty
Chi tiết hợp đồng : Empty
Ngày lập HĐ : Not Select
Ngày bất đầu HĐ : Not Select
Ngày kết thúc HĐ : Not Select</t>
  </si>
  <si>
    <t>STC-069</t>
  </si>
  <si>
    <t>STC-070</t>
  </si>
  <si>
    <t>STC-071</t>
  </si>
  <si>
    <t>STC-072</t>
  </si>
  <si>
    <t>STC-073</t>
  </si>
  <si>
    <t>STC-074</t>
  </si>
  <si>
    <t>STC-075</t>
  </si>
  <si>
    <t>STC-076</t>
  </si>
  <si>
    <t>STC-077</t>
  </si>
  <si>
    <t>Error notification : 
" Trạng thái HĐ phải được chọn "
" Tên KH không thể để trống "
" Địa chỉ KH không thể để trống "
" Số ĐT KH không thể để trống "
" Email KH không thể để trống "
" Studio làm việc phải được chọn "
" Chi tiết sản phẩm không thể để trống "
" Chi tiết hợp đồng không thể để trống "
" Ngày lập  HĐ phải được chọn "
" Ngày bắt đầu  HĐ phải được chọn "
" Ngày kết thúc  HĐ phải được chọn "</t>
  </si>
  <si>
    <t>STC-078</t>
  </si>
  <si>
    <t>Add Contract : 
Họ tên : a
Địa chỉ : a
Số ĐT : a
Email : a
Chi tiết sản phẩm : a
Chi tiết hợp đồng : a</t>
  </si>
  <si>
    <t xml:space="preserve">
1. Enter " a " character on Họ tên field  
2. Enter " a " character on Địa chỉ field.
3. Enter " a " character on Số ĐT field  
4. Enter " a " character on Email field  
5. Enter " a " character on Chi tiết hợp đồng field  
6. Enter " a " character on Chi tiết hợp đồng field  
7 . Click Submit button</t>
  </si>
  <si>
    <t>Error notification : 
" Tên KH phải từ 6 tới 32 kí tự "
" Địa chỉ KH từ 6 tới 32 kí tự  "
" Số ĐT KH từ 6 tới 32 kí tự "
" Email KH từ 6 tới 32 kí tự  "
" Chi tiết sản phẩm không thể để trống "
" Chi tiết hợp đồng không thể để trống "</t>
  </si>
  <si>
    <t>STC-079</t>
  </si>
  <si>
    <t>Add Contract : 
Họ tên : aaaaaa11111
Số ĐT : aaaaaaaaa
Email : aaaaaaaa</t>
  </si>
  <si>
    <t xml:space="preserve">
1. Enter " aaaaaa11111 " character on Họ tên field  
2. Enter " aaaaaaaaa " character on Số ĐT field  
3. Enter " aaaaaaaa " character on Email field  
4 . Click Submit button</t>
  </si>
  <si>
    <t>Error notification : 
" Tên KH không được chứa số"
" Số ĐT KH phải là số "
" Email KH không hợp lệ "</t>
  </si>
  <si>
    <t>STC-080</t>
  </si>
  <si>
    <t>Add Contract : 
Họ tên : a@acdaed
Số ĐT : aaaaaaaaa
Email : aaaaaaaa</t>
  </si>
  <si>
    <t xml:space="preserve">
1. Enter " a@acdaed " character on Họ tên field  
2. Enter " aaaaaaaaa " character on Số ĐT field  
3. Enter " aaaaaaaa " character on Email field  
4 . Click Submit button</t>
  </si>
  <si>
    <t>STC-081</t>
  </si>
  <si>
    <t>Error notification : 
" Tên KH phải từ 6 tới 32 kí tự "
" Địa chỉ KH từ 6 tới 32 kí tự  "
" Số ĐT KH từ 10 tới 12 kí tự "
" Email KH từ 6 tới 32 kí tự  "
" Chi tiết sản phẩm không thể để trống "
" Chi tiết hợp đồng không thể để trống "</t>
  </si>
  <si>
    <t>Add Contract : 
Trạng thái hợp đồng : Select one.
Họ tên : aaaaaaaa
Địa chỉ : aaaaaaaa
Số ĐT : 0123456789
Email : abc@abc.com
Studio làm việc : Select one.
Tên sản phẩm : Select one.
Chi tiết sản phẩm : aaaaaa
Chi tiết hợp đồng : aaaaaaa
Ngày lập HĐ : Select one
Ngày bất đầu HĐ : Select one
Ngày kết thúc HĐ : Select one</t>
  </si>
  <si>
    <t xml:space="preserve">
1. Enter " aaaaaaaa " character on Họ tên field  
2. Enter " aaaaaaaa " character on Địa chỉ field.
3. Enter " 0123456789 " character on Số ĐT field  
4. Enter " abc@abc.com " character on Email field  
5. Enter " aaaaaa " character on Chi tiết hợp đồng field  
6. Enter " aaaaaaa " character on Chi tiết hợp đồng field  
7 . Click Submit button</t>
  </si>
  <si>
    <t>Successful notification : 
" Add contract thành công"</t>
  </si>
  <si>
    <t>STC-082</t>
  </si>
  <si>
    <t>Edit Contract : 
Trạng thái hợp đồng : Not select.
Họ tên : Empty
Địa chỉ : Empty
Số ĐT : Empty
Email : Empty
Studio làm việc : Not Select.
Tên sản phẩm : Not Select.
Chi tiết sản phẩm : Empty
Chi tiết hợp đồng : Empty
Ngày lập HĐ : Not Select
Ngày bất đầu HĐ : Not Select
Ngày kết thúc HĐ : Not Select</t>
  </si>
  <si>
    <t>1. Not select Trạng thái hợp đồng.
2. Empty Họ Tên field.
3. Empty Địa chỉ field.
4. Empty Số ĐT field.
5. Empty Email field.
6. Not select Studio làm việc
7. Not select Tên sản phẩm.
8. Empty chi tiết sản phẩm.
9. Empty Chi tiết hợp đồng.
10. Not Select ngày lập HĐ.
11. Not Select ngày bắt đầu HĐ.
12. Not Select ngày kết thúc HĐ.
13 . Click Submit button</t>
  </si>
  <si>
    <t>STC-083</t>
  </si>
  <si>
    <t>STC-084</t>
  </si>
  <si>
    <t>STC-085</t>
  </si>
  <si>
    <t>STC-086</t>
  </si>
  <si>
    <t>Successful notification : 
" Edit contract thành công"</t>
  </si>
  <si>
    <t>STC-087</t>
  </si>
  <si>
    <t>View Home Page</t>
  </si>
  <si>
    <t>Home Page will be display</t>
  </si>
  <si>
    <t>STC-088</t>
  </si>
  <si>
    <t>View Studio List</t>
  </si>
  <si>
    <t>Click on Studio button on header</t>
  </si>
  <si>
    <t>Studio List will be display</t>
  </si>
  <si>
    <t>STC-089</t>
  </si>
  <si>
    <t>View Studio Detail</t>
  </si>
  <si>
    <t>Click on Studio option on Studio dropdown list on header</t>
  </si>
  <si>
    <t>Studio Detail will be display</t>
  </si>
  <si>
    <t>STC-090</t>
  </si>
  <si>
    <t>View Sample Picture</t>
  </si>
  <si>
    <t>Click on Picture to Zoom in to view</t>
  </si>
  <si>
    <t>Picture will zoom in</t>
  </si>
  <si>
    <t>STC-091</t>
  </si>
  <si>
    <t>STC-092</t>
  </si>
  <si>
    <t>Show Package Detail</t>
  </si>
  <si>
    <t>Click on read more button</t>
  </si>
  <si>
    <t>Add Package to cart</t>
  </si>
  <si>
    <t>Click on Cart icon</t>
  </si>
  <si>
    <t>Package will add to cart</t>
  </si>
  <si>
    <t>Home Page is display</t>
  </si>
  <si>
    <t>Studio List is display</t>
  </si>
  <si>
    <t>Studio Detail is display</t>
  </si>
  <si>
    <t>Picture is zoom in</t>
  </si>
  <si>
    <t>Package is add to cart</t>
  </si>
  <si>
    <t>STC-093</t>
  </si>
  <si>
    <t>View Album of Studio</t>
  </si>
  <si>
    <t>Album page will be displat</t>
  </si>
  <si>
    <t>Album page is display</t>
  </si>
  <si>
    <t>STC-094</t>
  </si>
  <si>
    <t>10. Web Page ( Customer )</t>
  </si>
  <si>
    <t>STC-095</t>
  </si>
  <si>
    <t>STC-096</t>
  </si>
  <si>
    <t>View Contract:
Search field : Empty</t>
  </si>
  <si>
    <t>Enter link on web browser
Click on Trang Chủ button on header
Click on Logo on header</t>
  </si>
  <si>
    <t>Click on Album button on header.
Click on Album list dropdown list.</t>
  </si>
  <si>
    <t>1. Click on Contract button on header.
2. Empty search field
3.Click on Tìm button</t>
  </si>
  <si>
    <t>Error notification : 
" Hợp đồng không tồn tại "</t>
  </si>
  <si>
    <t>View Contract:
Search field : 1</t>
  </si>
  <si>
    <t>View Contract:
Search field : 0</t>
  </si>
  <si>
    <t>1. Click on Contract button on header.
2. Enter 0 number on search field
3.Click on Tìm button</t>
  </si>
  <si>
    <t>Example 0 is not esxit contract ID</t>
  </si>
  <si>
    <t>1. Click on Contract button on header.
2. Enter 1 number on search field
3.Click on Tìm button</t>
  </si>
  <si>
    <t>Contract have Contract ID is 1 wil be display</t>
  </si>
  <si>
    <t>Contract have Contract ID = 1 was displayed.</t>
  </si>
  <si>
    <t>Example 1 is esxit contract ID</t>
  </si>
  <si>
    <t>Open Cart</t>
  </si>
  <si>
    <t>Click on Open Cart button</t>
  </si>
  <si>
    <t>Cart Page wil be display</t>
  </si>
  <si>
    <t>Cart Page was displayed</t>
  </si>
  <si>
    <t xml:space="preserve">Buy Package:
Customer Name field : Empty
Customer Phone field : Empty
</t>
  </si>
  <si>
    <t>1. Empty Customer Name field.
2. Empty Customer Phone field.
3. Click on Buy button</t>
  </si>
  <si>
    <t>Error notification : 
" Tên khách hàng không được để trống "
" Số ĐT không được để trống "</t>
  </si>
  <si>
    <t xml:space="preserve">Buy Package:
Customer Name field : @!#
Customer Phone field : abc
</t>
  </si>
  <si>
    <t>1. Enter " @!# " character on Customer Name field.
2. Enter " abc " character on Customer Phone field.
3. Click on Buy button</t>
  </si>
  <si>
    <t>Error notification : 
" Tên khách hàng không được chứa kí tự đặc biệt "
" Số ĐT Khách hàng phải là số "</t>
  </si>
  <si>
    <t xml:space="preserve">Buy Package:
Customer Name field : aaaaaaa
Customer Phone field : 01
</t>
  </si>
  <si>
    <t>1. Enter " aaaaaaa " character on Customer Name field.
2. Enter " 01 " character on Customer Phone field.
3. Click on Buy button</t>
  </si>
  <si>
    <t>Error notification : 
" Số ĐT Khách hàng phải từ 8 tới 12 kí tự "</t>
  </si>
  <si>
    <t>Project Name</t>
  </si>
  <si>
    <t>Creator</t>
  </si>
  <si>
    <t>Project Code</t>
  </si>
  <si>
    <t>Reviewer/Approver</t>
  </si>
  <si>
    <t>Document Code</t>
  </si>
  <si>
    <t>Issue Date</t>
  </si>
  <si>
    <t>Notes</t>
  </si>
  <si>
    <t>Function code</t>
  </si>
  <si>
    <t>Passed</t>
  </si>
  <si>
    <t>Failed</t>
  </si>
  <si>
    <t>Untested</t>
  </si>
  <si>
    <t>Total Test Cases</t>
  </si>
  <si>
    <t>Sub total</t>
  </si>
  <si>
    <t>Test coverage</t>
  </si>
  <si>
    <t>%</t>
  </si>
  <si>
    <t>Test successful coverage</t>
  </si>
  <si>
    <t>System Test Report</t>
  </si>
  <si>
    <t>Photographic Studio Management</t>
  </si>
  <si>
    <t>DungPT</t>
  </si>
  <si>
    <t>PSM</t>
  </si>
  <si>
    <t>LamPT2</t>
  </si>
  <si>
    <t>PSM_SystemTestCase.xlsx</t>
  </si>
  <si>
    <t>Login Page</t>
  </si>
  <si>
    <t>Forgot Password</t>
  </si>
  <si>
    <t>Studio Page</t>
  </si>
  <si>
    <t>Pass / Fail / 
Untested / Cannot test</t>
  </si>
  <si>
    <t>Pass</t>
  </si>
  <si>
    <t>3. User Management ( Admin )</t>
  </si>
  <si>
    <t>4. Studio Management ( Admin )</t>
  </si>
  <si>
    <t>5. District Management ( Admin )</t>
  </si>
  <si>
    <t>6. Studio Profile ( Manager )</t>
  </si>
  <si>
    <t>7. Package Management ( Manager )</t>
  </si>
  <si>
    <t>8. Picture Management ( Manager )</t>
  </si>
  <si>
    <t>9. Contract Management ( Manager )</t>
  </si>
  <si>
    <t>User Management</t>
  </si>
  <si>
    <t>StudioManagement</t>
  </si>
  <si>
    <t>District Management</t>
  </si>
  <si>
    <t>Studio Profile</t>
  </si>
  <si>
    <t>Package Management</t>
  </si>
  <si>
    <t>Picture Management</t>
  </si>
  <si>
    <t>Contract Management</t>
  </si>
</sst>
</file>

<file path=xl/styles.xml><?xml version="1.0" encoding="utf-8"?>
<styleSheet xmlns="http://schemas.openxmlformats.org/spreadsheetml/2006/main">
  <numFmts count="1">
    <numFmt numFmtId="164" formatCode="d\-mmm\-yy;@"/>
  </numFmts>
  <fonts count="19">
    <font>
      <sz val="11"/>
      <color theme="1"/>
      <name val="Calibri"/>
      <family val="2"/>
      <charset val="163"/>
      <scheme val="minor"/>
    </font>
    <font>
      <b/>
      <sz val="11"/>
      <color theme="1"/>
      <name val="Calibri"/>
      <family val="2"/>
      <charset val="163"/>
      <scheme val="minor"/>
    </font>
    <font>
      <b/>
      <sz val="10"/>
      <color rgb="FF000000"/>
      <name val="Arial"/>
      <family val="2"/>
      <charset val="163"/>
    </font>
    <font>
      <b/>
      <sz val="10"/>
      <color rgb="FF222222"/>
      <name val="Arial"/>
      <family val="2"/>
      <charset val="163"/>
    </font>
    <font>
      <sz val="20"/>
      <color rgb="FFFF0000"/>
      <name val="Calibri"/>
      <family val="2"/>
      <charset val="163"/>
      <scheme val="minor"/>
    </font>
    <font>
      <sz val="11"/>
      <name val="ＭＳ Ｐゴシック"/>
      <family val="3"/>
      <charset val="128"/>
    </font>
    <font>
      <b/>
      <sz val="10"/>
      <name val="Tahoma"/>
      <family val="2"/>
    </font>
    <font>
      <i/>
      <sz val="10"/>
      <name val="Tahoma"/>
      <family val="2"/>
    </font>
    <font>
      <b/>
      <sz val="10"/>
      <color indexed="60"/>
      <name val="Tahoma"/>
      <family val="2"/>
    </font>
    <font>
      <i/>
      <sz val="10"/>
      <color indexed="17"/>
      <name val="Tahoma"/>
      <family val="2"/>
    </font>
    <font>
      <sz val="10"/>
      <name val="Tahoma"/>
      <family val="2"/>
    </font>
    <font>
      <b/>
      <sz val="10"/>
      <color indexed="9"/>
      <name val="Tahoma"/>
      <family val="2"/>
    </font>
    <font>
      <sz val="10"/>
      <color indexed="8"/>
      <name val="Tahoma"/>
      <family val="2"/>
    </font>
    <font>
      <sz val="22"/>
      <color rgb="FFFF0000"/>
      <name val="Calibri"/>
      <family val="2"/>
      <charset val="163"/>
      <scheme val="minor"/>
    </font>
    <font>
      <b/>
      <sz val="10"/>
      <name val="Tahoma"/>
      <family val="2"/>
      <charset val="163"/>
    </font>
    <font>
      <u/>
      <sz val="11"/>
      <color rgb="FF0000FF"/>
      <name val="MS PGothic"/>
      <family val="2"/>
    </font>
    <font>
      <sz val="10"/>
      <color theme="1"/>
      <name val="Tahoma"/>
      <family val="2"/>
      <charset val="163"/>
    </font>
    <font>
      <sz val="10"/>
      <color rgb="FFFFFFFF"/>
      <name val="Tahoma"/>
      <family val="2"/>
      <charset val="163"/>
    </font>
    <font>
      <b/>
      <sz val="10"/>
      <color rgb="FFFFFFFF"/>
      <name val="Tahoma"/>
      <family val="2"/>
      <charset val="163"/>
    </font>
  </fonts>
  <fills count="6">
    <fill>
      <patternFill patternType="none"/>
    </fill>
    <fill>
      <patternFill patternType="gray125"/>
    </fill>
    <fill>
      <patternFill patternType="solid">
        <fgColor rgb="FFFFFFFF"/>
        <bgColor indexed="64"/>
      </patternFill>
    </fill>
    <fill>
      <patternFill patternType="solid">
        <fgColor indexed="9"/>
        <bgColor indexed="26"/>
      </patternFill>
    </fill>
    <fill>
      <patternFill patternType="solid">
        <fgColor indexed="18"/>
        <bgColor indexed="32"/>
      </patternFill>
    </fill>
    <fill>
      <patternFill patternType="solid">
        <fgColor rgb="FF000080"/>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thin">
        <color indexed="8"/>
      </left>
      <right/>
      <top style="thin">
        <color indexed="8"/>
      </top>
      <bottom style="thin">
        <color indexed="8"/>
      </bottom>
      <diagonal/>
    </border>
    <border>
      <left/>
      <right style="medium">
        <color indexed="64"/>
      </right>
      <top style="medium">
        <color indexed="64"/>
      </top>
      <bottom style="medium">
        <color indexed="64"/>
      </bottom>
      <diagonal/>
    </border>
    <border>
      <left/>
      <right style="medium">
        <color rgb="FF000000"/>
      </right>
      <top/>
      <bottom style="medium">
        <color rgb="FF000000"/>
      </bottom>
      <diagonal/>
    </border>
    <border>
      <left/>
      <right style="medium">
        <color indexed="64"/>
      </right>
      <top style="medium">
        <color indexed="64"/>
      </top>
      <bottom/>
      <diagonal/>
    </border>
    <border>
      <left/>
      <right/>
      <top/>
      <bottom style="medium">
        <color indexed="64"/>
      </bottom>
      <diagonal/>
    </border>
  </borders>
  <cellStyleXfs count="3">
    <xf numFmtId="0" fontId="0" fillId="0" borderId="0"/>
    <xf numFmtId="0" fontId="5" fillId="0" borderId="0"/>
    <xf numFmtId="0" fontId="5" fillId="0" borderId="0"/>
  </cellStyleXfs>
  <cellXfs count="70">
    <xf numFmtId="0" fontId="0" fillId="0" borderId="0" xfId="0"/>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 fillId="0" borderId="2" xfId="0" applyFont="1" applyBorder="1" applyAlignment="1">
      <alignment horizontal="center" vertical="center"/>
    </xf>
    <xf numFmtId="0" fontId="0" fillId="0" borderId="2" xfId="0" applyBorder="1" applyAlignment="1">
      <alignment wrapText="1"/>
    </xf>
    <xf numFmtId="0" fontId="3" fillId="0" borderId="1" xfId="0" applyFont="1" applyBorder="1" applyAlignment="1">
      <alignment horizontal="center" vertical="center" wrapText="1"/>
    </xf>
    <xf numFmtId="0" fontId="0" fillId="0" borderId="2" xfId="0" applyBorder="1" applyAlignment="1">
      <alignment horizontal="lef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0" xfId="0" applyFill="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vertical="top" wrapText="1"/>
    </xf>
    <xf numFmtId="0" fontId="4" fillId="0" borderId="0" xfId="0" applyFont="1"/>
    <xf numFmtId="0" fontId="4" fillId="0" borderId="0" xfId="0" applyFont="1" applyFill="1" applyBorder="1" applyAlignment="1">
      <alignment horizontal="center" vertical="center"/>
    </xf>
    <xf numFmtId="0" fontId="4" fillId="0" borderId="0" xfId="0" applyFont="1" applyFill="1" applyBorder="1" applyAlignment="1">
      <alignment vertical="center" wrapText="1"/>
    </xf>
    <xf numFmtId="0" fontId="0" fillId="0" borderId="2" xfId="0" applyBorder="1" applyAlignment="1">
      <alignment vertical="center" wrapText="1"/>
    </xf>
    <xf numFmtId="0" fontId="0" fillId="0" borderId="4" xfId="0" applyBorder="1" applyAlignment="1">
      <alignment horizontal="lef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7" xfId="0" applyBorder="1"/>
    <xf numFmtId="0" fontId="0" fillId="0" borderId="8" xfId="0" applyBorder="1"/>
    <xf numFmtId="0" fontId="0" fillId="0" borderId="8" xfId="0" applyBorder="1" applyAlignment="1">
      <alignment wrapText="1"/>
    </xf>
    <xf numFmtId="0" fontId="0" fillId="0" borderId="2" xfId="0" applyBorder="1" applyAlignment="1">
      <alignment horizontal="left" vertical="top" wrapText="1"/>
    </xf>
    <xf numFmtId="0" fontId="4" fillId="0" borderId="6" xfId="0" applyFont="1" applyFill="1" applyBorder="1" applyAlignment="1">
      <alignment vertical="center" wrapText="1"/>
    </xf>
    <xf numFmtId="0" fontId="0" fillId="0" borderId="0" xfId="0" applyAlignment="1">
      <alignment vertical="center"/>
    </xf>
    <xf numFmtId="0" fontId="6" fillId="3" borderId="9" xfId="1" applyFont="1" applyFill="1" applyBorder="1" applyAlignment="1">
      <alignment horizontal="left" vertical="center"/>
    </xf>
    <xf numFmtId="0" fontId="6" fillId="3" borderId="10" xfId="1" applyFont="1" applyFill="1" applyBorder="1" applyAlignment="1">
      <alignment horizontal="center"/>
    </xf>
    <xf numFmtId="0" fontId="6" fillId="3" borderId="9" xfId="1" applyFont="1" applyFill="1" applyBorder="1" applyAlignment="1">
      <alignment vertical="center"/>
    </xf>
    <xf numFmtId="0" fontId="8" fillId="3" borderId="0" xfId="1" applyFont="1" applyFill="1"/>
    <xf numFmtId="0" fontId="9" fillId="3" borderId="0" xfId="2" applyFont="1" applyFill="1" applyBorder="1"/>
    <xf numFmtId="0" fontId="10" fillId="3" borderId="0" xfId="2" applyFont="1" applyFill="1" applyBorder="1"/>
    <xf numFmtId="164" fontId="10" fillId="3" borderId="0" xfId="2" applyNumberFormat="1" applyFont="1" applyFill="1" applyBorder="1"/>
    <xf numFmtId="0" fontId="10" fillId="3" borderId="0" xfId="1" applyFont="1" applyFill="1" applyBorder="1"/>
    <xf numFmtId="0" fontId="11" fillId="4" borderId="11" xfId="1" applyNumberFormat="1" applyFont="1" applyFill="1" applyBorder="1" applyAlignment="1">
      <alignment horizontal="center"/>
    </xf>
    <xf numFmtId="0" fontId="11" fillId="4" borderId="12" xfId="1" applyNumberFormat="1" applyFont="1" applyFill="1" applyBorder="1" applyAlignment="1">
      <alignment horizontal="center"/>
    </xf>
    <xf numFmtId="0" fontId="11" fillId="4" borderId="12" xfId="1" applyNumberFormat="1" applyFont="1" applyFill="1" applyBorder="1" applyAlignment="1">
      <alignment horizontal="center" wrapText="1"/>
    </xf>
    <xf numFmtId="0" fontId="11" fillId="4" borderId="13" xfId="1" applyNumberFormat="1" applyFont="1" applyFill="1" applyBorder="1" applyAlignment="1">
      <alignment horizontal="center"/>
    </xf>
    <xf numFmtId="0" fontId="11" fillId="4" borderId="14" xfId="1" applyNumberFormat="1" applyFont="1" applyFill="1" applyBorder="1" applyAlignment="1">
      <alignment horizontal="center" wrapText="1"/>
    </xf>
    <xf numFmtId="0" fontId="10" fillId="3" borderId="0" xfId="1" applyFont="1" applyFill="1" applyBorder="1" applyAlignment="1">
      <alignment horizontal="center"/>
    </xf>
    <xf numFmtId="10" fontId="10" fillId="3" borderId="0" xfId="1" applyNumberFormat="1" applyFont="1" applyFill="1" applyBorder="1" applyAlignment="1">
      <alignment horizontal="center"/>
    </xf>
    <xf numFmtId="9" fontId="10" fillId="3" borderId="0" xfId="1" applyNumberFormat="1" applyFont="1" applyFill="1" applyBorder="1" applyAlignment="1">
      <alignment horizontal="center"/>
    </xf>
    <xf numFmtId="0" fontId="6" fillId="3" borderId="0" xfId="1" applyFont="1" applyFill="1" applyBorder="1" applyAlignment="1">
      <alignment horizontal="left"/>
    </xf>
    <xf numFmtId="2" fontId="6" fillId="3" borderId="0" xfId="1" applyNumberFormat="1" applyFont="1" applyFill="1" applyBorder="1" applyAlignment="1">
      <alignment horizontal="right" wrapText="1"/>
    </xf>
    <xf numFmtId="0" fontId="12" fillId="3" borderId="0" xfId="1" applyFont="1" applyFill="1" applyBorder="1" applyAlignment="1">
      <alignment horizontal="center" wrapText="1"/>
    </xf>
    <xf numFmtId="0" fontId="13" fillId="0" borderId="0" xfId="0" applyFont="1"/>
    <xf numFmtId="0" fontId="14" fillId="3" borderId="15" xfId="1" applyFont="1" applyFill="1" applyBorder="1" applyAlignment="1"/>
    <xf numFmtId="0" fontId="7" fillId="3" borderId="10" xfId="1" applyFont="1" applyFill="1" applyBorder="1" applyAlignment="1"/>
    <xf numFmtId="14" fontId="6" fillId="3" borderId="10" xfId="1" applyNumberFormat="1" applyFont="1" applyFill="1" applyBorder="1" applyAlignment="1">
      <alignment horizontal="center"/>
    </xf>
    <xf numFmtId="0" fontId="6" fillId="3" borderId="10" xfId="1" applyFont="1" applyFill="1" applyBorder="1" applyAlignment="1">
      <alignment horizontal="left"/>
    </xf>
    <xf numFmtId="0" fontId="0" fillId="2" borderId="1" xfId="0" applyFill="1" applyBorder="1"/>
    <xf numFmtId="0" fontId="15" fillId="2" borderId="16" xfId="0" applyFont="1" applyFill="1" applyBorder="1" applyAlignment="1">
      <alignment horizontal="center"/>
    </xf>
    <xf numFmtId="0" fontId="16" fillId="2" borderId="16" xfId="0" applyFont="1" applyFill="1" applyBorder="1" applyAlignment="1">
      <alignment horizontal="center"/>
    </xf>
    <xf numFmtId="0" fontId="0" fillId="2" borderId="8" xfId="0" applyFill="1" applyBorder="1"/>
    <xf numFmtId="0" fontId="15" fillId="2" borderId="7" xfId="0" applyFont="1" applyFill="1" applyBorder="1" applyAlignment="1">
      <alignment horizontal="center"/>
    </xf>
    <xf numFmtId="0" fontId="16" fillId="2" borderId="7" xfId="0" applyFont="1" applyFill="1" applyBorder="1" applyAlignment="1">
      <alignment horizontal="center"/>
    </xf>
    <xf numFmtId="0" fontId="17" fillId="5" borderId="17" xfId="0" applyFont="1" applyFill="1" applyBorder="1" applyAlignment="1">
      <alignment horizontal="center"/>
    </xf>
    <xf numFmtId="0" fontId="18" fillId="5" borderId="17" xfId="0" applyFont="1" applyFill="1" applyBorder="1"/>
    <xf numFmtId="0" fontId="0" fillId="0" borderId="8" xfId="0" applyBorder="1" applyAlignment="1">
      <alignment horizontal="center" vertical="center" wrapText="1"/>
    </xf>
    <xf numFmtId="0" fontId="0" fillId="0" borderId="18" xfId="0" applyBorder="1" applyAlignment="1">
      <alignment horizontal="center" vertical="center" wrapText="1"/>
    </xf>
    <xf numFmtId="0" fontId="0" fillId="0" borderId="0" xfId="0" applyBorder="1" applyAlignment="1">
      <alignment horizontal="center" vertical="center" wrapText="1"/>
    </xf>
    <xf numFmtId="0" fontId="0" fillId="0" borderId="19" xfId="0" applyBorder="1" applyAlignment="1">
      <alignment horizontal="center" vertical="center" wrapText="1"/>
    </xf>
    <xf numFmtId="0" fontId="7" fillId="3" borderId="9" xfId="2" applyFont="1" applyFill="1" applyBorder="1" applyAlignment="1">
      <alignment vertical="top"/>
    </xf>
    <xf numFmtId="0" fontId="14" fillId="3" borderId="9" xfId="1" applyFont="1" applyFill="1" applyBorder="1" applyAlignment="1">
      <alignment horizontal="left"/>
    </xf>
    <xf numFmtId="0" fontId="6" fillId="3" borderId="9" xfId="1" applyFont="1" applyFill="1" applyBorder="1" applyAlignment="1">
      <alignment horizontal="left"/>
    </xf>
  </cellXfs>
  <cellStyles count="3">
    <cellStyle name="Normal" xfId="0" builtinId="0"/>
    <cellStyle name="Normal_Functional Test Case v1.0" xfId="2"/>
    <cellStyle name="Normal_Template_UnitTest Case_v0.9"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130"/>
  <sheetViews>
    <sheetView topLeftCell="A106" zoomScale="85" zoomScaleNormal="85" workbookViewId="0">
      <selection activeCell="C94" sqref="C94"/>
    </sheetView>
  </sheetViews>
  <sheetFormatPr defaultRowHeight="15"/>
  <cols>
    <col min="2" max="2" width="14.140625" customWidth="1"/>
    <col min="3" max="3" width="22.5703125" customWidth="1"/>
    <col min="4" max="4" width="27.28515625" customWidth="1"/>
    <col min="5" max="5" width="37.5703125" customWidth="1"/>
    <col min="6" max="6" width="38" customWidth="1"/>
    <col min="7" max="7" width="30" customWidth="1"/>
    <col min="8" max="8" width="27.42578125" customWidth="1"/>
    <col min="9" max="9" width="20.28515625" customWidth="1"/>
  </cols>
  <sheetData>
    <row r="1" spans="1:8" ht="27" thickBot="1">
      <c r="B1" s="16" t="s">
        <v>0</v>
      </c>
    </row>
    <row r="2" spans="1:8" ht="26.25" thickBot="1">
      <c r="A2" s="13" t="s">
        <v>1</v>
      </c>
      <c r="B2" s="3" t="s">
        <v>6</v>
      </c>
      <c r="C2" s="1" t="s">
        <v>2</v>
      </c>
      <c r="D2" s="1" t="s">
        <v>3</v>
      </c>
      <c r="E2" s="2" t="s">
        <v>5</v>
      </c>
      <c r="F2" s="5" t="s">
        <v>10</v>
      </c>
      <c r="G2" s="2" t="s">
        <v>400</v>
      </c>
      <c r="H2" s="2" t="s">
        <v>4</v>
      </c>
    </row>
    <row r="3" spans="1:8" ht="75.75" thickBot="1">
      <c r="A3" s="7">
        <v>1</v>
      </c>
      <c r="B3" s="7" t="s">
        <v>7</v>
      </c>
      <c r="C3" s="10" t="s">
        <v>12</v>
      </c>
      <c r="D3" s="4" t="s">
        <v>13</v>
      </c>
      <c r="E3" s="11" t="s">
        <v>177</v>
      </c>
      <c r="F3" s="11" t="s">
        <v>177</v>
      </c>
      <c r="G3" s="14" t="s">
        <v>401</v>
      </c>
      <c r="H3" s="11" t="s">
        <v>33</v>
      </c>
    </row>
    <row r="4" spans="1:8" ht="90.75" thickBot="1">
      <c r="A4" s="7">
        <f>A3+1</f>
        <v>2</v>
      </c>
      <c r="B4" s="7" t="s">
        <v>11</v>
      </c>
      <c r="C4" s="10" t="s">
        <v>15</v>
      </c>
      <c r="D4" s="4" t="s">
        <v>16</v>
      </c>
      <c r="E4" s="11" t="s">
        <v>178</v>
      </c>
      <c r="F4" s="6" t="s">
        <v>178</v>
      </c>
      <c r="G4" s="14" t="s">
        <v>401</v>
      </c>
      <c r="H4" s="11" t="s">
        <v>33</v>
      </c>
    </row>
    <row r="5" spans="1:8" ht="90.75" thickBot="1">
      <c r="A5" s="7">
        <f t="shared" ref="A5:A9" si="0">A4+1</f>
        <v>3</v>
      </c>
      <c r="B5" s="7" t="s">
        <v>14</v>
      </c>
      <c r="C5" s="10" t="s">
        <v>18</v>
      </c>
      <c r="D5" s="4" t="s">
        <v>19</v>
      </c>
      <c r="E5" s="11" t="s">
        <v>179</v>
      </c>
      <c r="F5" s="6" t="s">
        <v>180</v>
      </c>
      <c r="G5" s="14" t="s">
        <v>401</v>
      </c>
      <c r="H5" s="11" t="s">
        <v>33</v>
      </c>
    </row>
    <row r="6" spans="1:8" ht="105.75" thickBot="1">
      <c r="A6" s="7">
        <f t="shared" si="0"/>
        <v>4</v>
      </c>
      <c r="B6" s="7" t="s">
        <v>17</v>
      </c>
      <c r="C6" s="10" t="s">
        <v>8</v>
      </c>
      <c r="D6" s="4" t="s">
        <v>9</v>
      </c>
      <c r="E6" s="11" t="s">
        <v>181</v>
      </c>
      <c r="F6" s="6" t="s">
        <v>182</v>
      </c>
      <c r="G6" s="14" t="s">
        <v>401</v>
      </c>
      <c r="H6" s="11" t="s">
        <v>33</v>
      </c>
    </row>
    <row r="7" spans="1:8" ht="105.75" thickBot="1">
      <c r="A7" s="7">
        <f t="shared" si="0"/>
        <v>5</v>
      </c>
      <c r="B7" s="7" t="s">
        <v>20</v>
      </c>
      <c r="C7" s="10" t="s">
        <v>21</v>
      </c>
      <c r="D7" s="4" t="s">
        <v>22</v>
      </c>
      <c r="E7" s="11" t="s">
        <v>181</v>
      </c>
      <c r="F7" s="11" t="s">
        <v>181</v>
      </c>
      <c r="G7" s="14" t="s">
        <v>401</v>
      </c>
      <c r="H7" s="11" t="s">
        <v>33</v>
      </c>
    </row>
    <row r="8" spans="1:8" ht="105.75" thickBot="1">
      <c r="A8" s="7">
        <f t="shared" si="0"/>
        <v>6</v>
      </c>
      <c r="B8" s="7" t="s">
        <v>23</v>
      </c>
      <c r="C8" s="10" t="s">
        <v>24</v>
      </c>
      <c r="D8" s="4" t="s">
        <v>25</v>
      </c>
      <c r="E8" s="11" t="s">
        <v>181</v>
      </c>
      <c r="F8" s="11" t="s">
        <v>181</v>
      </c>
      <c r="G8" s="14" t="s">
        <v>401</v>
      </c>
      <c r="H8" s="11" t="s">
        <v>33</v>
      </c>
    </row>
    <row r="9" spans="1:8" ht="105.75" thickBot="1">
      <c r="A9" s="7">
        <f t="shared" si="0"/>
        <v>7</v>
      </c>
      <c r="B9" s="7" t="s">
        <v>26</v>
      </c>
      <c r="C9" s="10" t="s">
        <v>27</v>
      </c>
      <c r="D9" s="4" t="s">
        <v>28</v>
      </c>
      <c r="E9" s="11" t="s">
        <v>29</v>
      </c>
      <c r="F9" s="6" t="s">
        <v>29</v>
      </c>
      <c r="G9" s="14" t="s">
        <v>401</v>
      </c>
      <c r="H9" s="11" t="s">
        <v>32</v>
      </c>
    </row>
    <row r="10" spans="1:8">
      <c r="A10" s="8"/>
    </row>
    <row r="11" spans="1:8" ht="27" thickBot="1">
      <c r="A11" s="9"/>
      <c r="B11" s="17" t="s">
        <v>30</v>
      </c>
    </row>
    <row r="12" spans="1:8" ht="26.25" thickBot="1">
      <c r="A12" s="13" t="s">
        <v>1</v>
      </c>
      <c r="B12" s="3" t="s">
        <v>6</v>
      </c>
      <c r="C12" s="1" t="s">
        <v>2</v>
      </c>
      <c r="D12" s="1" t="s">
        <v>3</v>
      </c>
      <c r="E12" s="2" t="s">
        <v>5</v>
      </c>
      <c r="F12" s="5" t="s">
        <v>10</v>
      </c>
      <c r="G12" s="2" t="s">
        <v>400</v>
      </c>
      <c r="H12" s="2" t="s">
        <v>4</v>
      </c>
    </row>
    <row r="13" spans="1:8" ht="75.75" thickBot="1">
      <c r="A13" s="7">
        <v>1</v>
      </c>
      <c r="B13" s="7" t="s">
        <v>31</v>
      </c>
      <c r="C13" s="10" t="s">
        <v>34</v>
      </c>
      <c r="D13" s="4" t="s">
        <v>37</v>
      </c>
      <c r="E13" s="11" t="s">
        <v>183</v>
      </c>
      <c r="F13" s="11" t="s">
        <v>183</v>
      </c>
      <c r="G13" s="14" t="s">
        <v>401</v>
      </c>
      <c r="H13" s="11" t="s">
        <v>35</v>
      </c>
    </row>
    <row r="14" spans="1:8" ht="90.75" thickBot="1">
      <c r="A14" s="7">
        <f t="shared" ref="A14:A19" si="1">A13+1</f>
        <v>2</v>
      </c>
      <c r="B14" s="7" t="s">
        <v>36</v>
      </c>
      <c r="C14" s="10" t="s">
        <v>38</v>
      </c>
      <c r="D14" s="4" t="s">
        <v>39</v>
      </c>
      <c r="E14" s="11" t="s">
        <v>184</v>
      </c>
      <c r="F14" s="11" t="s">
        <v>184</v>
      </c>
      <c r="G14" s="14" t="s">
        <v>401</v>
      </c>
      <c r="H14" s="11" t="s">
        <v>35</v>
      </c>
    </row>
    <row r="15" spans="1:8" ht="90.75" thickBot="1">
      <c r="A15" s="7">
        <f t="shared" si="1"/>
        <v>3</v>
      </c>
      <c r="B15" s="7" t="s">
        <v>40</v>
      </c>
      <c r="C15" s="10" t="s">
        <v>41</v>
      </c>
      <c r="D15" s="4" t="s">
        <v>42</v>
      </c>
      <c r="E15" s="11" t="s">
        <v>185</v>
      </c>
      <c r="F15" s="11" t="s">
        <v>186</v>
      </c>
      <c r="G15" s="14" t="s">
        <v>401</v>
      </c>
      <c r="H15" s="11" t="s">
        <v>35</v>
      </c>
    </row>
    <row r="16" spans="1:8" ht="120.75" thickBot="1">
      <c r="A16" s="7">
        <f t="shared" si="1"/>
        <v>4</v>
      </c>
      <c r="B16" s="7" t="s">
        <v>43</v>
      </c>
      <c r="C16" s="10" t="s">
        <v>44</v>
      </c>
      <c r="D16" s="4" t="s">
        <v>45</v>
      </c>
      <c r="E16" s="11" t="s">
        <v>187</v>
      </c>
      <c r="F16" s="11" t="s">
        <v>187</v>
      </c>
      <c r="G16" s="14" t="s">
        <v>401</v>
      </c>
      <c r="H16" s="11" t="s">
        <v>35</v>
      </c>
    </row>
    <row r="17" spans="1:8" ht="120.75" thickBot="1">
      <c r="A17" s="7">
        <f t="shared" si="1"/>
        <v>5</v>
      </c>
      <c r="B17" s="7" t="s">
        <v>46</v>
      </c>
      <c r="C17" s="10" t="s">
        <v>47</v>
      </c>
      <c r="D17" s="4" t="s">
        <v>48</v>
      </c>
      <c r="E17" s="11" t="s">
        <v>187</v>
      </c>
      <c r="F17" s="11" t="s">
        <v>187</v>
      </c>
      <c r="G17" s="14" t="s">
        <v>401</v>
      </c>
      <c r="H17" s="11" t="s">
        <v>35</v>
      </c>
    </row>
    <row r="18" spans="1:8" ht="135.75" thickBot="1">
      <c r="A18" s="7">
        <f t="shared" si="1"/>
        <v>6</v>
      </c>
      <c r="B18" s="7" t="s">
        <v>49</v>
      </c>
      <c r="C18" s="10" t="s">
        <v>50</v>
      </c>
      <c r="D18" s="4" t="s">
        <v>51</v>
      </c>
      <c r="E18" s="11" t="s">
        <v>187</v>
      </c>
      <c r="F18" s="11" t="s">
        <v>187</v>
      </c>
      <c r="G18" s="14" t="s">
        <v>401</v>
      </c>
      <c r="H18" s="11" t="s">
        <v>35</v>
      </c>
    </row>
    <row r="19" spans="1:8" ht="135.75" thickBot="1">
      <c r="A19" s="7">
        <f t="shared" si="1"/>
        <v>7</v>
      </c>
      <c r="B19" s="7" t="s">
        <v>52</v>
      </c>
      <c r="C19" s="10" t="s">
        <v>53</v>
      </c>
      <c r="D19" s="4" t="s">
        <v>54</v>
      </c>
      <c r="E19" s="11" t="s">
        <v>55</v>
      </c>
      <c r="F19" s="11" t="s">
        <v>55</v>
      </c>
      <c r="G19" s="14" t="s">
        <v>401</v>
      </c>
      <c r="H19" s="11" t="s">
        <v>35</v>
      </c>
    </row>
    <row r="21" spans="1:8" ht="27" thickBot="1">
      <c r="B21" s="17"/>
      <c r="C21" s="16" t="s">
        <v>402</v>
      </c>
    </row>
    <row r="22" spans="1:8" ht="26.25" thickBot="1">
      <c r="A22" s="13" t="s">
        <v>1</v>
      </c>
      <c r="B22" s="3" t="s">
        <v>6</v>
      </c>
      <c r="C22" s="1" t="s">
        <v>2</v>
      </c>
      <c r="D22" s="1" t="s">
        <v>3</v>
      </c>
      <c r="E22" s="2" t="s">
        <v>5</v>
      </c>
      <c r="F22" s="5" t="s">
        <v>10</v>
      </c>
      <c r="G22" s="2" t="s">
        <v>400</v>
      </c>
      <c r="H22" s="2" t="s">
        <v>4</v>
      </c>
    </row>
    <row r="23" spans="1:8" ht="45.75" thickBot="1">
      <c r="A23" s="7">
        <v>1</v>
      </c>
      <c r="B23" s="7" t="s">
        <v>56</v>
      </c>
      <c r="C23" s="10" t="s">
        <v>65</v>
      </c>
      <c r="D23" s="4" t="s">
        <v>59</v>
      </c>
      <c r="E23" s="11" t="s">
        <v>57</v>
      </c>
      <c r="F23" s="11" t="s">
        <v>57</v>
      </c>
      <c r="G23" s="14" t="s">
        <v>401</v>
      </c>
      <c r="H23" s="11" t="s">
        <v>61</v>
      </c>
    </row>
    <row r="24" spans="1:8" ht="60.75" thickBot="1">
      <c r="A24" s="7">
        <f>A23+1</f>
        <v>2</v>
      </c>
      <c r="B24" s="7" t="s">
        <v>58</v>
      </c>
      <c r="C24" s="10" t="s">
        <v>108</v>
      </c>
      <c r="D24" s="4" t="s">
        <v>109</v>
      </c>
      <c r="E24" s="11" t="s">
        <v>188</v>
      </c>
      <c r="F24" s="11" t="s">
        <v>188</v>
      </c>
      <c r="G24" s="14" t="s">
        <v>401</v>
      </c>
      <c r="H24" s="11" t="s">
        <v>111</v>
      </c>
    </row>
    <row r="25" spans="1:8" ht="60.75" thickBot="1">
      <c r="A25" s="7">
        <f t="shared" ref="A25:A26" si="2">A24+1</f>
        <v>3</v>
      </c>
      <c r="B25" s="7" t="s">
        <v>63</v>
      </c>
      <c r="C25" s="10" t="s">
        <v>64</v>
      </c>
      <c r="D25" s="4" t="s">
        <v>60</v>
      </c>
      <c r="E25" s="11" t="s">
        <v>62</v>
      </c>
      <c r="F25" s="11" t="s">
        <v>62</v>
      </c>
      <c r="G25" s="14" t="s">
        <v>401</v>
      </c>
      <c r="H25" s="11" t="s">
        <v>61</v>
      </c>
    </row>
    <row r="26" spans="1:8" ht="105.75" thickBot="1">
      <c r="A26" s="7">
        <f t="shared" si="2"/>
        <v>4</v>
      </c>
      <c r="B26" s="7" t="s">
        <v>66</v>
      </c>
      <c r="C26" s="10" t="s">
        <v>69</v>
      </c>
      <c r="D26" s="4" t="s">
        <v>78</v>
      </c>
      <c r="E26" s="11" t="s">
        <v>189</v>
      </c>
      <c r="F26" s="11" t="s">
        <v>189</v>
      </c>
      <c r="G26" s="14" t="s">
        <v>401</v>
      </c>
      <c r="H26" s="14"/>
    </row>
    <row r="27" spans="1:8" ht="120.75" thickBot="1">
      <c r="A27" s="7">
        <f t="shared" ref="A27:A33" si="3">A26+1</f>
        <v>5</v>
      </c>
      <c r="B27" s="7" t="s">
        <v>68</v>
      </c>
      <c r="C27" s="10" t="s">
        <v>70</v>
      </c>
      <c r="D27" s="4" t="s">
        <v>79</v>
      </c>
      <c r="E27" s="11" t="s">
        <v>190</v>
      </c>
      <c r="F27" s="11" t="s">
        <v>190</v>
      </c>
      <c r="G27" s="14" t="s">
        <v>401</v>
      </c>
      <c r="H27" s="14"/>
    </row>
    <row r="28" spans="1:8" ht="120.75" thickBot="1">
      <c r="A28" s="7">
        <f t="shared" si="3"/>
        <v>6</v>
      </c>
      <c r="B28" s="7" t="s">
        <v>72</v>
      </c>
      <c r="C28" s="10" t="s">
        <v>71</v>
      </c>
      <c r="D28" s="4" t="s">
        <v>80</v>
      </c>
      <c r="E28" s="11" t="s">
        <v>191</v>
      </c>
      <c r="F28" s="11" t="s">
        <v>191</v>
      </c>
      <c r="G28" s="14" t="s">
        <v>401</v>
      </c>
      <c r="H28" s="14"/>
    </row>
    <row r="29" spans="1:8" ht="120.75" thickBot="1">
      <c r="A29" s="7">
        <f t="shared" si="3"/>
        <v>7</v>
      </c>
      <c r="B29" s="7" t="s">
        <v>74</v>
      </c>
      <c r="C29" s="10" t="s">
        <v>73</v>
      </c>
      <c r="D29" s="4" t="s">
        <v>81</v>
      </c>
      <c r="E29" s="11" t="s">
        <v>192</v>
      </c>
      <c r="F29" s="11" t="s">
        <v>192</v>
      </c>
      <c r="G29" s="14" t="s">
        <v>401</v>
      </c>
      <c r="H29" s="14"/>
    </row>
    <row r="30" spans="1:8" ht="135.75" thickBot="1">
      <c r="A30" s="7">
        <f t="shared" si="3"/>
        <v>8</v>
      </c>
      <c r="B30" s="7" t="s">
        <v>77</v>
      </c>
      <c r="C30" s="10" t="s">
        <v>75</v>
      </c>
      <c r="D30" s="4" t="s">
        <v>82</v>
      </c>
      <c r="E30" s="11" t="s">
        <v>76</v>
      </c>
      <c r="F30" s="11" t="s">
        <v>76</v>
      </c>
      <c r="G30" s="14" t="s">
        <v>401</v>
      </c>
      <c r="H30" s="14"/>
    </row>
    <row r="31" spans="1:8" ht="90.75" thickBot="1">
      <c r="A31" s="7">
        <f t="shared" si="3"/>
        <v>9</v>
      </c>
      <c r="B31" s="7" t="s">
        <v>85</v>
      </c>
      <c r="C31" s="10" t="s">
        <v>83</v>
      </c>
      <c r="D31" s="4" t="s">
        <v>84</v>
      </c>
      <c r="E31" s="11" t="s">
        <v>193</v>
      </c>
      <c r="F31" s="11" t="s">
        <v>193</v>
      </c>
      <c r="G31" s="14" t="s">
        <v>401</v>
      </c>
      <c r="H31" s="14"/>
    </row>
    <row r="32" spans="1:8" ht="105.75" thickBot="1">
      <c r="A32" s="7">
        <f t="shared" si="3"/>
        <v>10</v>
      </c>
      <c r="B32" s="7" t="s">
        <v>88</v>
      </c>
      <c r="C32" s="10" t="s">
        <v>86</v>
      </c>
      <c r="D32" s="4" t="s">
        <v>87</v>
      </c>
      <c r="E32" s="11" t="s">
        <v>194</v>
      </c>
      <c r="F32" s="11" t="s">
        <v>194</v>
      </c>
      <c r="G32" s="14" t="s">
        <v>401</v>
      </c>
      <c r="H32" s="14"/>
    </row>
    <row r="33" spans="1:8" ht="105.75" thickBot="1">
      <c r="A33" s="7">
        <f t="shared" si="3"/>
        <v>11</v>
      </c>
      <c r="B33" s="7" t="s">
        <v>93</v>
      </c>
      <c r="C33" s="10" t="s">
        <v>89</v>
      </c>
      <c r="D33" s="4" t="s">
        <v>90</v>
      </c>
      <c r="E33" s="11" t="s">
        <v>91</v>
      </c>
      <c r="F33" s="11" t="s">
        <v>92</v>
      </c>
      <c r="G33" s="14" t="s">
        <v>401</v>
      </c>
      <c r="H33" s="14"/>
    </row>
    <row r="35" spans="1:8" ht="27" thickBot="1">
      <c r="B35" s="12"/>
      <c r="C35" s="16" t="s">
        <v>403</v>
      </c>
    </row>
    <row r="36" spans="1:8" ht="26.25" thickBot="1">
      <c r="A36" s="13" t="s">
        <v>1</v>
      </c>
      <c r="B36" s="3" t="s">
        <v>6</v>
      </c>
      <c r="C36" s="1" t="s">
        <v>2</v>
      </c>
      <c r="D36" s="1" t="s">
        <v>3</v>
      </c>
      <c r="E36" s="2" t="s">
        <v>5</v>
      </c>
      <c r="F36" s="5" t="s">
        <v>10</v>
      </c>
      <c r="G36" s="2" t="s">
        <v>400</v>
      </c>
      <c r="H36" s="2" t="s">
        <v>4</v>
      </c>
    </row>
    <row r="37" spans="1:8" ht="45.75" thickBot="1">
      <c r="A37" s="7">
        <v>1</v>
      </c>
      <c r="B37" s="7" t="s">
        <v>97</v>
      </c>
      <c r="C37" s="10" t="s">
        <v>95</v>
      </c>
      <c r="D37" s="4" t="s">
        <v>59</v>
      </c>
      <c r="E37" s="11" t="s">
        <v>96</v>
      </c>
      <c r="F37" s="11" t="s">
        <v>96</v>
      </c>
      <c r="G37" s="14" t="s">
        <v>401</v>
      </c>
      <c r="H37" s="11" t="s">
        <v>94</v>
      </c>
    </row>
    <row r="38" spans="1:8" ht="60.75" thickBot="1">
      <c r="A38" s="7">
        <f>A37+1</f>
        <v>2</v>
      </c>
      <c r="B38" s="7" t="s">
        <v>98</v>
      </c>
      <c r="C38" s="10" t="s">
        <v>110</v>
      </c>
      <c r="D38" s="4" t="s">
        <v>109</v>
      </c>
      <c r="E38" s="11" t="s">
        <v>195</v>
      </c>
      <c r="F38" s="11" t="s">
        <v>195</v>
      </c>
      <c r="G38" s="14" t="s">
        <v>401</v>
      </c>
      <c r="H38" s="11" t="s">
        <v>112</v>
      </c>
    </row>
    <row r="39" spans="1:8" ht="60.75" thickBot="1">
      <c r="A39" s="7">
        <f t="shared" ref="A39:A46" si="4">A38+1</f>
        <v>3</v>
      </c>
      <c r="B39" s="7" t="s">
        <v>99</v>
      </c>
      <c r="C39" s="10" t="s">
        <v>113</v>
      </c>
      <c r="D39" s="4" t="s">
        <v>60</v>
      </c>
      <c r="E39" s="11" t="s">
        <v>114</v>
      </c>
      <c r="F39" s="11" t="s">
        <v>114</v>
      </c>
      <c r="G39" s="14" t="s">
        <v>401</v>
      </c>
      <c r="H39" s="11" t="s">
        <v>94</v>
      </c>
    </row>
    <row r="40" spans="1:8" ht="225.75" thickBot="1">
      <c r="A40" s="7">
        <f t="shared" si="4"/>
        <v>4</v>
      </c>
      <c r="B40" s="7" t="s">
        <v>100</v>
      </c>
      <c r="C40" s="10" t="s">
        <v>115</v>
      </c>
      <c r="D40" s="4" t="s">
        <v>116</v>
      </c>
      <c r="E40" s="11" t="s">
        <v>196</v>
      </c>
      <c r="F40" s="11" t="s">
        <v>196</v>
      </c>
      <c r="G40" s="14" t="s">
        <v>401</v>
      </c>
      <c r="H40" s="14"/>
    </row>
    <row r="41" spans="1:8" ht="300.75" thickBot="1">
      <c r="A41" s="7">
        <f t="shared" si="4"/>
        <v>5</v>
      </c>
      <c r="B41" s="7" t="s">
        <v>101</v>
      </c>
      <c r="C41" s="10" t="s">
        <v>117</v>
      </c>
      <c r="D41" s="4" t="s">
        <v>118</v>
      </c>
      <c r="E41" s="11" t="s">
        <v>197</v>
      </c>
      <c r="F41" s="11" t="s">
        <v>197</v>
      </c>
      <c r="G41" s="14" t="s">
        <v>401</v>
      </c>
      <c r="H41" s="14"/>
    </row>
    <row r="42" spans="1:8" ht="345.75" thickBot="1">
      <c r="A42" s="7">
        <f t="shared" si="4"/>
        <v>6</v>
      </c>
      <c r="B42" s="7" t="s">
        <v>102</v>
      </c>
      <c r="C42" s="10" t="s">
        <v>119</v>
      </c>
      <c r="D42" s="4" t="s">
        <v>120</v>
      </c>
      <c r="E42" s="11" t="s">
        <v>198</v>
      </c>
      <c r="F42" s="11" t="s">
        <v>198</v>
      </c>
      <c r="G42" s="14" t="s">
        <v>401</v>
      </c>
      <c r="H42" s="14"/>
    </row>
    <row r="43" spans="1:8" ht="330.75" thickBot="1">
      <c r="A43" s="7">
        <f t="shared" si="4"/>
        <v>7</v>
      </c>
      <c r="B43" s="7" t="s">
        <v>103</v>
      </c>
      <c r="C43" s="10" t="s">
        <v>121</v>
      </c>
      <c r="D43" s="4" t="s">
        <v>122</v>
      </c>
      <c r="E43" s="11" t="s">
        <v>123</v>
      </c>
      <c r="F43" s="11" t="s">
        <v>123</v>
      </c>
      <c r="G43" s="14" t="s">
        <v>401</v>
      </c>
      <c r="H43" s="14"/>
    </row>
    <row r="44" spans="1:8" ht="90.75" thickBot="1">
      <c r="A44" s="7">
        <f t="shared" si="4"/>
        <v>8</v>
      </c>
      <c r="B44" s="7" t="s">
        <v>104</v>
      </c>
      <c r="C44" s="10" t="s">
        <v>124</v>
      </c>
      <c r="D44" s="15" t="s">
        <v>125</v>
      </c>
      <c r="E44" s="11" t="s">
        <v>199</v>
      </c>
      <c r="F44" s="11" t="s">
        <v>199</v>
      </c>
      <c r="G44" s="14" t="s">
        <v>401</v>
      </c>
      <c r="H44" s="14"/>
    </row>
    <row r="45" spans="1:8" ht="240.75" thickBot="1">
      <c r="A45" s="7">
        <f t="shared" si="4"/>
        <v>9</v>
      </c>
      <c r="B45" s="7" t="s">
        <v>105</v>
      </c>
      <c r="C45" s="10" t="s">
        <v>126</v>
      </c>
      <c r="D45" s="4" t="s">
        <v>127</v>
      </c>
      <c r="E45" s="11" t="s">
        <v>200</v>
      </c>
      <c r="F45" s="11" t="s">
        <v>200</v>
      </c>
      <c r="G45" s="14" t="s">
        <v>401</v>
      </c>
      <c r="H45" s="14"/>
    </row>
    <row r="46" spans="1:8" ht="165.75" thickBot="1">
      <c r="A46" s="7">
        <f t="shared" si="4"/>
        <v>10</v>
      </c>
      <c r="B46" s="7" t="s">
        <v>106</v>
      </c>
      <c r="C46" s="10" t="s">
        <v>128</v>
      </c>
      <c r="D46" s="4" t="s">
        <v>129</v>
      </c>
      <c r="E46" s="11" t="s">
        <v>198</v>
      </c>
      <c r="F46" s="11" t="s">
        <v>198</v>
      </c>
      <c r="G46" s="14" t="s">
        <v>401</v>
      </c>
      <c r="H46" s="14"/>
    </row>
    <row r="47" spans="1:8" ht="240.75" thickBot="1">
      <c r="A47" s="7">
        <f>A46+1</f>
        <v>11</v>
      </c>
      <c r="B47" s="7" t="s">
        <v>107</v>
      </c>
      <c r="C47" s="10" t="s">
        <v>130</v>
      </c>
      <c r="D47" s="4" t="s">
        <v>131</v>
      </c>
      <c r="E47" s="11" t="s">
        <v>132</v>
      </c>
      <c r="F47" s="11" t="s">
        <v>132</v>
      </c>
      <c r="G47" s="14" t="s">
        <v>401</v>
      </c>
      <c r="H47" s="14"/>
    </row>
    <row r="48" spans="1:8" ht="30.75" thickBot="1">
      <c r="A48" s="7">
        <f>A47+1</f>
        <v>12</v>
      </c>
      <c r="B48" s="7" t="s">
        <v>133</v>
      </c>
      <c r="C48" s="10" t="s">
        <v>134</v>
      </c>
      <c r="D48" s="4" t="s">
        <v>135</v>
      </c>
      <c r="E48" s="11" t="s">
        <v>136</v>
      </c>
      <c r="F48" s="11" t="s">
        <v>136</v>
      </c>
      <c r="G48" s="14" t="s">
        <v>401</v>
      </c>
      <c r="H48" s="14"/>
    </row>
    <row r="50" spans="1:8" ht="79.5" thickBot="1">
      <c r="B50" s="12"/>
      <c r="C50" s="18" t="s">
        <v>404</v>
      </c>
    </row>
    <row r="51" spans="1:8" ht="26.25" thickBot="1">
      <c r="A51" s="13" t="s">
        <v>1</v>
      </c>
      <c r="B51" s="3" t="s">
        <v>6</v>
      </c>
      <c r="C51" s="1" t="s">
        <v>2</v>
      </c>
      <c r="D51" s="1" t="s">
        <v>3</v>
      </c>
      <c r="E51" s="2" t="s">
        <v>5</v>
      </c>
      <c r="F51" s="5" t="s">
        <v>10</v>
      </c>
      <c r="G51" s="2" t="s">
        <v>400</v>
      </c>
      <c r="H51" s="2" t="s">
        <v>4</v>
      </c>
    </row>
    <row r="52" spans="1:8" ht="45.75" thickBot="1">
      <c r="A52" s="7">
        <f>A48+1</f>
        <v>13</v>
      </c>
      <c r="B52" s="7" t="s">
        <v>137</v>
      </c>
      <c r="C52" s="10"/>
      <c r="D52" s="4" t="s">
        <v>138</v>
      </c>
      <c r="E52" s="11" t="s">
        <v>139</v>
      </c>
      <c r="F52" s="11" t="s">
        <v>139</v>
      </c>
      <c r="G52" s="14" t="s">
        <v>401</v>
      </c>
      <c r="H52" s="14"/>
    </row>
    <row r="53" spans="1:8" ht="90.75" thickBot="1">
      <c r="A53" s="7">
        <f>A52+1</f>
        <v>14</v>
      </c>
      <c r="B53" s="7" t="s">
        <v>140</v>
      </c>
      <c r="C53" s="10" t="s">
        <v>141</v>
      </c>
      <c r="D53" s="4" t="s">
        <v>142</v>
      </c>
      <c r="E53" s="11" t="s">
        <v>201</v>
      </c>
      <c r="F53" s="11" t="s">
        <v>201</v>
      </c>
      <c r="G53" s="14" t="s">
        <v>401</v>
      </c>
      <c r="H53" s="14"/>
    </row>
    <row r="54" spans="1:8" ht="90.75" thickBot="1">
      <c r="A54" s="7">
        <f>A53+1</f>
        <v>15</v>
      </c>
      <c r="B54" s="7" t="s">
        <v>143</v>
      </c>
      <c r="C54" s="10" t="s">
        <v>144</v>
      </c>
      <c r="D54" s="4" t="s">
        <v>145</v>
      </c>
      <c r="E54" s="11" t="s">
        <v>202</v>
      </c>
      <c r="F54" s="11" t="s">
        <v>202</v>
      </c>
      <c r="G54" s="14" t="s">
        <v>401</v>
      </c>
      <c r="H54" s="14"/>
    </row>
    <row r="55" spans="1:8" ht="105.75" thickBot="1">
      <c r="A55" s="7">
        <f>A54+1</f>
        <v>16</v>
      </c>
      <c r="B55" s="7" t="s">
        <v>146</v>
      </c>
      <c r="C55" s="10" t="s">
        <v>147</v>
      </c>
      <c r="D55" s="4" t="s">
        <v>148</v>
      </c>
      <c r="E55" s="11" t="s">
        <v>203</v>
      </c>
      <c r="F55" s="11" t="s">
        <v>203</v>
      </c>
      <c r="G55" s="14" t="s">
        <v>401</v>
      </c>
      <c r="H55" s="14"/>
    </row>
    <row r="56" spans="1:8" ht="105.75" thickBot="1">
      <c r="A56" s="7">
        <f>A55+1</f>
        <v>17</v>
      </c>
      <c r="B56" s="7" t="s">
        <v>149</v>
      </c>
      <c r="C56" s="10" t="s">
        <v>150</v>
      </c>
      <c r="D56" s="4" t="s">
        <v>151</v>
      </c>
      <c r="E56" s="11" t="s">
        <v>152</v>
      </c>
      <c r="F56" s="11" t="s">
        <v>152</v>
      </c>
      <c r="G56" s="14" t="s">
        <v>401</v>
      </c>
      <c r="H56" s="14"/>
    </row>
    <row r="57" spans="1:8" ht="30.75" thickBot="1">
      <c r="A57" s="7">
        <f>A56+1</f>
        <v>18</v>
      </c>
      <c r="B57" s="7" t="s">
        <v>153</v>
      </c>
      <c r="C57" s="10" t="s">
        <v>154</v>
      </c>
      <c r="D57" s="4" t="s">
        <v>155</v>
      </c>
      <c r="E57" s="11" t="s">
        <v>156</v>
      </c>
      <c r="F57" s="11" t="s">
        <v>156</v>
      </c>
      <c r="G57" s="14" t="s">
        <v>401</v>
      </c>
      <c r="H57" s="14"/>
    </row>
    <row r="58" spans="1:8">
      <c r="G58" s="65"/>
    </row>
    <row r="59" spans="1:8" ht="79.5" thickBot="1">
      <c r="C59" s="18" t="s">
        <v>405</v>
      </c>
      <c r="G59" s="66"/>
    </row>
    <row r="60" spans="1:8" ht="15.75" thickBot="1">
      <c r="A60" s="13" t="s">
        <v>1</v>
      </c>
      <c r="B60" s="3" t="s">
        <v>6</v>
      </c>
      <c r="C60" s="1" t="s">
        <v>2</v>
      </c>
      <c r="D60" s="1" t="s">
        <v>3</v>
      </c>
      <c r="E60" s="2" t="s">
        <v>5</v>
      </c>
      <c r="F60" s="5" t="s">
        <v>10</v>
      </c>
      <c r="G60" s="63" t="s">
        <v>401</v>
      </c>
      <c r="H60" s="2" t="s">
        <v>4</v>
      </c>
    </row>
    <row r="61" spans="1:8" ht="255">
      <c r="A61" s="23">
        <v>1</v>
      </c>
      <c r="B61" s="23" t="s">
        <v>157</v>
      </c>
      <c r="C61" s="22" t="s">
        <v>158</v>
      </c>
      <c r="D61" s="21" t="s">
        <v>125</v>
      </c>
      <c r="E61" s="20" t="s">
        <v>204</v>
      </c>
      <c r="F61" s="20" t="s">
        <v>204</v>
      </c>
      <c r="G61" s="24" t="s">
        <v>401</v>
      </c>
      <c r="H61" s="64"/>
    </row>
    <row r="62" spans="1:8" ht="30.75" thickBot="1">
      <c r="A62" s="25"/>
      <c r="B62" s="26"/>
      <c r="C62" s="26"/>
      <c r="D62" s="26"/>
      <c r="E62" s="27" t="s">
        <v>159</v>
      </c>
      <c r="F62" s="27" t="s">
        <v>159</v>
      </c>
      <c r="G62" s="63"/>
      <c r="H62" s="26"/>
    </row>
    <row r="63" spans="1:8" ht="240.75" thickBot="1">
      <c r="A63" s="7">
        <f>A61+1</f>
        <v>2</v>
      </c>
      <c r="B63" s="7" t="s">
        <v>160</v>
      </c>
      <c r="C63" s="10" t="s">
        <v>161</v>
      </c>
      <c r="D63" s="28" t="s">
        <v>162</v>
      </c>
      <c r="E63" s="20" t="s">
        <v>205</v>
      </c>
      <c r="F63" s="20" t="s">
        <v>205</v>
      </c>
      <c r="G63" s="14" t="s">
        <v>401</v>
      </c>
      <c r="H63" s="14"/>
    </row>
    <row r="64" spans="1:8" ht="150.75" thickBot="1">
      <c r="A64" s="7">
        <f>A63+1</f>
        <v>3</v>
      </c>
      <c r="B64" s="7" t="s">
        <v>163</v>
      </c>
      <c r="C64" s="10" t="s">
        <v>164</v>
      </c>
      <c r="D64" s="28" t="s">
        <v>165</v>
      </c>
      <c r="E64" s="11" t="s">
        <v>206</v>
      </c>
      <c r="F64" s="11" t="s">
        <v>206</v>
      </c>
      <c r="G64" s="14" t="s">
        <v>401</v>
      </c>
      <c r="H64" s="14"/>
    </row>
    <row r="66" spans="1:8" ht="79.5" thickBot="1">
      <c r="C66" s="29" t="s">
        <v>406</v>
      </c>
    </row>
    <row r="67" spans="1:8" ht="26.25" thickBot="1">
      <c r="A67" s="13" t="s">
        <v>1</v>
      </c>
      <c r="B67" s="3" t="s">
        <v>6</v>
      </c>
      <c r="C67" s="1" t="s">
        <v>2</v>
      </c>
      <c r="D67" s="1" t="s">
        <v>3</v>
      </c>
      <c r="E67" s="2" t="s">
        <v>5</v>
      </c>
      <c r="F67" s="5" t="s">
        <v>10</v>
      </c>
      <c r="G67" s="2" t="s">
        <v>400</v>
      </c>
      <c r="H67" s="2" t="s">
        <v>4</v>
      </c>
    </row>
    <row r="68" spans="1:8" ht="45.75" thickBot="1">
      <c r="A68" s="7">
        <v>1</v>
      </c>
      <c r="B68" s="7" t="s">
        <v>166</v>
      </c>
      <c r="C68" s="10" t="s">
        <v>169</v>
      </c>
      <c r="D68" s="4" t="s">
        <v>59</v>
      </c>
      <c r="E68" s="11" t="s">
        <v>172</v>
      </c>
      <c r="F68" s="11" t="s">
        <v>172</v>
      </c>
      <c r="G68" s="14" t="s">
        <v>401</v>
      </c>
      <c r="H68" s="11" t="s">
        <v>174</v>
      </c>
    </row>
    <row r="69" spans="1:8" ht="60.75" thickBot="1">
      <c r="A69" s="7">
        <f>A68+1</f>
        <v>2</v>
      </c>
      <c r="B69" s="7" t="s">
        <v>167</v>
      </c>
      <c r="C69" s="10" t="s">
        <v>170</v>
      </c>
      <c r="D69" s="4" t="s">
        <v>109</v>
      </c>
      <c r="E69" s="11" t="s">
        <v>207</v>
      </c>
      <c r="F69" s="11" t="s">
        <v>207</v>
      </c>
      <c r="G69" s="14" t="s">
        <v>401</v>
      </c>
      <c r="H69" s="11" t="s">
        <v>175</v>
      </c>
    </row>
    <row r="70" spans="1:8" ht="60.75" thickBot="1">
      <c r="A70" s="7">
        <f t="shared" ref="A70:A78" si="5">A69+1</f>
        <v>3</v>
      </c>
      <c r="B70" s="7" t="s">
        <v>168</v>
      </c>
      <c r="C70" s="10" t="s">
        <v>171</v>
      </c>
      <c r="D70" s="4" t="s">
        <v>60</v>
      </c>
      <c r="E70" s="11" t="s">
        <v>173</v>
      </c>
      <c r="F70" s="11" t="s">
        <v>173</v>
      </c>
      <c r="G70" s="14" t="s">
        <v>401</v>
      </c>
      <c r="H70" s="11" t="s">
        <v>174</v>
      </c>
    </row>
    <row r="71" spans="1:8" ht="180.75" thickBot="1">
      <c r="A71" s="7">
        <f t="shared" si="5"/>
        <v>4</v>
      </c>
      <c r="B71" s="7" t="s">
        <v>176</v>
      </c>
      <c r="C71" s="10" t="s">
        <v>211</v>
      </c>
      <c r="D71" s="4" t="s">
        <v>212</v>
      </c>
      <c r="E71" s="11" t="s">
        <v>213</v>
      </c>
      <c r="F71" s="11" t="s">
        <v>213</v>
      </c>
      <c r="G71" s="14" t="s">
        <v>401</v>
      </c>
      <c r="H71" s="14"/>
    </row>
    <row r="72" spans="1:8" ht="105.75" thickBot="1">
      <c r="A72" s="7">
        <f t="shared" si="5"/>
        <v>5</v>
      </c>
      <c r="B72" s="7" t="s">
        <v>208</v>
      </c>
      <c r="C72" s="10" t="s">
        <v>214</v>
      </c>
      <c r="D72" s="4" t="s">
        <v>215</v>
      </c>
      <c r="E72" s="11" t="s">
        <v>216</v>
      </c>
      <c r="F72" s="11" t="s">
        <v>216</v>
      </c>
      <c r="G72" s="14" t="s">
        <v>401</v>
      </c>
      <c r="H72" s="14"/>
    </row>
    <row r="73" spans="1:8" ht="60.75" thickBot="1">
      <c r="A73" s="7">
        <f t="shared" si="5"/>
        <v>6</v>
      </c>
      <c r="B73" s="7" t="s">
        <v>209</v>
      </c>
      <c r="C73" s="10" t="s">
        <v>217</v>
      </c>
      <c r="D73" s="4" t="s">
        <v>218</v>
      </c>
      <c r="E73" s="11" t="s">
        <v>219</v>
      </c>
      <c r="F73" s="11" t="s">
        <v>219</v>
      </c>
      <c r="G73" s="14" t="s">
        <v>401</v>
      </c>
      <c r="H73" s="14"/>
    </row>
    <row r="74" spans="1:8" ht="165.75" thickBot="1">
      <c r="A74" s="7">
        <f t="shared" si="5"/>
        <v>7</v>
      </c>
      <c r="B74" s="7" t="s">
        <v>210</v>
      </c>
      <c r="C74" s="10" t="s">
        <v>220</v>
      </c>
      <c r="D74" s="19" t="s">
        <v>221</v>
      </c>
      <c r="E74" s="11" t="s">
        <v>222</v>
      </c>
      <c r="F74" s="11" t="s">
        <v>222</v>
      </c>
      <c r="G74" s="14" t="s">
        <v>401</v>
      </c>
      <c r="H74" s="14"/>
    </row>
    <row r="75" spans="1:8" ht="90.75" thickBot="1">
      <c r="A75" s="7">
        <f t="shared" si="5"/>
        <v>8</v>
      </c>
      <c r="B75" s="7" t="s">
        <v>223</v>
      </c>
      <c r="C75" s="10" t="s">
        <v>225</v>
      </c>
      <c r="D75" s="19" t="s">
        <v>226</v>
      </c>
      <c r="E75" s="11" t="s">
        <v>213</v>
      </c>
      <c r="F75" s="11" t="s">
        <v>213</v>
      </c>
      <c r="G75" s="14" t="s">
        <v>401</v>
      </c>
      <c r="H75" s="14"/>
    </row>
    <row r="76" spans="1:8" ht="105.75" thickBot="1">
      <c r="A76" s="7">
        <f t="shared" si="5"/>
        <v>9</v>
      </c>
      <c r="B76" s="7" t="s">
        <v>227</v>
      </c>
      <c r="C76" s="10" t="s">
        <v>228</v>
      </c>
      <c r="D76" s="19" t="s">
        <v>229</v>
      </c>
      <c r="E76" s="11" t="s">
        <v>216</v>
      </c>
      <c r="F76" s="11" t="s">
        <v>216</v>
      </c>
      <c r="G76" s="14" t="s">
        <v>401</v>
      </c>
      <c r="H76" s="14"/>
    </row>
    <row r="77" spans="1:8" ht="150.75" thickBot="1">
      <c r="A77" s="7">
        <f t="shared" si="5"/>
        <v>10</v>
      </c>
      <c r="B77" s="7" t="s">
        <v>230</v>
      </c>
      <c r="C77" s="10" t="s">
        <v>224</v>
      </c>
      <c r="D77" s="19" t="s">
        <v>231</v>
      </c>
      <c r="E77" s="11" t="s">
        <v>232</v>
      </c>
      <c r="F77" s="11" t="s">
        <v>232</v>
      </c>
      <c r="G77" s="14" t="s">
        <v>401</v>
      </c>
      <c r="H77" s="14"/>
    </row>
    <row r="78" spans="1:8" ht="30.75" thickBot="1">
      <c r="A78" s="7">
        <f t="shared" si="5"/>
        <v>11</v>
      </c>
      <c r="B78" s="7" t="s">
        <v>233</v>
      </c>
      <c r="C78" s="10" t="s">
        <v>234</v>
      </c>
      <c r="D78" s="19" t="s">
        <v>235</v>
      </c>
      <c r="E78" s="11" t="s">
        <v>236</v>
      </c>
      <c r="F78" s="11" t="s">
        <v>236</v>
      </c>
      <c r="G78" s="14" t="s">
        <v>401</v>
      </c>
      <c r="H78" s="14"/>
    </row>
    <row r="79" spans="1:8">
      <c r="D79" s="30"/>
    </row>
    <row r="80" spans="1:8" ht="79.5" thickBot="1">
      <c r="C80" s="18" t="s">
        <v>407</v>
      </c>
    </row>
    <row r="81" spans="1:8" ht="26.25" thickBot="1">
      <c r="A81" s="13" t="s">
        <v>1</v>
      </c>
      <c r="B81" s="3" t="s">
        <v>6</v>
      </c>
      <c r="C81" s="1" t="s">
        <v>2</v>
      </c>
      <c r="D81" s="1" t="s">
        <v>3</v>
      </c>
      <c r="E81" s="2" t="s">
        <v>5</v>
      </c>
      <c r="F81" s="5" t="s">
        <v>10</v>
      </c>
      <c r="G81" s="2" t="s">
        <v>400</v>
      </c>
      <c r="H81" s="2" t="s">
        <v>4</v>
      </c>
    </row>
    <row r="82" spans="1:8" ht="45.75" thickBot="1">
      <c r="A82" s="7">
        <v>1</v>
      </c>
      <c r="B82" s="7" t="s">
        <v>237</v>
      </c>
      <c r="C82" s="10" t="s">
        <v>169</v>
      </c>
      <c r="D82" s="4" t="s">
        <v>59</v>
      </c>
      <c r="E82" s="11" t="s">
        <v>240</v>
      </c>
      <c r="F82" s="11" t="s">
        <v>240</v>
      </c>
      <c r="G82" s="14" t="s">
        <v>401</v>
      </c>
      <c r="H82" s="11" t="s">
        <v>241</v>
      </c>
    </row>
    <row r="83" spans="1:8" ht="60.75" thickBot="1">
      <c r="A83" s="7">
        <f>A82+1</f>
        <v>2</v>
      </c>
      <c r="B83" s="7" t="s">
        <v>238</v>
      </c>
      <c r="C83" s="10" t="s">
        <v>170</v>
      </c>
      <c r="D83" s="4" t="s">
        <v>109</v>
      </c>
      <c r="E83" s="11" t="s">
        <v>244</v>
      </c>
      <c r="F83" s="11" t="s">
        <v>244</v>
      </c>
      <c r="G83" s="14" t="s">
        <v>401</v>
      </c>
      <c r="H83" s="11" t="s">
        <v>242</v>
      </c>
    </row>
    <row r="84" spans="1:8" ht="60.75" thickBot="1">
      <c r="A84" s="7">
        <f t="shared" ref="A84:A91" si="6">A83+1</f>
        <v>3</v>
      </c>
      <c r="B84" s="7" t="s">
        <v>239</v>
      </c>
      <c r="C84" s="10" t="s">
        <v>171</v>
      </c>
      <c r="D84" s="4" t="s">
        <v>60</v>
      </c>
      <c r="E84" s="11" t="s">
        <v>243</v>
      </c>
      <c r="F84" s="11" t="s">
        <v>243</v>
      </c>
      <c r="G84" s="14" t="s">
        <v>401</v>
      </c>
      <c r="H84" s="11" t="s">
        <v>241</v>
      </c>
    </row>
    <row r="85" spans="1:8" ht="45.75" thickBot="1">
      <c r="A85" s="7">
        <f t="shared" si="6"/>
        <v>4</v>
      </c>
      <c r="B85" s="7" t="s">
        <v>245</v>
      </c>
      <c r="C85" s="10" t="s">
        <v>169</v>
      </c>
      <c r="D85" s="4" t="s">
        <v>59</v>
      </c>
      <c r="E85" s="11" t="s">
        <v>248</v>
      </c>
      <c r="F85" s="11" t="s">
        <v>243</v>
      </c>
      <c r="G85" s="14" t="s">
        <v>401</v>
      </c>
      <c r="H85" s="11" t="s">
        <v>247</v>
      </c>
    </row>
    <row r="86" spans="1:8" ht="60.75" thickBot="1">
      <c r="A86" s="7">
        <f t="shared" si="6"/>
        <v>5</v>
      </c>
      <c r="B86" s="7" t="s">
        <v>246</v>
      </c>
      <c r="C86" s="10" t="s">
        <v>171</v>
      </c>
      <c r="D86" s="4" t="s">
        <v>60</v>
      </c>
      <c r="E86" s="11" t="s">
        <v>244</v>
      </c>
      <c r="F86" s="11" t="s">
        <v>244</v>
      </c>
      <c r="G86" s="14" t="s">
        <v>401</v>
      </c>
      <c r="H86" s="11" t="s">
        <v>251</v>
      </c>
    </row>
    <row r="87" spans="1:8" ht="60.75" thickBot="1">
      <c r="A87" s="7">
        <f t="shared" si="6"/>
        <v>6</v>
      </c>
      <c r="B87" s="7" t="s">
        <v>249</v>
      </c>
      <c r="C87" s="10" t="s">
        <v>170</v>
      </c>
      <c r="D87" s="4" t="s">
        <v>109</v>
      </c>
      <c r="E87" s="11" t="s">
        <v>250</v>
      </c>
      <c r="F87" s="11" t="s">
        <v>250</v>
      </c>
      <c r="G87" s="14" t="s">
        <v>401</v>
      </c>
      <c r="H87" s="11" t="s">
        <v>247</v>
      </c>
    </row>
    <row r="88" spans="1:8" ht="45.75" thickBot="1">
      <c r="A88" s="7">
        <f t="shared" si="6"/>
        <v>7</v>
      </c>
      <c r="B88" s="7" t="s">
        <v>252</v>
      </c>
      <c r="C88" s="10" t="s">
        <v>253</v>
      </c>
      <c r="D88" s="4" t="s">
        <v>59</v>
      </c>
      <c r="E88" s="11" t="s">
        <v>254</v>
      </c>
      <c r="F88" s="11" t="s">
        <v>254</v>
      </c>
      <c r="G88" s="14" t="s">
        <v>401</v>
      </c>
      <c r="H88" s="11" t="s">
        <v>255</v>
      </c>
    </row>
    <row r="89" spans="1:8" ht="60.75" thickBot="1">
      <c r="A89" s="7">
        <f t="shared" si="6"/>
        <v>8</v>
      </c>
      <c r="B89" s="7" t="s">
        <v>256</v>
      </c>
      <c r="C89" s="10" t="s">
        <v>257</v>
      </c>
      <c r="D89" s="4" t="s">
        <v>109</v>
      </c>
      <c r="E89" s="11" t="s">
        <v>258</v>
      </c>
      <c r="F89" s="11" t="s">
        <v>258</v>
      </c>
      <c r="G89" s="14" t="s">
        <v>401</v>
      </c>
      <c r="H89" s="11" t="s">
        <v>259</v>
      </c>
    </row>
    <row r="90" spans="1:8" ht="60.75" thickBot="1">
      <c r="A90" s="7">
        <f t="shared" si="6"/>
        <v>9</v>
      </c>
      <c r="B90" s="7" t="s">
        <v>260</v>
      </c>
      <c r="C90" s="10" t="s">
        <v>261</v>
      </c>
      <c r="D90" s="4" t="s">
        <v>60</v>
      </c>
      <c r="E90" s="11" t="s">
        <v>262</v>
      </c>
      <c r="F90" s="11" t="s">
        <v>262</v>
      </c>
      <c r="G90" s="14" t="s">
        <v>401</v>
      </c>
      <c r="H90" s="11" t="s">
        <v>241</v>
      </c>
    </row>
    <row r="91" spans="1:8" ht="105.75" thickBot="1">
      <c r="A91" s="7">
        <f t="shared" si="6"/>
        <v>10</v>
      </c>
      <c r="B91" s="7" t="s">
        <v>263</v>
      </c>
      <c r="C91" s="10" t="s">
        <v>264</v>
      </c>
      <c r="D91" s="4" t="s">
        <v>265</v>
      </c>
      <c r="E91" s="11" t="s">
        <v>266</v>
      </c>
      <c r="F91" s="11" t="s">
        <v>266</v>
      </c>
      <c r="G91" s="14" t="s">
        <v>401</v>
      </c>
      <c r="H91" s="14"/>
    </row>
    <row r="93" spans="1:8" ht="79.5" thickBot="1">
      <c r="C93" s="18" t="s">
        <v>408</v>
      </c>
    </row>
    <row r="94" spans="1:8" ht="26.25" thickBot="1">
      <c r="A94" s="13" t="s">
        <v>1</v>
      </c>
      <c r="B94" s="3" t="s">
        <v>6</v>
      </c>
      <c r="C94" s="1" t="s">
        <v>2</v>
      </c>
      <c r="D94" s="1" t="s">
        <v>3</v>
      </c>
      <c r="E94" s="2" t="s">
        <v>5</v>
      </c>
      <c r="F94" s="5" t="s">
        <v>10</v>
      </c>
      <c r="G94" s="2" t="s">
        <v>400</v>
      </c>
      <c r="H94" s="2" t="s">
        <v>4</v>
      </c>
    </row>
    <row r="95" spans="1:8" ht="45.75" thickBot="1">
      <c r="A95" s="7">
        <v>1</v>
      </c>
      <c r="B95" s="7" t="s">
        <v>267</v>
      </c>
      <c r="C95" s="10" t="s">
        <v>268</v>
      </c>
      <c r="D95" s="4" t="s">
        <v>59</v>
      </c>
      <c r="E95" s="11" t="s">
        <v>269</v>
      </c>
      <c r="F95" s="11" t="s">
        <v>269</v>
      </c>
      <c r="G95" s="14" t="s">
        <v>401</v>
      </c>
      <c r="H95" s="11" t="s">
        <v>247</v>
      </c>
    </row>
    <row r="96" spans="1:8" ht="60.75" thickBot="1">
      <c r="A96" s="7">
        <f>A95+1</f>
        <v>2</v>
      </c>
      <c r="B96" s="7" t="s">
        <v>280</v>
      </c>
      <c r="C96" s="10" t="s">
        <v>273</v>
      </c>
      <c r="D96" s="4" t="s">
        <v>60</v>
      </c>
      <c r="E96" s="11" t="s">
        <v>271</v>
      </c>
      <c r="F96" s="11" t="s">
        <v>271</v>
      </c>
      <c r="G96" s="14" t="s">
        <v>401</v>
      </c>
      <c r="H96" s="11" t="s">
        <v>272</v>
      </c>
    </row>
    <row r="97" spans="1:8" ht="60.75" thickBot="1">
      <c r="A97" s="7">
        <f t="shared" ref="A97:A109" si="7">A96+1</f>
        <v>3</v>
      </c>
      <c r="B97" s="7" t="s">
        <v>281</v>
      </c>
      <c r="C97" s="10" t="s">
        <v>270</v>
      </c>
      <c r="D97" s="4" t="s">
        <v>109</v>
      </c>
      <c r="E97" s="11" t="s">
        <v>274</v>
      </c>
      <c r="F97" s="11" t="s">
        <v>274</v>
      </c>
      <c r="G97" s="14" t="s">
        <v>401</v>
      </c>
      <c r="H97" s="11" t="s">
        <v>247</v>
      </c>
    </row>
    <row r="98" spans="1:8" ht="45.75" thickBot="1">
      <c r="A98" s="7">
        <f t="shared" si="7"/>
        <v>4</v>
      </c>
      <c r="B98" s="7" t="s">
        <v>282</v>
      </c>
      <c r="C98" s="10" t="s">
        <v>268</v>
      </c>
      <c r="D98" s="4" t="s">
        <v>59</v>
      </c>
      <c r="E98" s="11" t="s">
        <v>269</v>
      </c>
      <c r="F98" s="11" t="s">
        <v>269</v>
      </c>
      <c r="G98" s="14" t="s">
        <v>401</v>
      </c>
      <c r="H98" s="11" t="s">
        <v>241</v>
      </c>
    </row>
    <row r="99" spans="1:8" ht="60.75" thickBot="1">
      <c r="A99" s="7">
        <f t="shared" si="7"/>
        <v>5</v>
      </c>
      <c r="B99" s="7" t="s">
        <v>283</v>
      </c>
      <c r="C99" s="10" t="s">
        <v>273</v>
      </c>
      <c r="D99" s="4" t="s">
        <v>60</v>
      </c>
      <c r="E99" s="11" t="s">
        <v>275</v>
      </c>
      <c r="F99" s="11" t="s">
        <v>275</v>
      </c>
      <c r="G99" s="14" t="s">
        <v>401</v>
      </c>
      <c r="H99" s="11" t="s">
        <v>241</v>
      </c>
    </row>
    <row r="100" spans="1:8" ht="60.75" thickBot="1">
      <c r="A100" s="7">
        <f t="shared" si="7"/>
        <v>6</v>
      </c>
      <c r="B100" s="7" t="s">
        <v>284</v>
      </c>
      <c r="C100" s="10" t="s">
        <v>270</v>
      </c>
      <c r="D100" s="4" t="s">
        <v>109</v>
      </c>
      <c r="E100" s="11" t="s">
        <v>271</v>
      </c>
      <c r="F100" s="11" t="s">
        <v>271</v>
      </c>
      <c r="G100" s="14" t="s">
        <v>401</v>
      </c>
      <c r="H100" s="11" t="s">
        <v>242</v>
      </c>
    </row>
    <row r="101" spans="1:8" ht="45.75" thickBot="1">
      <c r="A101" s="7">
        <f t="shared" si="7"/>
        <v>7</v>
      </c>
      <c r="B101" s="7" t="s">
        <v>285</v>
      </c>
      <c r="C101" s="10" t="s">
        <v>268</v>
      </c>
      <c r="D101" s="4" t="s">
        <v>59</v>
      </c>
      <c r="E101" s="11" t="s">
        <v>269</v>
      </c>
      <c r="F101" s="11" t="s">
        <v>269</v>
      </c>
      <c r="G101" s="14" t="s">
        <v>401</v>
      </c>
      <c r="H101" s="11" t="s">
        <v>276</v>
      </c>
    </row>
    <row r="102" spans="1:8" ht="60.75" thickBot="1">
      <c r="A102" s="7">
        <f t="shared" si="7"/>
        <v>8</v>
      </c>
      <c r="B102" s="7" t="s">
        <v>286</v>
      </c>
      <c r="C102" s="10" t="s">
        <v>273</v>
      </c>
      <c r="D102" s="4" t="s">
        <v>60</v>
      </c>
      <c r="E102" s="11" t="s">
        <v>271</v>
      </c>
      <c r="F102" s="11" t="s">
        <v>271</v>
      </c>
      <c r="G102" s="14" t="s">
        <v>401</v>
      </c>
      <c r="H102" s="11" t="s">
        <v>277</v>
      </c>
    </row>
    <row r="103" spans="1:8" ht="60.75" thickBot="1">
      <c r="A103" s="7">
        <f t="shared" si="7"/>
        <v>9</v>
      </c>
      <c r="B103" s="7" t="s">
        <v>287</v>
      </c>
      <c r="C103" s="10" t="s">
        <v>270</v>
      </c>
      <c r="D103" s="4" t="s">
        <v>109</v>
      </c>
      <c r="E103" s="11" t="s">
        <v>278</v>
      </c>
      <c r="F103" s="11" t="s">
        <v>278</v>
      </c>
      <c r="G103" s="14" t="s">
        <v>401</v>
      </c>
      <c r="H103" s="11" t="s">
        <v>276</v>
      </c>
    </row>
    <row r="104" spans="1:8" ht="409.6" thickBot="1">
      <c r="A104" s="7">
        <f t="shared" si="7"/>
        <v>10</v>
      </c>
      <c r="B104" s="7" t="s">
        <v>288</v>
      </c>
      <c r="C104" s="10" t="s">
        <v>279</v>
      </c>
      <c r="D104" s="4" t="s">
        <v>308</v>
      </c>
      <c r="E104" s="11" t="s">
        <v>289</v>
      </c>
      <c r="F104" s="11" t="s">
        <v>289</v>
      </c>
      <c r="G104" s="14" t="s">
        <v>401</v>
      </c>
      <c r="H104" s="14"/>
    </row>
    <row r="105" spans="1:8" ht="300.75" thickBot="1">
      <c r="A105" s="7">
        <f t="shared" si="7"/>
        <v>11</v>
      </c>
      <c r="B105" s="7" t="s">
        <v>290</v>
      </c>
      <c r="C105" s="10" t="s">
        <v>291</v>
      </c>
      <c r="D105" s="4" t="s">
        <v>292</v>
      </c>
      <c r="E105" s="11" t="s">
        <v>302</v>
      </c>
      <c r="F105" s="11" t="s">
        <v>293</v>
      </c>
      <c r="G105" s="14" t="s">
        <v>401</v>
      </c>
      <c r="H105" s="14"/>
    </row>
    <row r="106" spans="1:8" ht="165.75" thickBot="1">
      <c r="A106" s="7">
        <f t="shared" si="7"/>
        <v>12</v>
      </c>
      <c r="B106" s="7" t="s">
        <v>294</v>
      </c>
      <c r="C106" s="10" t="s">
        <v>295</v>
      </c>
      <c r="D106" s="4" t="s">
        <v>296</v>
      </c>
      <c r="E106" s="11" t="s">
        <v>297</v>
      </c>
      <c r="F106" s="11" t="s">
        <v>297</v>
      </c>
      <c r="G106" s="14" t="s">
        <v>401</v>
      </c>
      <c r="H106" s="14"/>
    </row>
    <row r="107" spans="1:8" ht="165.75" thickBot="1">
      <c r="A107" s="7">
        <f t="shared" si="7"/>
        <v>13</v>
      </c>
      <c r="B107" s="7" t="s">
        <v>298</v>
      </c>
      <c r="C107" s="10" t="s">
        <v>299</v>
      </c>
      <c r="D107" s="4" t="s">
        <v>300</v>
      </c>
      <c r="E107" s="11" t="s">
        <v>297</v>
      </c>
      <c r="F107" s="11" t="s">
        <v>297</v>
      </c>
      <c r="G107" s="14" t="s">
        <v>401</v>
      </c>
      <c r="H107" s="14"/>
    </row>
    <row r="108" spans="1:8" ht="315.75" thickBot="1">
      <c r="A108" s="7">
        <f t="shared" si="7"/>
        <v>14</v>
      </c>
      <c r="B108" s="7" t="s">
        <v>301</v>
      </c>
      <c r="C108" s="10" t="s">
        <v>303</v>
      </c>
      <c r="D108" s="4" t="s">
        <v>304</v>
      </c>
      <c r="E108" s="11" t="s">
        <v>305</v>
      </c>
      <c r="F108" s="11" t="s">
        <v>305</v>
      </c>
      <c r="G108" s="14" t="s">
        <v>401</v>
      </c>
      <c r="H108" s="14"/>
    </row>
    <row r="109" spans="1:8" ht="409.6" thickBot="1">
      <c r="A109" s="7">
        <f t="shared" si="7"/>
        <v>15</v>
      </c>
      <c r="B109" s="7" t="s">
        <v>306</v>
      </c>
      <c r="C109" s="10" t="s">
        <v>307</v>
      </c>
      <c r="D109" s="4" t="s">
        <v>308</v>
      </c>
      <c r="E109" s="11" t="s">
        <v>289</v>
      </c>
      <c r="F109" s="11" t="s">
        <v>289</v>
      </c>
      <c r="G109" s="14" t="s">
        <v>401</v>
      </c>
      <c r="H109" s="14"/>
    </row>
    <row r="110" spans="1:8" ht="300.75" thickBot="1">
      <c r="A110" s="7">
        <f>A109+1</f>
        <v>16</v>
      </c>
      <c r="B110" s="7" t="s">
        <v>309</v>
      </c>
      <c r="C110" s="10" t="s">
        <v>291</v>
      </c>
      <c r="D110" s="4" t="s">
        <v>292</v>
      </c>
      <c r="E110" s="11" t="s">
        <v>302</v>
      </c>
      <c r="F110" s="11" t="s">
        <v>293</v>
      </c>
      <c r="G110" s="14" t="s">
        <v>401</v>
      </c>
      <c r="H110" s="14"/>
    </row>
    <row r="111" spans="1:8" ht="165.75" thickBot="1">
      <c r="A111" s="7">
        <f>A110+1</f>
        <v>17</v>
      </c>
      <c r="B111" s="7" t="s">
        <v>310</v>
      </c>
      <c r="C111" s="10" t="s">
        <v>295</v>
      </c>
      <c r="D111" s="4" t="s">
        <v>296</v>
      </c>
      <c r="E111" s="11" t="s">
        <v>297</v>
      </c>
      <c r="F111" s="11" t="s">
        <v>297</v>
      </c>
      <c r="G111" s="14" t="s">
        <v>401</v>
      </c>
      <c r="H111" s="14"/>
    </row>
    <row r="112" spans="1:8" ht="165.75" thickBot="1">
      <c r="A112" s="7">
        <f>A111+1</f>
        <v>18</v>
      </c>
      <c r="B112" s="7" t="s">
        <v>311</v>
      </c>
      <c r="C112" s="10" t="s">
        <v>299</v>
      </c>
      <c r="D112" s="4" t="s">
        <v>300</v>
      </c>
      <c r="E112" s="11" t="s">
        <v>297</v>
      </c>
      <c r="F112" s="11" t="s">
        <v>297</v>
      </c>
      <c r="G112" s="14" t="s">
        <v>401</v>
      </c>
      <c r="H112" s="14"/>
    </row>
    <row r="113" spans="1:8" ht="315.75" thickBot="1">
      <c r="A113" s="7">
        <f>A112+1</f>
        <v>19</v>
      </c>
      <c r="B113" s="7" t="s">
        <v>312</v>
      </c>
      <c r="C113" s="10" t="s">
        <v>303</v>
      </c>
      <c r="D113" s="4" t="s">
        <v>304</v>
      </c>
      <c r="E113" s="11" t="s">
        <v>313</v>
      </c>
      <c r="F113" s="11" t="s">
        <v>313</v>
      </c>
      <c r="G113" s="14" t="s">
        <v>401</v>
      </c>
      <c r="H113" s="14"/>
    </row>
    <row r="115" spans="1:8" ht="53.25" thickBot="1">
      <c r="C115" s="18" t="s">
        <v>346</v>
      </c>
    </row>
    <row r="116" spans="1:8" ht="26.25" thickBot="1">
      <c r="A116" s="13" t="s">
        <v>1</v>
      </c>
      <c r="B116" s="3" t="s">
        <v>6</v>
      </c>
      <c r="C116" s="1" t="s">
        <v>2</v>
      </c>
      <c r="D116" s="1" t="s">
        <v>3</v>
      </c>
      <c r="E116" s="2" t="s">
        <v>5</v>
      </c>
      <c r="F116" s="5" t="s">
        <v>10</v>
      </c>
      <c r="G116" s="2" t="s">
        <v>400</v>
      </c>
      <c r="H116" s="2" t="s">
        <v>4</v>
      </c>
    </row>
    <row r="117" spans="1:8" ht="90.75" thickBot="1">
      <c r="A117" s="7">
        <v>1</v>
      </c>
      <c r="B117" s="7" t="s">
        <v>314</v>
      </c>
      <c r="C117" s="11" t="s">
        <v>315</v>
      </c>
      <c r="D117" s="4" t="s">
        <v>350</v>
      </c>
      <c r="E117" s="11" t="s">
        <v>316</v>
      </c>
      <c r="F117" s="11" t="s">
        <v>336</v>
      </c>
      <c r="G117" s="14" t="s">
        <v>401</v>
      </c>
      <c r="H117" s="14"/>
    </row>
    <row r="118" spans="1:8" ht="30.75" thickBot="1">
      <c r="A118" s="7">
        <f t="shared" ref="A118:A130" si="8">A117+1</f>
        <v>2</v>
      </c>
      <c r="B118" s="7" t="s">
        <v>317</v>
      </c>
      <c r="C118" s="11" t="s">
        <v>318</v>
      </c>
      <c r="D118" s="4" t="s">
        <v>319</v>
      </c>
      <c r="E118" s="11" t="s">
        <v>320</v>
      </c>
      <c r="F118" s="11" t="s">
        <v>337</v>
      </c>
      <c r="G118" s="14" t="s">
        <v>401</v>
      </c>
      <c r="H118" s="14"/>
    </row>
    <row r="119" spans="1:8" ht="45.75" thickBot="1">
      <c r="A119" s="7">
        <f t="shared" si="8"/>
        <v>3</v>
      </c>
      <c r="B119" s="7" t="s">
        <v>321</v>
      </c>
      <c r="C119" s="11" t="s">
        <v>322</v>
      </c>
      <c r="D119" s="4" t="s">
        <v>323</v>
      </c>
      <c r="E119" s="11" t="s">
        <v>324</v>
      </c>
      <c r="F119" s="11" t="s">
        <v>338</v>
      </c>
      <c r="G119" s="14" t="s">
        <v>401</v>
      </c>
      <c r="H119" s="14"/>
    </row>
    <row r="120" spans="1:8" ht="30.75" thickBot="1">
      <c r="A120" s="7">
        <f t="shared" si="8"/>
        <v>4</v>
      </c>
      <c r="B120" s="7" t="s">
        <v>325</v>
      </c>
      <c r="C120" s="11" t="s">
        <v>326</v>
      </c>
      <c r="D120" s="4" t="s">
        <v>327</v>
      </c>
      <c r="E120" s="11" t="s">
        <v>328</v>
      </c>
      <c r="F120" s="11" t="s">
        <v>339</v>
      </c>
      <c r="G120" s="14" t="s">
        <v>401</v>
      </c>
      <c r="H120" s="14"/>
    </row>
    <row r="121" spans="1:8" ht="15.75" thickBot="1">
      <c r="A121" s="7">
        <f t="shared" si="8"/>
        <v>5</v>
      </c>
      <c r="B121" s="7" t="s">
        <v>329</v>
      </c>
      <c r="C121" s="11" t="s">
        <v>333</v>
      </c>
      <c r="D121" s="4" t="s">
        <v>334</v>
      </c>
      <c r="E121" s="11" t="s">
        <v>335</v>
      </c>
      <c r="F121" s="11" t="s">
        <v>340</v>
      </c>
      <c r="G121" s="14" t="s">
        <v>401</v>
      </c>
      <c r="H121" s="14"/>
    </row>
    <row r="122" spans="1:8" ht="15.75" thickBot="1">
      <c r="A122" s="7">
        <f t="shared" si="8"/>
        <v>6</v>
      </c>
      <c r="B122" s="7" t="s">
        <v>330</v>
      </c>
      <c r="C122" s="11" t="s">
        <v>362</v>
      </c>
      <c r="D122" s="4" t="s">
        <v>363</v>
      </c>
      <c r="E122" s="11" t="s">
        <v>364</v>
      </c>
      <c r="F122" s="11" t="s">
        <v>365</v>
      </c>
      <c r="G122" s="14" t="s">
        <v>401</v>
      </c>
      <c r="H122" s="14"/>
    </row>
    <row r="123" spans="1:8" ht="105.75" thickBot="1">
      <c r="A123" s="7">
        <f t="shared" si="8"/>
        <v>7</v>
      </c>
      <c r="B123" s="7" t="s">
        <v>341</v>
      </c>
      <c r="C123" s="11" t="s">
        <v>366</v>
      </c>
      <c r="D123" s="4" t="s">
        <v>367</v>
      </c>
      <c r="E123" s="11" t="s">
        <v>368</v>
      </c>
      <c r="F123" s="11" t="s">
        <v>368</v>
      </c>
      <c r="G123" s="14" t="s">
        <v>401</v>
      </c>
      <c r="H123" s="14"/>
    </row>
    <row r="124" spans="1:8" ht="105.75" thickBot="1">
      <c r="A124" s="7">
        <f t="shared" si="8"/>
        <v>8</v>
      </c>
      <c r="B124" s="7" t="s">
        <v>345</v>
      </c>
      <c r="C124" s="11" t="s">
        <v>369</v>
      </c>
      <c r="D124" s="4" t="s">
        <v>370</v>
      </c>
      <c r="E124" s="11" t="s">
        <v>371</v>
      </c>
      <c r="F124" s="11" t="s">
        <v>371</v>
      </c>
      <c r="G124" s="14" t="s">
        <v>401</v>
      </c>
      <c r="H124" s="14"/>
    </row>
    <row r="125" spans="1:8" ht="105.75" thickBot="1">
      <c r="A125" s="7">
        <f t="shared" si="8"/>
        <v>9</v>
      </c>
      <c r="B125" s="7" t="s">
        <v>347</v>
      </c>
      <c r="C125" s="11" t="s">
        <v>372</v>
      </c>
      <c r="D125" s="4" t="s">
        <v>373</v>
      </c>
      <c r="E125" s="11" t="s">
        <v>374</v>
      </c>
      <c r="F125" s="11" t="s">
        <v>374</v>
      </c>
      <c r="G125" s="14" t="s">
        <v>401</v>
      </c>
      <c r="H125" s="14"/>
    </row>
    <row r="126" spans="1:8" ht="15.75" thickBot="1">
      <c r="A126" s="7">
        <f t="shared" si="8"/>
        <v>10</v>
      </c>
      <c r="B126" s="7" t="s">
        <v>348</v>
      </c>
      <c r="C126" s="11" t="s">
        <v>331</v>
      </c>
      <c r="D126" s="4" t="s">
        <v>332</v>
      </c>
      <c r="E126" s="11" t="s">
        <v>328</v>
      </c>
      <c r="F126" s="11" t="s">
        <v>339</v>
      </c>
      <c r="G126" s="14" t="s">
        <v>401</v>
      </c>
      <c r="H126" s="14"/>
    </row>
    <row r="127" spans="1:8" ht="75.75" thickBot="1">
      <c r="A127" s="7">
        <f t="shared" si="8"/>
        <v>11</v>
      </c>
      <c r="B127" s="7" t="s">
        <v>347</v>
      </c>
      <c r="C127" s="11" t="s">
        <v>342</v>
      </c>
      <c r="D127" s="4" t="s">
        <v>351</v>
      </c>
      <c r="E127" s="11" t="s">
        <v>343</v>
      </c>
      <c r="F127" s="11" t="s">
        <v>344</v>
      </c>
      <c r="G127" s="14" t="s">
        <v>401</v>
      </c>
      <c r="H127" s="14"/>
    </row>
    <row r="128" spans="1:8" ht="90.75" thickBot="1">
      <c r="A128" s="7">
        <f t="shared" si="8"/>
        <v>12</v>
      </c>
      <c r="B128" s="7" t="s">
        <v>345</v>
      </c>
      <c r="C128" s="11" t="s">
        <v>349</v>
      </c>
      <c r="D128" s="4" t="s">
        <v>352</v>
      </c>
      <c r="E128" s="11" t="s">
        <v>353</v>
      </c>
      <c r="F128" s="11" t="s">
        <v>353</v>
      </c>
      <c r="G128" s="14" t="s">
        <v>401</v>
      </c>
      <c r="H128" s="14"/>
    </row>
    <row r="129" spans="1:8" ht="105.75" thickBot="1">
      <c r="A129" s="7">
        <f t="shared" si="8"/>
        <v>13</v>
      </c>
      <c r="B129" s="7" t="s">
        <v>347</v>
      </c>
      <c r="C129" s="11" t="s">
        <v>355</v>
      </c>
      <c r="D129" s="4" t="s">
        <v>356</v>
      </c>
      <c r="E129" s="11" t="s">
        <v>353</v>
      </c>
      <c r="F129" s="11" t="s">
        <v>353</v>
      </c>
      <c r="G129" s="14" t="s">
        <v>401</v>
      </c>
      <c r="H129" s="11" t="s">
        <v>357</v>
      </c>
    </row>
    <row r="130" spans="1:8" ht="105.75" thickBot="1">
      <c r="A130" s="7">
        <f t="shared" si="8"/>
        <v>14</v>
      </c>
      <c r="B130" s="7" t="s">
        <v>348</v>
      </c>
      <c r="C130" s="11" t="s">
        <v>354</v>
      </c>
      <c r="D130" s="4" t="s">
        <v>358</v>
      </c>
      <c r="E130" s="11" t="s">
        <v>359</v>
      </c>
      <c r="F130" s="11" t="s">
        <v>360</v>
      </c>
      <c r="G130" s="14" t="s">
        <v>401</v>
      </c>
      <c r="H130" s="11" t="s">
        <v>361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J22"/>
  <sheetViews>
    <sheetView tabSelected="1" zoomScaleNormal="100" workbookViewId="0">
      <selection activeCell="J21" sqref="J21"/>
    </sheetView>
  </sheetViews>
  <sheetFormatPr defaultRowHeight="15"/>
  <cols>
    <col min="1" max="1" width="17.5703125" customWidth="1"/>
    <col min="2" max="2" width="22" customWidth="1"/>
    <col min="3" max="3" width="11.5703125" customWidth="1"/>
    <col min="7" max="7" width="17.5703125" customWidth="1"/>
  </cols>
  <sheetData>
    <row r="1" spans="1:10">
      <c r="A1" s="31" t="s">
        <v>375</v>
      </c>
      <c r="B1" s="68" t="s">
        <v>392</v>
      </c>
      <c r="C1" s="68"/>
      <c r="D1" s="69" t="s">
        <v>376</v>
      </c>
      <c r="E1" s="69"/>
      <c r="F1" s="54"/>
      <c r="G1" s="32" t="s">
        <v>393</v>
      </c>
    </row>
    <row r="2" spans="1:10">
      <c r="A2" s="31" t="s">
        <v>377</v>
      </c>
      <c r="B2" s="51" t="s">
        <v>394</v>
      </c>
      <c r="C2" s="52"/>
      <c r="D2" s="69" t="s">
        <v>378</v>
      </c>
      <c r="E2" s="69"/>
      <c r="F2" s="54"/>
      <c r="G2" s="32" t="s">
        <v>395</v>
      </c>
    </row>
    <row r="3" spans="1:10">
      <c r="A3" s="33" t="s">
        <v>379</v>
      </c>
      <c r="B3" s="68" t="s">
        <v>396</v>
      </c>
      <c r="C3" s="68"/>
      <c r="D3" s="69" t="s">
        <v>380</v>
      </c>
      <c r="E3" s="69"/>
      <c r="F3" s="54"/>
      <c r="G3" s="53">
        <v>43188</v>
      </c>
    </row>
    <row r="4" spans="1:10">
      <c r="A4" s="33" t="s">
        <v>381</v>
      </c>
      <c r="B4" s="67"/>
      <c r="C4" s="67"/>
      <c r="D4" s="67"/>
      <c r="E4" s="67"/>
      <c r="F4" s="67"/>
      <c r="G4" s="67"/>
    </row>
    <row r="5" spans="1:10">
      <c r="A5" s="34"/>
      <c r="B5" s="35"/>
      <c r="C5" s="36"/>
      <c r="D5" s="36"/>
      <c r="E5" s="36"/>
      <c r="F5" s="36"/>
      <c r="G5" s="37"/>
    </row>
    <row r="6" spans="1:10">
      <c r="A6" s="34"/>
      <c r="B6" s="35"/>
      <c r="C6" s="36"/>
      <c r="D6" s="36"/>
      <c r="E6" s="36"/>
      <c r="F6" s="36"/>
      <c r="G6" s="37"/>
    </row>
    <row r="7" spans="1:10">
      <c r="A7" s="38"/>
      <c r="B7" s="38"/>
      <c r="C7" s="38"/>
      <c r="D7" s="38"/>
      <c r="E7" s="38"/>
      <c r="F7" s="38"/>
      <c r="G7" s="38"/>
    </row>
    <row r="8" spans="1:10" ht="29.25" thickBot="1">
      <c r="A8" s="39" t="s">
        <v>1</v>
      </c>
      <c r="B8" s="40" t="s">
        <v>382</v>
      </c>
      <c r="C8" s="41" t="s">
        <v>383</v>
      </c>
      <c r="D8" s="40" t="s">
        <v>384</v>
      </c>
      <c r="E8" s="42" t="s">
        <v>385</v>
      </c>
      <c r="F8" s="42" t="s">
        <v>67</v>
      </c>
      <c r="G8" s="43" t="s">
        <v>386</v>
      </c>
      <c r="J8" s="50" t="s">
        <v>391</v>
      </c>
    </row>
    <row r="9" spans="1:10" ht="15.75" thickBot="1">
      <c r="A9" s="55"/>
      <c r="B9" s="56" t="s">
        <v>397</v>
      </c>
      <c r="C9" s="57">
        <v>7</v>
      </c>
      <c r="D9" s="57">
        <v>0</v>
      </c>
      <c r="E9" s="57">
        <v>0</v>
      </c>
      <c r="F9" s="57">
        <v>0</v>
      </c>
      <c r="G9" s="57">
        <v>7</v>
      </c>
    </row>
    <row r="10" spans="1:10" ht="15.75" thickBot="1">
      <c r="A10" s="58"/>
      <c r="B10" s="59" t="s">
        <v>398</v>
      </c>
      <c r="C10" s="60">
        <v>7</v>
      </c>
      <c r="D10" s="60">
        <v>0</v>
      </c>
      <c r="E10" s="60">
        <v>0</v>
      </c>
      <c r="F10" s="60">
        <v>0</v>
      </c>
      <c r="G10" s="60">
        <v>7</v>
      </c>
    </row>
    <row r="11" spans="1:10" ht="15.75" thickBot="1">
      <c r="A11" s="58"/>
      <c r="B11" s="59" t="s">
        <v>409</v>
      </c>
      <c r="C11" s="60">
        <v>11</v>
      </c>
      <c r="D11" s="60">
        <v>0</v>
      </c>
      <c r="E11" s="60">
        <v>0</v>
      </c>
      <c r="F11" s="60">
        <v>0</v>
      </c>
      <c r="G11" s="60">
        <v>11</v>
      </c>
    </row>
    <row r="12" spans="1:10" ht="15.75" thickBot="1">
      <c r="A12" s="58"/>
      <c r="B12" s="59" t="s">
        <v>410</v>
      </c>
      <c r="C12" s="60">
        <v>12</v>
      </c>
      <c r="D12" s="60">
        <v>0</v>
      </c>
      <c r="E12" s="60">
        <v>0</v>
      </c>
      <c r="F12" s="60">
        <v>0</v>
      </c>
      <c r="G12" s="60">
        <v>12</v>
      </c>
    </row>
    <row r="13" spans="1:10" ht="15.75" thickBot="1">
      <c r="A13" s="58"/>
      <c r="B13" s="59" t="s">
        <v>411</v>
      </c>
      <c r="C13" s="60">
        <v>6</v>
      </c>
      <c r="D13" s="60">
        <v>0</v>
      </c>
      <c r="E13" s="60">
        <v>0</v>
      </c>
      <c r="F13" s="60">
        <v>0</v>
      </c>
      <c r="G13" s="60">
        <v>6</v>
      </c>
    </row>
    <row r="14" spans="1:10" ht="15.75" thickBot="1">
      <c r="A14" s="58"/>
      <c r="B14" s="59" t="s">
        <v>412</v>
      </c>
      <c r="C14" s="60">
        <v>3</v>
      </c>
      <c r="D14" s="60">
        <v>0</v>
      </c>
      <c r="E14" s="60">
        <v>0</v>
      </c>
      <c r="F14" s="60">
        <v>0</v>
      </c>
      <c r="G14" s="60">
        <v>3</v>
      </c>
    </row>
    <row r="15" spans="1:10" ht="15.75" thickBot="1">
      <c r="A15" s="58"/>
      <c r="B15" s="59" t="s">
        <v>413</v>
      </c>
      <c r="C15" s="60">
        <v>11</v>
      </c>
      <c r="D15" s="60">
        <v>0</v>
      </c>
      <c r="E15" s="60">
        <v>0</v>
      </c>
      <c r="F15" s="60">
        <v>0</v>
      </c>
      <c r="G15" s="60">
        <v>11</v>
      </c>
    </row>
    <row r="16" spans="1:10" ht="15.75" thickBot="1">
      <c r="A16" s="58"/>
      <c r="B16" s="59" t="s">
        <v>414</v>
      </c>
      <c r="C16" s="60">
        <v>10</v>
      </c>
      <c r="D16" s="60">
        <v>0</v>
      </c>
      <c r="E16" s="60">
        <v>0</v>
      </c>
      <c r="F16" s="60">
        <v>0</v>
      </c>
      <c r="G16" s="60">
        <v>10</v>
      </c>
    </row>
    <row r="17" spans="1:7" ht="15.75" thickBot="1">
      <c r="A17" s="58"/>
      <c r="B17" s="59" t="s">
        <v>415</v>
      </c>
      <c r="C17" s="60">
        <v>19</v>
      </c>
      <c r="D17" s="60">
        <v>0</v>
      </c>
      <c r="E17" s="60">
        <v>0</v>
      </c>
      <c r="F17" s="60">
        <v>0</v>
      </c>
      <c r="G17" s="60">
        <v>19</v>
      </c>
    </row>
    <row r="18" spans="1:7" ht="15.75" thickBot="1">
      <c r="A18" s="58"/>
      <c r="B18" s="59" t="s">
        <v>399</v>
      </c>
      <c r="C18" s="60">
        <v>14</v>
      </c>
      <c r="D18" s="60">
        <v>0</v>
      </c>
      <c r="E18" s="60">
        <v>0</v>
      </c>
      <c r="F18" s="60">
        <v>0</v>
      </c>
      <c r="G18" s="60">
        <v>14</v>
      </c>
    </row>
    <row r="19" spans="1:7" ht="15.75" thickBot="1">
      <c r="A19" s="61"/>
      <c r="B19" s="62" t="s">
        <v>387</v>
      </c>
      <c r="C19" s="61">
        <v>96</v>
      </c>
      <c r="D19" s="61">
        <v>0</v>
      </c>
      <c r="E19" s="61">
        <v>0</v>
      </c>
      <c r="F19" s="61">
        <v>0</v>
      </c>
      <c r="G19" s="61">
        <v>96</v>
      </c>
    </row>
    <row r="20" spans="1:7">
      <c r="A20" s="44"/>
      <c r="B20" s="38"/>
      <c r="C20" s="45"/>
      <c r="D20" s="46"/>
      <c r="E20" s="46"/>
      <c r="F20" s="46"/>
      <c r="G20" s="46"/>
    </row>
    <row r="21" spans="1:7">
      <c r="A21" s="38"/>
      <c r="B21" s="47" t="s">
        <v>388</v>
      </c>
      <c r="C21" s="38"/>
      <c r="D21" s="48">
        <f>(C19+D19)*100/(G19)</f>
        <v>100</v>
      </c>
      <c r="E21" s="38" t="s">
        <v>389</v>
      </c>
      <c r="F21" s="38"/>
      <c r="G21" s="49"/>
    </row>
    <row r="22" spans="1:7">
      <c r="A22" s="38"/>
      <c r="B22" s="47" t="s">
        <v>390</v>
      </c>
      <c r="C22" s="38"/>
      <c r="D22" s="48">
        <f>C19*100/(G19)</f>
        <v>100</v>
      </c>
      <c r="E22" s="38" t="s">
        <v>389</v>
      </c>
      <c r="F22" s="38"/>
      <c r="G22" s="49"/>
    </row>
  </sheetData>
  <mergeCells count="6">
    <mergeCell ref="B4:G4"/>
    <mergeCell ref="B1:C1"/>
    <mergeCell ref="D1:E1"/>
    <mergeCell ref="D2:E2"/>
    <mergeCell ref="B3:C3"/>
    <mergeCell ref="D3:E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STC</vt:lpstr>
      <vt:lpstr>Test Report</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Dũng</dc:creator>
  <cp:lastModifiedBy>Phạm Dũng</cp:lastModifiedBy>
  <dcterms:created xsi:type="dcterms:W3CDTF">2018-04-26T02:40:09Z</dcterms:created>
  <dcterms:modified xsi:type="dcterms:W3CDTF">2018-05-01T06:36:07Z</dcterms:modified>
</cp:coreProperties>
</file>