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rakojima/Desktop/dataBase最終課題/data/"/>
    </mc:Choice>
  </mc:AlternateContent>
  <xr:revisionPtr revIDLastSave="0" documentId="13_ncr:1_{45FF2764-8D5C-3C45-A9DA-87FF74E9D04D}" xr6:coauthVersionLast="47" xr6:coauthVersionMax="47" xr10:uidLastSave="{00000000-0000-0000-0000-000000000000}"/>
  <bookViews>
    <workbookView xWindow="1960" yWindow="500" windowWidth="25160" windowHeight="17500" xr2:uid="{00000000-000D-0000-FFFF-FFFF00000000}"/>
  </bookViews>
  <sheets>
    <sheet name="2022data" sheetId="1" r:id="rId1"/>
    <sheet name="広い との相関係数" sheetId="3" r:id="rId2"/>
    <sheet name="広い" sheetId="7" r:id="rId3"/>
    <sheet name="開放的" sheetId="8" r:id="rId4"/>
    <sheet name="散布図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5" l="1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3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2" i="5"/>
</calcChain>
</file>

<file path=xl/sharedStrings.xml><?xml version="1.0" encoding="utf-8"?>
<sst xmlns="http://schemas.openxmlformats.org/spreadsheetml/2006/main" count="346" uniqueCount="135">
  <si>
    <t>ID</t>
  </si>
  <si>
    <t>広い</t>
  </si>
  <si>
    <t>sample1.JPG</t>
  </si>
  <si>
    <t>sample2.JPG</t>
  </si>
  <si>
    <t>sample3.JPG</t>
  </si>
  <si>
    <t>sample4.JPG</t>
  </si>
  <si>
    <t>sample5.JPG</t>
  </si>
  <si>
    <t>sample6.JPG</t>
  </si>
  <si>
    <t>sample7.JPG</t>
  </si>
  <si>
    <t>sample8.JPG</t>
  </si>
  <si>
    <t>sample9.JPG</t>
  </si>
  <si>
    <t>sample10.JPG</t>
  </si>
  <si>
    <t>sample11.JPG</t>
  </si>
  <si>
    <t>sample12.JPG</t>
  </si>
  <si>
    <t>sample13.JPG</t>
  </si>
  <si>
    <t>sample14.JPG</t>
  </si>
  <si>
    <t>sample15.JPG</t>
  </si>
  <si>
    <t>sample16.JPG</t>
  </si>
  <si>
    <t>sample17.JPG</t>
  </si>
  <si>
    <t>sample18.JPG</t>
  </si>
  <si>
    <t>sample19.JPG</t>
  </si>
  <si>
    <t>sample20.JPG</t>
  </si>
  <si>
    <t>sample21.JPG</t>
  </si>
  <si>
    <t>sample22.JPG</t>
  </si>
  <si>
    <t>sample23.JPG</t>
  </si>
  <si>
    <t>sample24.JPG</t>
  </si>
  <si>
    <t>sample25.JPG</t>
  </si>
  <si>
    <t>sample26.JPG</t>
  </si>
  <si>
    <t>sample27.JPG</t>
  </si>
  <si>
    <t>sample28.JPG</t>
  </si>
  <si>
    <t>sample29.JPG</t>
  </si>
  <si>
    <t>sample30.JPG</t>
  </si>
  <si>
    <t>sample31.JPG</t>
  </si>
  <si>
    <t>特徴がある</t>
  </si>
  <si>
    <t>明るい</t>
  </si>
  <si>
    <t>伝統的な</t>
  </si>
  <si>
    <t>印象的な</t>
  </si>
  <si>
    <t>動的な</t>
  </si>
  <si>
    <t>開放的</t>
  </si>
  <si>
    <t>やわらかい</t>
  </si>
  <si>
    <t>美しい</t>
  </si>
  <si>
    <t>魅力感がある</t>
  </si>
  <si>
    <t>整然とした</t>
  </si>
  <si>
    <t>自然な</t>
  </si>
  <si>
    <t>暖かい</t>
  </si>
  <si>
    <t>直線的な</t>
  </si>
  <si>
    <t>軽快な</t>
  </si>
  <si>
    <t>変化のある</t>
  </si>
  <si>
    <t>規則的な</t>
  </si>
  <si>
    <t>調和している</t>
  </si>
  <si>
    <t>威圧感のある</t>
  </si>
  <si>
    <t>立体感のある</t>
  </si>
  <si>
    <t>雰囲気のある</t>
  </si>
  <si>
    <t>S1</t>
    <phoneticPr fontId="18"/>
  </si>
  <si>
    <t>S2</t>
    <phoneticPr fontId="18"/>
  </si>
  <si>
    <t>S3</t>
  </si>
  <si>
    <t>S4</t>
  </si>
  <si>
    <t>S5</t>
  </si>
  <si>
    <t>S6</t>
  </si>
  <si>
    <t>S7</t>
  </si>
  <si>
    <t>S8</t>
  </si>
  <si>
    <t>S9</t>
  </si>
  <si>
    <t>「広い」との相関係数</t>
    <rPh sb="1" eb="2">
      <t xml:space="preserve">ヒロイ </t>
    </rPh>
    <rPh sb="6" eb="10">
      <t xml:space="preserve">ソウカンケイスウ </t>
    </rPh>
    <phoneticPr fontId="18"/>
  </si>
  <si>
    <t>局所自己相関 種類順</t>
    <rPh sb="0" eb="6">
      <t xml:space="preserve">キョクショジコソウカン </t>
    </rPh>
    <rPh sb="7" eb="10">
      <t xml:space="preserve">シュルイジュン </t>
    </rPh>
    <phoneticPr fontId="18"/>
  </si>
  <si>
    <t>Horizon_S1</t>
    <phoneticPr fontId="18"/>
  </si>
  <si>
    <t>Horizon_S2</t>
    <phoneticPr fontId="18"/>
  </si>
  <si>
    <t>Horizon_S3</t>
  </si>
  <si>
    <t>Horizon_S4</t>
  </si>
  <si>
    <t>Horizon_S5</t>
  </si>
  <si>
    <t>Horizon_S6</t>
  </si>
  <si>
    <t>Horizon_S7</t>
  </si>
  <si>
    <t>Horizon_S8</t>
  </si>
  <si>
    <t>Horizon_S9</t>
  </si>
  <si>
    <t>Vertical_S1</t>
  </si>
  <si>
    <t>Vertical_S1</t>
    <phoneticPr fontId="18"/>
  </si>
  <si>
    <t>Vertical_S2</t>
    <phoneticPr fontId="18"/>
  </si>
  <si>
    <t>Vertical_S3</t>
  </si>
  <si>
    <t>Vertical_S4</t>
  </si>
  <si>
    <t>Vertical_S5</t>
  </si>
  <si>
    <t>Vertical_S6</t>
  </si>
  <si>
    <t>Vertical_S7</t>
  </si>
  <si>
    <t>Vertical_S8</t>
  </si>
  <si>
    <t>Vertical_S9</t>
  </si>
  <si>
    <t>RightUp_S1</t>
  </si>
  <si>
    <t>RightUp_S1</t>
    <phoneticPr fontId="18"/>
  </si>
  <si>
    <t>RightUp_S2</t>
    <phoneticPr fontId="18"/>
  </si>
  <si>
    <t>RightUp_S3</t>
  </si>
  <si>
    <t>RightUp_S4</t>
  </si>
  <si>
    <t>RightUp_S5</t>
  </si>
  <si>
    <t>RightUp_S6</t>
  </si>
  <si>
    <t>RightUp_S7</t>
  </si>
  <si>
    <t>RightUp_S8</t>
  </si>
  <si>
    <t>RightUp_S9</t>
  </si>
  <si>
    <t>RightDown_S1</t>
  </si>
  <si>
    <t>RightDown_S1</t>
    <phoneticPr fontId="18"/>
  </si>
  <si>
    <t>RightDown_S2</t>
    <phoneticPr fontId="18"/>
  </si>
  <si>
    <t>RightDown_S3</t>
  </si>
  <si>
    <t>RightDown_S4</t>
  </si>
  <si>
    <t>RightDown_S5</t>
  </si>
  <si>
    <t>RightDown_S6</t>
  </si>
  <si>
    <t>RightDown_S7</t>
  </si>
  <si>
    <t>RightDown_S8</t>
  </si>
  <si>
    <t>RightDown_S9</t>
  </si>
  <si>
    <t>Horizon</t>
    <phoneticPr fontId="18"/>
  </si>
  <si>
    <t>Vertical</t>
    <phoneticPr fontId="18"/>
  </si>
  <si>
    <t>RightUp</t>
    <phoneticPr fontId="18"/>
  </si>
  <si>
    <t>RightDown</t>
    <phoneticPr fontId="18"/>
  </si>
  <si>
    <t>セクション</t>
    <phoneticPr fontId="18"/>
  </si>
  <si>
    <t>「直線的な」との相関係数</t>
    <rPh sb="0" eb="1">
      <t>「</t>
    </rPh>
    <rPh sb="1" eb="4">
      <t xml:space="preserve">チョクセンテキナ </t>
    </rPh>
    <rPh sb="8" eb="12">
      <t xml:space="preserve">ソウカンケイスウ </t>
    </rPh>
    <phoneticPr fontId="18"/>
  </si>
  <si>
    <t>「開放的」との相関係数</t>
    <rPh sb="1" eb="4">
      <t xml:space="preserve">カイホウテキ </t>
    </rPh>
    <rPh sb="7" eb="11">
      <t xml:space="preserve">ソウカンケイスウ </t>
    </rPh>
    <phoneticPr fontId="18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</si>
  <si>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</si>
  <si>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</si>
  <si>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</si>
  <si>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</si>
  <si>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</si>
  <si>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</si>
  <si>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</si>
  <si>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</si>
  <si>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</si>
  <si>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</si>
  <si>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</si>
  <si>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</si>
  <si>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</si>
  <si>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</si>
  <si>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</si>
  <si>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</si>
  <si>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</si>
  <si>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</si>
  <si>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</si>
  <si>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</si>
  <si>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</si>
  <si>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</si>
  <si>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</si>
  <si>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</si>
  <si>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予測値</t>
    <rPh sb="0" eb="3">
      <t xml:space="preserve">ヨソクチ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</si>
</sst>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00;[Red]\-#,##0.000000"/>
    <numFmt numFmtId="177" formatCode="0.000000"/>
    <numFmt numFmtId="178" formatCode="0.00000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176" fontId="0" fillId="0" borderId="0" xfId="42" applyNumberFormat="1" applyFont="1">
      <alignment vertical="center"/>
    </xf>
    <xf numFmtId="177" fontId="0" fillId="0" borderId="0" xfId="0" applyNumberFormat="1">
      <alignment vertical="center"/>
    </xf>
    <xf numFmtId="9" fontId="0" fillId="0" borderId="0" xfId="43" applyFont="1">
      <alignment vertical="center"/>
    </xf>
    <xf numFmtId="9" fontId="0" fillId="33" borderId="0" xfId="43" applyFont="1" applyFill="1">
      <alignment vertical="center"/>
    </xf>
    <xf numFmtId="0" fontId="0" fillId="33" borderId="0" xfId="0" applyFill="1">
      <alignment vertical="center"/>
    </xf>
    <xf numFmtId="177" fontId="0" fillId="3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9" fontId="0" fillId="0" borderId="0" xfId="43" applyFont="1" applyFill="1">
      <alignment vertical="center"/>
    </xf>
    <xf numFmtId="0" fontId="0" fillId="0" borderId="0" xfId="43" applyNumberFormat="1" applyFont="1" applyFill="1">
      <alignment vertical="center"/>
    </xf>
    <xf numFmtId="177" fontId="0" fillId="0" borderId="0" xfId="43" applyNumberFormat="1" applyFont="1" applyFill="1">
      <alignment vertical="center"/>
    </xf>
    <xf numFmtId="0" fontId="0" fillId="34" borderId="0" xfId="43" applyNumberFormat="1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43" applyNumberFormat="1" applyFont="1">
      <alignment vertical="center"/>
    </xf>
    <xf numFmtId="178" fontId="0" fillId="0" borderId="0" xfId="43" applyNumberFormat="1" applyFont="1" applyFill="1">
      <alignment vertical="center"/>
    </xf>
    <xf numFmtId="177" fontId="0" fillId="34" borderId="0" xfId="43" applyNumberFormat="1" applyFont="1" applyFill="1">
      <alignment vertical="center"/>
    </xf>
    <xf numFmtId="9" fontId="0" fillId="34" borderId="0" xfId="43" applyFon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Continuous" vertical="center"/>
    </xf>
    <xf numFmtId="0" fontId="0" fillId="0" borderId="13" xfId="0" applyBorder="1">
      <alignment vertical="center"/>
    </xf>
    <xf numFmtId="0" fontId="19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3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散布図!$N$1</c:f>
              <c:strCache>
                <c:ptCount val="1"/>
                <c:pt idx="0">
                  <c:v>予測値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散布図!$B$2:$B$32</c:f>
              <c:numCache>
                <c:formatCode>General</c:formatCode>
                <c:ptCount val="31"/>
                <c:pt idx="0">
                  <c:v>3.23</c:v>
                </c:pt>
                <c:pt idx="1">
                  <c:v>3.77</c:v>
                </c:pt>
                <c:pt idx="2">
                  <c:v>4.43</c:v>
                </c:pt>
                <c:pt idx="3">
                  <c:v>1.45</c:v>
                </c:pt>
                <c:pt idx="4">
                  <c:v>2.02</c:v>
                </c:pt>
                <c:pt idx="5">
                  <c:v>2.68</c:v>
                </c:pt>
                <c:pt idx="6">
                  <c:v>6.17</c:v>
                </c:pt>
                <c:pt idx="7">
                  <c:v>2.2799999999999998</c:v>
                </c:pt>
                <c:pt idx="8">
                  <c:v>3.25</c:v>
                </c:pt>
                <c:pt idx="9">
                  <c:v>4.9400000000000004</c:v>
                </c:pt>
                <c:pt idx="10">
                  <c:v>2.5299999999999998</c:v>
                </c:pt>
                <c:pt idx="11">
                  <c:v>2.96</c:v>
                </c:pt>
                <c:pt idx="12">
                  <c:v>2.3199999999999998</c:v>
                </c:pt>
                <c:pt idx="13">
                  <c:v>6.6</c:v>
                </c:pt>
                <c:pt idx="14">
                  <c:v>5.7</c:v>
                </c:pt>
                <c:pt idx="15">
                  <c:v>3.3</c:v>
                </c:pt>
                <c:pt idx="16">
                  <c:v>3.89</c:v>
                </c:pt>
                <c:pt idx="17">
                  <c:v>4.66</c:v>
                </c:pt>
                <c:pt idx="18">
                  <c:v>3.23</c:v>
                </c:pt>
                <c:pt idx="19">
                  <c:v>2.17</c:v>
                </c:pt>
                <c:pt idx="20">
                  <c:v>2.38</c:v>
                </c:pt>
                <c:pt idx="21">
                  <c:v>3.57</c:v>
                </c:pt>
                <c:pt idx="22">
                  <c:v>2.94</c:v>
                </c:pt>
                <c:pt idx="23">
                  <c:v>2.91</c:v>
                </c:pt>
                <c:pt idx="24">
                  <c:v>2.94</c:v>
                </c:pt>
                <c:pt idx="25">
                  <c:v>4.2300000000000004</c:v>
                </c:pt>
                <c:pt idx="26">
                  <c:v>5.51</c:v>
                </c:pt>
                <c:pt idx="27">
                  <c:v>5.34</c:v>
                </c:pt>
                <c:pt idx="28">
                  <c:v>3.58</c:v>
                </c:pt>
                <c:pt idx="29">
                  <c:v>2.74</c:v>
                </c:pt>
                <c:pt idx="30">
                  <c:v>2.75</c:v>
                </c:pt>
              </c:numCache>
            </c:numRef>
          </c:xVal>
          <c:yVal>
            <c:numRef>
              <c:f>散布図!$N$2:$N$32</c:f>
              <c:numCache>
                <c:formatCode>General</c:formatCode>
                <c:ptCount val="31"/>
                <c:pt idx="0">
                  <c:v>3.6008332437361954</c:v>
                </c:pt>
                <c:pt idx="1">
                  <c:v>4.2480892749069907</c:v>
                </c:pt>
                <c:pt idx="2">
                  <c:v>2.9349008972555088</c:v>
                </c:pt>
                <c:pt idx="3">
                  <c:v>2.6281556277202851</c:v>
                </c:pt>
                <c:pt idx="4">
                  <c:v>2.5103388306776671</c:v>
                </c:pt>
                <c:pt idx="5">
                  <c:v>3.0203571208178071</c:v>
                </c:pt>
                <c:pt idx="6">
                  <c:v>5.2125055063162415</c:v>
                </c:pt>
                <c:pt idx="7">
                  <c:v>2.7689836889460282</c:v>
                </c:pt>
                <c:pt idx="8">
                  <c:v>3.5137285962971077</c:v>
                </c:pt>
                <c:pt idx="9">
                  <c:v>4.8088840553190719</c:v>
                </c:pt>
                <c:pt idx="10">
                  <c:v>3.9755029692605826</c:v>
                </c:pt>
                <c:pt idx="11">
                  <c:v>1.7027099781709538</c:v>
                </c:pt>
                <c:pt idx="12">
                  <c:v>1.7238730725062288</c:v>
                </c:pt>
                <c:pt idx="13">
                  <c:v>6.0199576096486087</c:v>
                </c:pt>
                <c:pt idx="14">
                  <c:v>5.1188976225501408</c:v>
                </c:pt>
                <c:pt idx="15">
                  <c:v>4.0149325945724446</c:v>
                </c:pt>
                <c:pt idx="16">
                  <c:v>3.2021128184023153</c:v>
                </c:pt>
                <c:pt idx="17">
                  <c:v>3.9069047957567995</c:v>
                </c:pt>
                <c:pt idx="18">
                  <c:v>2.3927391598533072</c:v>
                </c:pt>
                <c:pt idx="19">
                  <c:v>3.6369240006330283</c:v>
                </c:pt>
                <c:pt idx="20">
                  <c:v>2.3583688023190681</c:v>
                </c:pt>
                <c:pt idx="21">
                  <c:v>3.7550633628921171</c:v>
                </c:pt>
                <c:pt idx="22">
                  <c:v>4.1591984711538625</c:v>
                </c:pt>
                <c:pt idx="23">
                  <c:v>3.5522207167264908</c:v>
                </c:pt>
                <c:pt idx="24">
                  <c:v>3.2557543334905672</c:v>
                </c:pt>
                <c:pt idx="25">
                  <c:v>3.8316753411756936</c:v>
                </c:pt>
                <c:pt idx="26">
                  <c:v>3.74220743529398</c:v>
                </c:pt>
                <c:pt idx="27">
                  <c:v>5.0681153714986191</c:v>
                </c:pt>
                <c:pt idx="28">
                  <c:v>3.7078400805944964</c:v>
                </c:pt>
                <c:pt idx="29">
                  <c:v>2.9952737851762583</c:v>
                </c:pt>
                <c:pt idx="30">
                  <c:v>3.1029508363313818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D543-B3BE-63A94AFD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20624"/>
        <c:axId val="359622272"/>
      </c:scatterChart>
      <c:valAx>
        <c:axId val="359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622272"/>
        <c:crosses val="autoZero"/>
        <c:crossBetween val="midCat"/>
      </c:valAx>
      <c:valAx>
        <c:axId val="3596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予測値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62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散布図!$B$35:$B$65</c:f>
              <c:numCache>
                <c:formatCode>General</c:formatCode>
                <c:ptCount val="31"/>
                <c:pt idx="0">
                  <c:v>3.47</c:v>
                </c:pt>
                <c:pt idx="1">
                  <c:v>3.72</c:v>
                </c:pt>
                <c:pt idx="2">
                  <c:v>4.38</c:v>
                </c:pt>
                <c:pt idx="3">
                  <c:v>1.42</c:v>
                </c:pt>
                <c:pt idx="4">
                  <c:v>2.2999999999999998</c:v>
                </c:pt>
                <c:pt idx="5">
                  <c:v>2.5099999999999998</c:v>
                </c:pt>
                <c:pt idx="6">
                  <c:v>5.77</c:v>
                </c:pt>
                <c:pt idx="7">
                  <c:v>2.2599999999999998</c:v>
                </c:pt>
                <c:pt idx="8">
                  <c:v>3.25</c:v>
                </c:pt>
                <c:pt idx="9">
                  <c:v>4.38</c:v>
                </c:pt>
                <c:pt idx="10">
                  <c:v>2.5499999999999998</c:v>
                </c:pt>
                <c:pt idx="11">
                  <c:v>3.08</c:v>
                </c:pt>
                <c:pt idx="12">
                  <c:v>2.58</c:v>
                </c:pt>
                <c:pt idx="13">
                  <c:v>6.17</c:v>
                </c:pt>
                <c:pt idx="14">
                  <c:v>5.47</c:v>
                </c:pt>
                <c:pt idx="15">
                  <c:v>3.38</c:v>
                </c:pt>
                <c:pt idx="16">
                  <c:v>4</c:v>
                </c:pt>
                <c:pt idx="17">
                  <c:v>4.47</c:v>
                </c:pt>
                <c:pt idx="18">
                  <c:v>3.13</c:v>
                </c:pt>
                <c:pt idx="19">
                  <c:v>2.3199999999999998</c:v>
                </c:pt>
                <c:pt idx="20">
                  <c:v>2.38</c:v>
                </c:pt>
                <c:pt idx="21">
                  <c:v>3.02</c:v>
                </c:pt>
                <c:pt idx="22">
                  <c:v>3.19</c:v>
                </c:pt>
                <c:pt idx="23">
                  <c:v>3.06</c:v>
                </c:pt>
                <c:pt idx="24">
                  <c:v>2.66</c:v>
                </c:pt>
                <c:pt idx="25">
                  <c:v>4.17</c:v>
                </c:pt>
                <c:pt idx="26">
                  <c:v>5.19</c:v>
                </c:pt>
                <c:pt idx="27">
                  <c:v>6.08</c:v>
                </c:pt>
                <c:pt idx="28">
                  <c:v>3.4</c:v>
                </c:pt>
                <c:pt idx="29">
                  <c:v>2.13</c:v>
                </c:pt>
                <c:pt idx="30">
                  <c:v>2.57</c:v>
                </c:pt>
              </c:numCache>
            </c:numRef>
          </c:xVal>
          <c:yVal>
            <c:numRef>
              <c:f>散布図!$N$35:$N$65</c:f>
              <c:numCache>
                <c:formatCode>General</c:formatCode>
                <c:ptCount val="31"/>
                <c:pt idx="0">
                  <c:v>4.004050265247356</c:v>
                </c:pt>
                <c:pt idx="1">
                  <c:v>3.9016790315039129</c:v>
                </c:pt>
                <c:pt idx="2">
                  <c:v>3.5654672968366414</c:v>
                </c:pt>
                <c:pt idx="3">
                  <c:v>2.874785706951811</c:v>
                </c:pt>
                <c:pt idx="4">
                  <c:v>2.4359230284059579</c:v>
                </c:pt>
                <c:pt idx="5">
                  <c:v>3.5469900881826102</c:v>
                </c:pt>
                <c:pt idx="6">
                  <c:v>4.9900282653386157</c:v>
                </c:pt>
                <c:pt idx="7">
                  <c:v>2.7169331421788288</c:v>
                </c:pt>
                <c:pt idx="8">
                  <c:v>3.6276214937873927</c:v>
                </c:pt>
                <c:pt idx="9">
                  <c:v>4.6271144068366201</c:v>
                </c:pt>
                <c:pt idx="10">
                  <c:v>3.0229445872409362</c:v>
                </c:pt>
                <c:pt idx="11">
                  <c:v>1.5722722479879443</c:v>
                </c:pt>
                <c:pt idx="12">
                  <c:v>3.0109805598315109</c:v>
                </c:pt>
                <c:pt idx="13">
                  <c:v>5.5649657076726058</c:v>
                </c:pt>
                <c:pt idx="14">
                  <c:v>5.415328707816867</c:v>
                </c:pt>
                <c:pt idx="15">
                  <c:v>3.6005818473800386</c:v>
                </c:pt>
                <c:pt idx="16">
                  <c:v>3.7419547855963509</c:v>
                </c:pt>
                <c:pt idx="17">
                  <c:v>4.2220090085819741</c:v>
                </c:pt>
                <c:pt idx="18">
                  <c:v>2.1308932518521821</c:v>
                </c:pt>
                <c:pt idx="19">
                  <c:v>3.1469604969882052</c:v>
                </c:pt>
                <c:pt idx="20">
                  <c:v>2.1974802878360662</c:v>
                </c:pt>
                <c:pt idx="21">
                  <c:v>3.2366116790241186</c:v>
                </c:pt>
                <c:pt idx="22">
                  <c:v>4.0729482432017114</c:v>
                </c:pt>
                <c:pt idx="23">
                  <c:v>2.9698056718113284</c:v>
                </c:pt>
                <c:pt idx="24">
                  <c:v>2.9583467697460795</c:v>
                </c:pt>
                <c:pt idx="25">
                  <c:v>3.3675413202140154</c:v>
                </c:pt>
                <c:pt idx="26">
                  <c:v>3.6862448412577642</c:v>
                </c:pt>
                <c:pt idx="27">
                  <c:v>5.6253244178656834</c:v>
                </c:pt>
                <c:pt idx="28">
                  <c:v>4.0439787975325885</c:v>
                </c:pt>
                <c:pt idx="29">
                  <c:v>2.0468082496068054</c:v>
                </c:pt>
                <c:pt idx="30">
                  <c:v>2.5354257956854305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2-EF45-A21B-AF989718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61679"/>
        <c:axId val="1127063327"/>
      </c:scatterChart>
      <c:valAx>
        <c:axId val="11270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実測値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7063327"/>
        <c:crosses val="autoZero"/>
        <c:crossBetween val="midCat"/>
      </c:valAx>
      <c:valAx>
        <c:axId val="11270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予測値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70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19</xdr:row>
      <xdr:rowOff>0</xdr:rowOff>
    </xdr:from>
    <xdr:to>
      <xdr:col>17</xdr:col>
      <xdr:colOff>114300</xdr:colOff>
      <xdr:row>29</xdr:row>
      <xdr:rowOff>12700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64FE548-4A12-F28B-D639-2E7570C9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600" y="4343400"/>
          <a:ext cx="3416300" cy="229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3</xdr:row>
      <xdr:rowOff>88900</xdr:rowOff>
    </xdr:from>
    <xdr:to>
      <xdr:col>30</xdr:col>
      <xdr:colOff>63500</xdr:colOff>
      <xdr:row>31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3F642F7-DBC9-92CB-B7D7-E986DEC6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</xdr:colOff>
      <xdr:row>30</xdr:row>
      <xdr:rowOff>63500</xdr:rowOff>
    </xdr:from>
    <xdr:to>
      <xdr:col>13</xdr:col>
      <xdr:colOff>117679</xdr:colOff>
      <xdr:row>60</xdr:row>
      <xdr:rowOff>162560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60A0984-6EFA-CD54-02AC-8B572619D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2"/>
  <sheetViews>
    <sheetView tabSelected="1" topLeftCell="K1" zoomScale="75" zoomScaleNormal="100" workbookViewId="0">
      <selection activeCell="V25" sqref="V25"/>
    </sheetView>
  </sheetViews>
  <sheetFormatPr baseColWidth="10" defaultColWidth="8.83203125" defaultRowHeight="18"/>
  <cols>
    <col min="1" max="1" width="13.33203125" bestFit="1" customWidth="1"/>
    <col min="24" max="24" width="21.5" bestFit="1" customWidth="1"/>
    <col min="25" max="33" width="11.5" bestFit="1" customWidth="1"/>
    <col min="34" max="42" width="11.6640625" bestFit="1" customWidth="1"/>
    <col min="43" max="51" width="11.83203125" bestFit="1" customWidth="1"/>
    <col min="52" max="60" width="14.5" bestFit="1" customWidth="1"/>
    <col min="62" max="62" width="13" bestFit="1" customWidth="1"/>
  </cols>
  <sheetData>
    <row r="1" spans="1:60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X1" s="2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</row>
    <row r="2" spans="1:60">
      <c r="A2" t="s">
        <v>2</v>
      </c>
      <c r="B2">
        <v>3.23</v>
      </c>
      <c r="C2">
        <v>4.21</v>
      </c>
      <c r="D2">
        <v>3.26</v>
      </c>
      <c r="E2">
        <v>5.32</v>
      </c>
      <c r="F2">
        <v>4.49</v>
      </c>
      <c r="G2">
        <v>4.91</v>
      </c>
      <c r="H2">
        <v>3.47</v>
      </c>
      <c r="I2">
        <v>3.79</v>
      </c>
      <c r="J2">
        <v>3.53</v>
      </c>
      <c r="K2">
        <v>3.83</v>
      </c>
      <c r="L2">
        <v>3.19</v>
      </c>
      <c r="M2">
        <v>5.38</v>
      </c>
      <c r="N2">
        <v>3.72</v>
      </c>
      <c r="O2">
        <v>3.28</v>
      </c>
      <c r="P2">
        <v>3.43</v>
      </c>
      <c r="Q2">
        <v>4.62</v>
      </c>
      <c r="R2">
        <v>2.77</v>
      </c>
      <c r="S2">
        <v>2.94</v>
      </c>
      <c r="T2">
        <v>4.7699999999999996</v>
      </c>
      <c r="U2">
        <v>3.32</v>
      </c>
      <c r="V2">
        <v>3.6</v>
      </c>
      <c r="Y2" s="1">
        <v>0.74399999999999999</v>
      </c>
      <c r="Z2" s="1">
        <v>0.55100000000000005</v>
      </c>
      <c r="AA2" s="1">
        <v>0.879</v>
      </c>
      <c r="AB2" s="1">
        <v>0.90100000000000002</v>
      </c>
      <c r="AC2" s="1">
        <v>0.94699999999999995</v>
      </c>
      <c r="AD2" s="1">
        <v>0.72</v>
      </c>
      <c r="AE2" s="1">
        <v>0.93600000000000005</v>
      </c>
      <c r="AF2" s="1">
        <v>0.80800000000000005</v>
      </c>
      <c r="AG2" s="1">
        <v>0.86899999999999999</v>
      </c>
      <c r="AH2" s="1">
        <v>0.92</v>
      </c>
      <c r="AI2" s="1">
        <v>0.72899999999999998</v>
      </c>
      <c r="AJ2" s="1">
        <v>0.89900000000000002</v>
      </c>
      <c r="AK2" s="1">
        <v>0.81799999999999995</v>
      </c>
      <c r="AL2" s="1">
        <v>0.89800000000000002</v>
      </c>
      <c r="AM2" s="1">
        <v>0.84399999999999997</v>
      </c>
      <c r="AN2" s="1">
        <v>0.83899999999999997</v>
      </c>
      <c r="AO2" s="1">
        <v>0.55700000000000005</v>
      </c>
      <c r="AP2" s="1">
        <v>0.85799999999999998</v>
      </c>
      <c r="AQ2" s="1">
        <v>0.60799999999999998</v>
      </c>
      <c r="AR2" s="1">
        <v>0.38200000000000001</v>
      </c>
      <c r="AS2" s="1">
        <v>0.83199999999999996</v>
      </c>
      <c r="AT2" s="1">
        <v>0.71399999999999997</v>
      </c>
      <c r="AU2" s="1">
        <v>0.88900000000000001</v>
      </c>
      <c r="AV2" s="1">
        <v>0.60699999999999998</v>
      </c>
      <c r="AW2" s="1">
        <v>0.85599999999999998</v>
      </c>
      <c r="AX2" s="1">
        <v>0.54</v>
      </c>
      <c r="AY2" s="1">
        <v>0.72399999999999998</v>
      </c>
      <c r="AZ2" s="1">
        <v>0.78400000000000003</v>
      </c>
      <c r="BA2" s="1">
        <v>0.36899999999999999</v>
      </c>
      <c r="BB2" s="1">
        <v>0.78700000000000003</v>
      </c>
      <c r="BC2" s="1">
        <v>0.76400000000000001</v>
      </c>
      <c r="BD2" s="1">
        <v>0.84699999999999998</v>
      </c>
      <c r="BE2" s="1">
        <v>0.61499999999999999</v>
      </c>
      <c r="BF2" s="1">
        <v>0.76</v>
      </c>
      <c r="BG2" s="1">
        <v>0.53100000000000003</v>
      </c>
      <c r="BH2" s="1">
        <v>0.81599999999999995</v>
      </c>
    </row>
    <row r="3" spans="1:60">
      <c r="A3" t="s">
        <v>3</v>
      </c>
      <c r="B3">
        <v>3.77</v>
      </c>
      <c r="C3">
        <v>3.21</v>
      </c>
      <c r="D3">
        <v>3.4</v>
      </c>
      <c r="E3">
        <v>5.81</v>
      </c>
      <c r="F3">
        <v>3.62</v>
      </c>
      <c r="G3">
        <v>3.02</v>
      </c>
      <c r="H3">
        <v>3.72</v>
      </c>
      <c r="I3">
        <v>4.62</v>
      </c>
      <c r="J3">
        <v>3.81</v>
      </c>
      <c r="K3">
        <v>3.45</v>
      </c>
      <c r="L3">
        <v>4.32</v>
      </c>
      <c r="M3">
        <v>5.0599999999999996</v>
      </c>
      <c r="N3">
        <v>4.28</v>
      </c>
      <c r="O3">
        <v>2.96</v>
      </c>
      <c r="P3">
        <v>4</v>
      </c>
      <c r="Q3">
        <v>3.62</v>
      </c>
      <c r="R3">
        <v>4.13</v>
      </c>
      <c r="S3">
        <v>3.85</v>
      </c>
      <c r="T3">
        <v>3.96</v>
      </c>
      <c r="U3">
        <v>2.87</v>
      </c>
      <c r="V3">
        <v>3.3</v>
      </c>
      <c r="Y3" s="1">
        <v>0.69399999999999995</v>
      </c>
      <c r="Z3" s="1">
        <v>0.89</v>
      </c>
      <c r="AA3" s="1">
        <v>0.73299999999999998</v>
      </c>
      <c r="AB3" s="1">
        <v>0.70799999999999996</v>
      </c>
      <c r="AC3" s="1">
        <v>0.81299999999999994</v>
      </c>
      <c r="AD3" s="1">
        <v>0.76700000000000002</v>
      </c>
      <c r="AE3" s="1">
        <v>0.66600000000000004</v>
      </c>
      <c r="AF3" s="1">
        <v>0.81200000000000006</v>
      </c>
      <c r="AG3" s="1">
        <v>0.749</v>
      </c>
      <c r="AH3" s="1">
        <v>0.64600000000000002</v>
      </c>
      <c r="AI3" s="1">
        <v>0.88400000000000001</v>
      </c>
      <c r="AJ3" s="1">
        <v>0.84499999999999997</v>
      </c>
      <c r="AK3" s="1">
        <v>0.85799999999999998</v>
      </c>
      <c r="AL3" s="1">
        <v>0.77900000000000003</v>
      </c>
      <c r="AM3" s="1">
        <v>0.75900000000000001</v>
      </c>
      <c r="AN3" s="1">
        <v>0.64200000000000002</v>
      </c>
      <c r="AO3" s="1">
        <v>0.89300000000000002</v>
      </c>
      <c r="AP3" s="1">
        <v>0.82699999999999996</v>
      </c>
      <c r="AQ3" s="1">
        <v>0.505</v>
      </c>
      <c r="AR3" s="1">
        <v>0.79800000000000004</v>
      </c>
      <c r="AS3" s="1">
        <v>0.72099999999999997</v>
      </c>
      <c r="AT3" s="1">
        <v>0.62</v>
      </c>
      <c r="AU3" s="1">
        <v>0.67200000000000004</v>
      </c>
      <c r="AV3" s="1">
        <v>0.64</v>
      </c>
      <c r="AW3" s="1">
        <v>0.48699999999999999</v>
      </c>
      <c r="AX3" s="1">
        <v>0.749</v>
      </c>
      <c r="AY3" s="1">
        <v>0.629</v>
      </c>
      <c r="AZ3" s="1">
        <v>0.57399999999999995</v>
      </c>
      <c r="BA3" s="1">
        <v>0.83399999999999996</v>
      </c>
      <c r="BB3" s="1">
        <v>0.60199999999999998</v>
      </c>
      <c r="BC3" s="1">
        <v>0.63600000000000001</v>
      </c>
      <c r="BD3" s="1">
        <v>0.65900000000000003</v>
      </c>
      <c r="BE3" s="1">
        <v>0.57799999999999996</v>
      </c>
      <c r="BF3" s="1">
        <v>0.41299999999999998</v>
      </c>
      <c r="BG3" s="1">
        <v>0.76800000000000002</v>
      </c>
      <c r="BH3" s="1">
        <v>0.66600000000000004</v>
      </c>
    </row>
    <row r="4" spans="1:60">
      <c r="A4" t="s">
        <v>4</v>
      </c>
      <c r="B4">
        <v>4.43</v>
      </c>
      <c r="C4">
        <v>3.19</v>
      </c>
      <c r="D4">
        <v>3.74</v>
      </c>
      <c r="E4">
        <v>3.17</v>
      </c>
      <c r="F4">
        <v>3.57</v>
      </c>
      <c r="G4">
        <v>3.4</v>
      </c>
      <c r="H4">
        <v>4.38</v>
      </c>
      <c r="I4">
        <v>4</v>
      </c>
      <c r="J4">
        <v>4.25</v>
      </c>
      <c r="K4">
        <v>3.53</v>
      </c>
      <c r="L4">
        <v>4.55</v>
      </c>
      <c r="M4">
        <v>5.53</v>
      </c>
      <c r="N4">
        <v>3.62</v>
      </c>
      <c r="O4">
        <v>3.7</v>
      </c>
      <c r="P4">
        <v>3.98</v>
      </c>
      <c r="Q4">
        <v>4.3600000000000003</v>
      </c>
      <c r="R4">
        <v>3.53</v>
      </c>
      <c r="S4">
        <v>3.19</v>
      </c>
      <c r="T4">
        <v>3.92</v>
      </c>
      <c r="U4">
        <v>2.89</v>
      </c>
      <c r="V4">
        <v>3.02</v>
      </c>
      <c r="Y4" s="1">
        <v>0.87</v>
      </c>
      <c r="Z4" s="1">
        <v>0.80400000000000005</v>
      </c>
      <c r="AA4" s="1">
        <v>0.79600000000000004</v>
      </c>
      <c r="AB4" s="1">
        <v>0.52300000000000002</v>
      </c>
      <c r="AC4" s="1">
        <v>0.86899999999999999</v>
      </c>
      <c r="AD4" s="1">
        <v>0.79300000000000004</v>
      </c>
      <c r="AE4" s="1">
        <v>0.79700000000000004</v>
      </c>
      <c r="AF4" s="1">
        <v>0.80200000000000005</v>
      </c>
      <c r="AG4" s="1">
        <v>0.71699999999999997</v>
      </c>
      <c r="AH4" s="1">
        <v>0.92700000000000005</v>
      </c>
      <c r="AI4" s="1">
        <v>0.876</v>
      </c>
      <c r="AJ4" s="1">
        <v>0.88100000000000001</v>
      </c>
      <c r="AK4" s="1">
        <v>0.80300000000000005</v>
      </c>
      <c r="AL4" s="1">
        <v>0.91</v>
      </c>
      <c r="AM4" s="1">
        <v>0.92</v>
      </c>
      <c r="AN4" s="1">
        <v>0.86899999999999999</v>
      </c>
      <c r="AO4" s="1">
        <v>0.78700000000000003</v>
      </c>
      <c r="AP4" s="1">
        <v>0.80800000000000005</v>
      </c>
      <c r="AQ4" s="1">
        <v>0.79200000000000004</v>
      </c>
      <c r="AR4" s="1">
        <v>0.74199999999999999</v>
      </c>
      <c r="AS4" s="1">
        <v>0.72499999999999998</v>
      </c>
      <c r="AT4" s="1">
        <v>0.41299999999999998</v>
      </c>
      <c r="AU4" s="1">
        <v>0.79200000000000004</v>
      </c>
      <c r="AV4" s="1">
        <v>0.747</v>
      </c>
      <c r="AW4" s="1">
        <v>0.72</v>
      </c>
      <c r="AX4" s="1">
        <v>0.71299999999999997</v>
      </c>
      <c r="AY4" s="1">
        <v>0.62</v>
      </c>
      <c r="AZ4" s="1">
        <v>0.877</v>
      </c>
      <c r="BA4" s="1">
        <v>0.76500000000000001</v>
      </c>
      <c r="BB4" s="1">
        <v>0.73099999999999998</v>
      </c>
      <c r="BC4" s="1">
        <v>0.39200000000000002</v>
      </c>
      <c r="BD4" s="1">
        <v>0.84099999999999997</v>
      </c>
      <c r="BE4" s="1">
        <v>0.75800000000000001</v>
      </c>
      <c r="BF4" s="1">
        <v>0.71099999999999997</v>
      </c>
      <c r="BG4" s="1">
        <v>0.65300000000000002</v>
      </c>
      <c r="BH4" s="1">
        <v>0.60599999999999998</v>
      </c>
    </row>
    <row r="5" spans="1:60">
      <c r="A5" t="s">
        <v>5</v>
      </c>
      <c r="B5">
        <v>1.45</v>
      </c>
      <c r="C5">
        <v>3.08</v>
      </c>
      <c r="D5">
        <v>2</v>
      </c>
      <c r="E5">
        <v>5.25</v>
      </c>
      <c r="F5">
        <v>2.79</v>
      </c>
      <c r="G5">
        <v>4.4000000000000004</v>
      </c>
      <c r="H5">
        <v>1.42</v>
      </c>
      <c r="I5">
        <v>3.23</v>
      </c>
      <c r="J5">
        <v>2.21</v>
      </c>
      <c r="K5">
        <v>2.57</v>
      </c>
      <c r="L5">
        <v>2.2599999999999998</v>
      </c>
      <c r="M5">
        <v>3.3</v>
      </c>
      <c r="N5">
        <v>3.72</v>
      </c>
      <c r="O5">
        <v>2.23</v>
      </c>
      <c r="P5">
        <v>2.21</v>
      </c>
      <c r="Q5">
        <v>4.72</v>
      </c>
      <c r="R5">
        <v>2.92</v>
      </c>
      <c r="S5">
        <v>2.4</v>
      </c>
      <c r="T5">
        <v>5.79</v>
      </c>
      <c r="U5">
        <v>5.08</v>
      </c>
      <c r="V5">
        <v>2.83</v>
      </c>
      <c r="Y5" s="1">
        <v>0.98199999999999998</v>
      </c>
      <c r="Z5" s="1">
        <v>0.99099999999999999</v>
      </c>
      <c r="AA5" s="1">
        <v>0.95099999999999996</v>
      </c>
      <c r="AB5" s="1">
        <v>0.96699999999999997</v>
      </c>
      <c r="AC5" s="1">
        <v>0.87</v>
      </c>
      <c r="AD5" s="1">
        <v>0.89800000000000002</v>
      </c>
      <c r="AE5" s="1">
        <v>0.40300000000000002</v>
      </c>
      <c r="AF5" s="1">
        <v>0.80200000000000005</v>
      </c>
      <c r="AG5" s="1">
        <v>0.91100000000000003</v>
      </c>
      <c r="AH5" s="1">
        <v>0.875</v>
      </c>
      <c r="AI5" s="1">
        <v>0.91600000000000004</v>
      </c>
      <c r="AJ5" s="1">
        <v>0.95299999999999996</v>
      </c>
      <c r="AK5" s="1">
        <v>0.85099999999999998</v>
      </c>
      <c r="AL5" s="1">
        <v>0.77600000000000002</v>
      </c>
      <c r="AM5" s="1">
        <v>0.86399999999999999</v>
      </c>
      <c r="AN5" s="1">
        <v>0.86099999999999999</v>
      </c>
      <c r="AO5" s="1">
        <v>0.65200000000000002</v>
      </c>
      <c r="AP5" s="1">
        <v>0.69899999999999995</v>
      </c>
      <c r="AQ5" s="1">
        <v>0.85799999999999998</v>
      </c>
      <c r="AR5" s="1">
        <v>0.91200000000000003</v>
      </c>
      <c r="AS5" s="1">
        <v>0.93600000000000005</v>
      </c>
      <c r="AT5" s="1">
        <v>0.84199999999999997</v>
      </c>
      <c r="AU5" s="1">
        <v>0.71099999999999997</v>
      </c>
      <c r="AV5" s="1">
        <v>0.80300000000000005</v>
      </c>
      <c r="AW5" s="1">
        <v>0.4</v>
      </c>
      <c r="AX5" s="1">
        <v>0.61399999999999999</v>
      </c>
      <c r="AY5" s="1">
        <v>0.61399999999999999</v>
      </c>
      <c r="AZ5" s="1">
        <v>0.872</v>
      </c>
      <c r="BA5" s="1">
        <v>0.91100000000000003</v>
      </c>
      <c r="BB5" s="1">
        <v>0.91</v>
      </c>
      <c r="BC5" s="1">
        <v>0.84399999999999997</v>
      </c>
      <c r="BD5" s="1">
        <v>0.69799999999999995</v>
      </c>
      <c r="BE5" s="1">
        <v>0.77</v>
      </c>
      <c r="BF5" s="1">
        <v>0.317</v>
      </c>
      <c r="BG5" s="1">
        <v>0.52400000000000002</v>
      </c>
      <c r="BH5" s="1">
        <v>0.66700000000000004</v>
      </c>
    </row>
    <row r="6" spans="1:60">
      <c r="A6" t="s">
        <v>6</v>
      </c>
      <c r="B6">
        <v>2.02</v>
      </c>
      <c r="C6">
        <v>2.25</v>
      </c>
      <c r="D6">
        <v>2.13</v>
      </c>
      <c r="E6">
        <v>6.13</v>
      </c>
      <c r="F6">
        <v>2.2599999999999998</v>
      </c>
      <c r="G6">
        <v>3.75</v>
      </c>
      <c r="H6">
        <v>2.2999999999999998</v>
      </c>
      <c r="I6">
        <v>4.45</v>
      </c>
      <c r="J6">
        <v>2.6</v>
      </c>
      <c r="K6">
        <v>2.68</v>
      </c>
      <c r="L6">
        <v>2.91</v>
      </c>
      <c r="M6">
        <v>5.98</v>
      </c>
      <c r="N6">
        <v>3.87</v>
      </c>
      <c r="O6">
        <v>4.32</v>
      </c>
      <c r="P6">
        <v>3.57</v>
      </c>
      <c r="Q6">
        <v>3.11</v>
      </c>
      <c r="R6">
        <v>3.77</v>
      </c>
      <c r="S6">
        <v>3.23</v>
      </c>
      <c r="T6">
        <v>4.0599999999999996</v>
      </c>
      <c r="U6">
        <v>2.38</v>
      </c>
      <c r="V6">
        <v>2.92</v>
      </c>
      <c r="Y6" s="1">
        <v>0.76100000000000001</v>
      </c>
      <c r="Z6" s="1">
        <v>0.88400000000000001</v>
      </c>
      <c r="AA6" s="1">
        <v>0.82899999999999996</v>
      </c>
      <c r="AB6" s="1">
        <v>0.873</v>
      </c>
      <c r="AC6" s="1">
        <v>0.747</v>
      </c>
      <c r="AD6" s="1">
        <v>0.88800000000000001</v>
      </c>
      <c r="AE6" s="1">
        <v>0.94199999999999995</v>
      </c>
      <c r="AF6" s="1">
        <v>0.96299999999999997</v>
      </c>
      <c r="AG6" s="1">
        <v>0.745</v>
      </c>
      <c r="AH6" s="1">
        <v>0.93500000000000005</v>
      </c>
      <c r="AI6" s="1">
        <v>0.746</v>
      </c>
      <c r="AJ6" s="1">
        <v>0.84</v>
      </c>
      <c r="AK6" s="1">
        <v>0.83699999999999997</v>
      </c>
      <c r="AL6" s="1">
        <v>0.74099999999999999</v>
      </c>
      <c r="AM6" s="1">
        <v>0.91600000000000004</v>
      </c>
      <c r="AN6" s="1">
        <v>0.51100000000000001</v>
      </c>
      <c r="AO6" s="1">
        <v>0.67</v>
      </c>
      <c r="AP6" s="1">
        <v>0.95099999999999996</v>
      </c>
      <c r="AQ6" s="1">
        <v>0.70599999999999996</v>
      </c>
      <c r="AR6" s="1">
        <v>0.68799999999999994</v>
      </c>
      <c r="AS6" s="1">
        <v>0.70099999999999996</v>
      </c>
      <c r="AT6" s="1">
        <v>0.72199999999999998</v>
      </c>
      <c r="AU6" s="1">
        <v>0.52900000000000003</v>
      </c>
      <c r="AV6" s="1">
        <v>0.81499999999999995</v>
      </c>
      <c r="AW6" s="1">
        <v>0.505</v>
      </c>
      <c r="AX6" s="1">
        <v>0.66400000000000003</v>
      </c>
      <c r="AY6" s="1">
        <v>0.70399999999999996</v>
      </c>
      <c r="AZ6" s="1">
        <v>0.72799999999999998</v>
      </c>
      <c r="BA6" s="1">
        <v>0.68200000000000005</v>
      </c>
      <c r="BB6" s="1">
        <v>0.79200000000000004</v>
      </c>
      <c r="BC6" s="1">
        <v>0.73799999999999999</v>
      </c>
      <c r="BD6" s="1">
        <v>0.59</v>
      </c>
      <c r="BE6" s="1">
        <v>0.83599999999999997</v>
      </c>
      <c r="BF6" s="1">
        <v>0.45700000000000002</v>
      </c>
      <c r="BG6" s="1">
        <v>0.66500000000000004</v>
      </c>
      <c r="BH6" s="1">
        <v>0.70599999999999996</v>
      </c>
    </row>
    <row r="7" spans="1:60">
      <c r="A7" t="s">
        <v>7</v>
      </c>
      <c r="B7">
        <v>2.68</v>
      </c>
      <c r="C7">
        <v>4.87</v>
      </c>
      <c r="D7">
        <v>2.85</v>
      </c>
      <c r="E7">
        <v>4.92</v>
      </c>
      <c r="F7">
        <v>4.9400000000000004</v>
      </c>
      <c r="G7">
        <v>4.66</v>
      </c>
      <c r="H7">
        <v>2.5099999999999998</v>
      </c>
      <c r="I7">
        <v>4.09</v>
      </c>
      <c r="J7">
        <v>3.96</v>
      </c>
      <c r="K7">
        <v>4.75</v>
      </c>
      <c r="L7">
        <v>3.53</v>
      </c>
      <c r="M7">
        <v>3.98</v>
      </c>
      <c r="N7">
        <v>4.0599999999999996</v>
      </c>
      <c r="O7">
        <v>4.43</v>
      </c>
      <c r="P7">
        <v>3.36</v>
      </c>
      <c r="Q7">
        <v>4.8099999999999996</v>
      </c>
      <c r="R7">
        <v>3.64</v>
      </c>
      <c r="S7">
        <v>4.08</v>
      </c>
      <c r="T7">
        <v>4.62</v>
      </c>
      <c r="U7">
        <v>4.08</v>
      </c>
      <c r="V7">
        <v>4.53</v>
      </c>
      <c r="Y7" s="1">
        <v>0.76100000000000001</v>
      </c>
      <c r="Z7" s="1">
        <v>0.98499999999999999</v>
      </c>
      <c r="AA7" s="1">
        <v>0.89800000000000002</v>
      </c>
      <c r="AB7" s="1">
        <v>0.86299999999999999</v>
      </c>
      <c r="AC7" s="1">
        <v>0.99399999999999999</v>
      </c>
      <c r="AD7" s="1">
        <v>0.95</v>
      </c>
      <c r="AE7" s="1">
        <v>0.44500000000000001</v>
      </c>
      <c r="AF7" s="1">
        <v>0.79300000000000004</v>
      </c>
      <c r="AG7" s="1">
        <v>0.65600000000000003</v>
      </c>
      <c r="AH7" s="1">
        <v>0.96399999999999997</v>
      </c>
      <c r="AI7" s="1">
        <v>0.91700000000000004</v>
      </c>
      <c r="AJ7" s="1">
        <v>0.79500000000000004</v>
      </c>
      <c r="AK7" s="1">
        <v>0.93200000000000005</v>
      </c>
      <c r="AL7" s="1">
        <v>0.93600000000000005</v>
      </c>
      <c r="AM7" s="1">
        <v>0.93400000000000005</v>
      </c>
      <c r="AN7" s="1">
        <v>0.60399999999999998</v>
      </c>
      <c r="AO7" s="1">
        <v>0.91100000000000003</v>
      </c>
      <c r="AP7" s="1">
        <v>0.60399999999999998</v>
      </c>
      <c r="AQ7" s="1">
        <v>0.68400000000000005</v>
      </c>
      <c r="AR7" s="1">
        <v>0.92200000000000004</v>
      </c>
      <c r="AS7" s="1">
        <v>0.79700000000000004</v>
      </c>
      <c r="AT7" s="1">
        <v>0.80100000000000005</v>
      </c>
      <c r="AU7" s="1">
        <v>0.93600000000000005</v>
      </c>
      <c r="AV7" s="1">
        <v>0.91600000000000004</v>
      </c>
      <c r="AW7" s="1">
        <v>0.40899999999999997</v>
      </c>
      <c r="AX7" s="1">
        <v>0.71499999999999997</v>
      </c>
      <c r="AY7" s="1">
        <v>0.24299999999999999</v>
      </c>
      <c r="AZ7" s="1">
        <v>0.82299999999999995</v>
      </c>
      <c r="BA7" s="1">
        <v>0.91800000000000004</v>
      </c>
      <c r="BB7" s="1">
        <v>0.67400000000000004</v>
      </c>
      <c r="BC7" s="1">
        <v>0.81399999999999995</v>
      </c>
      <c r="BD7" s="1">
        <v>0.93300000000000005</v>
      </c>
      <c r="BE7" s="1">
        <v>0.9</v>
      </c>
      <c r="BF7" s="1">
        <v>0.29399999999999998</v>
      </c>
      <c r="BG7" s="1">
        <v>0.85</v>
      </c>
      <c r="BH7" s="1">
        <v>0.63500000000000001</v>
      </c>
    </row>
    <row r="8" spans="1:60">
      <c r="A8" t="s">
        <v>8</v>
      </c>
      <c r="B8">
        <v>6.17</v>
      </c>
      <c r="C8">
        <v>4.68</v>
      </c>
      <c r="D8">
        <v>6.13</v>
      </c>
      <c r="E8">
        <v>5.94</v>
      </c>
      <c r="F8">
        <v>4.96</v>
      </c>
      <c r="G8">
        <v>4.83</v>
      </c>
      <c r="H8">
        <v>5.77</v>
      </c>
      <c r="I8">
        <v>5.81</v>
      </c>
      <c r="J8">
        <v>5.7</v>
      </c>
      <c r="K8">
        <v>5.45</v>
      </c>
      <c r="L8">
        <v>5.25</v>
      </c>
      <c r="M8">
        <v>6.09</v>
      </c>
      <c r="N8">
        <v>5.87</v>
      </c>
      <c r="O8">
        <v>2.25</v>
      </c>
      <c r="P8">
        <v>5.49</v>
      </c>
      <c r="Q8">
        <v>4.42</v>
      </c>
      <c r="R8">
        <v>4.3</v>
      </c>
      <c r="S8">
        <v>4.96</v>
      </c>
      <c r="T8">
        <v>2.38</v>
      </c>
      <c r="U8">
        <v>3.21</v>
      </c>
      <c r="V8">
        <v>5.21</v>
      </c>
      <c r="Y8" s="1">
        <v>0.90400000000000003</v>
      </c>
      <c r="Z8" s="1">
        <v>0.77800000000000002</v>
      </c>
      <c r="AA8" s="1">
        <v>0.77</v>
      </c>
      <c r="AB8" s="1">
        <v>0.91400000000000003</v>
      </c>
      <c r="AC8" s="1">
        <v>0.92200000000000004</v>
      </c>
      <c r="AD8" s="1">
        <v>0.81499999999999995</v>
      </c>
      <c r="AE8" s="1">
        <v>0.80800000000000005</v>
      </c>
      <c r="AF8" s="1">
        <v>0.42199999999999999</v>
      </c>
      <c r="AG8" s="1">
        <v>0.751</v>
      </c>
      <c r="AH8" s="1">
        <v>0.99199999999999999</v>
      </c>
      <c r="AI8" s="1">
        <v>0.98799999999999999</v>
      </c>
      <c r="AJ8" s="1">
        <v>0.875</v>
      </c>
      <c r="AK8" s="1">
        <v>0.96</v>
      </c>
      <c r="AL8" s="1">
        <v>0.94599999999999995</v>
      </c>
      <c r="AM8" s="1">
        <v>0.92500000000000004</v>
      </c>
      <c r="AN8" s="1">
        <v>0.88700000000000001</v>
      </c>
      <c r="AO8" s="1">
        <v>0.76400000000000001</v>
      </c>
      <c r="AP8" s="1">
        <v>0.45700000000000002</v>
      </c>
      <c r="AQ8" s="1">
        <v>0.90200000000000002</v>
      </c>
      <c r="AR8" s="1">
        <v>0.77600000000000002</v>
      </c>
      <c r="AS8" s="1">
        <v>0.72899999999999998</v>
      </c>
      <c r="AT8" s="1">
        <v>0.876</v>
      </c>
      <c r="AU8" s="1">
        <v>0.88600000000000001</v>
      </c>
      <c r="AV8" s="1">
        <v>0.77400000000000002</v>
      </c>
      <c r="AW8" s="1">
        <v>0.74099999999999999</v>
      </c>
      <c r="AX8" s="1">
        <v>0.32500000000000001</v>
      </c>
      <c r="AY8" s="1">
        <v>0.29899999999999999</v>
      </c>
      <c r="AZ8" s="1">
        <v>0.91800000000000004</v>
      </c>
      <c r="BA8" s="1">
        <v>0.76900000000000002</v>
      </c>
      <c r="BB8" s="1">
        <v>0.67800000000000005</v>
      </c>
      <c r="BC8" s="1">
        <v>0.90300000000000002</v>
      </c>
      <c r="BD8" s="1">
        <v>0.88100000000000001</v>
      </c>
      <c r="BE8" s="1">
        <v>0.751</v>
      </c>
      <c r="BF8" s="1">
        <v>0.73599999999999999</v>
      </c>
      <c r="BG8" s="1">
        <v>0.34399999999999997</v>
      </c>
      <c r="BH8" s="1">
        <v>0.436</v>
      </c>
    </row>
    <row r="9" spans="1:60">
      <c r="A9" t="s">
        <v>9</v>
      </c>
      <c r="B9">
        <v>2.2799999999999998</v>
      </c>
      <c r="C9">
        <v>1.92</v>
      </c>
      <c r="D9">
        <v>2.4900000000000002</v>
      </c>
      <c r="E9">
        <v>1.64</v>
      </c>
      <c r="F9">
        <v>2.02</v>
      </c>
      <c r="G9">
        <v>4.1900000000000004</v>
      </c>
      <c r="H9">
        <v>2.2599999999999998</v>
      </c>
      <c r="I9">
        <v>2.6</v>
      </c>
      <c r="J9">
        <v>1.87</v>
      </c>
      <c r="K9">
        <v>1.7</v>
      </c>
      <c r="L9">
        <v>2.7</v>
      </c>
      <c r="M9">
        <v>2.75</v>
      </c>
      <c r="N9">
        <v>2.68</v>
      </c>
      <c r="O9">
        <v>3.23</v>
      </c>
      <c r="P9">
        <v>3.4</v>
      </c>
      <c r="Q9">
        <v>3.45</v>
      </c>
      <c r="R9">
        <v>2.87</v>
      </c>
      <c r="S9">
        <v>1.96</v>
      </c>
      <c r="T9">
        <v>5.34</v>
      </c>
      <c r="U9">
        <v>2.96</v>
      </c>
      <c r="V9">
        <v>1.91</v>
      </c>
      <c r="Y9" s="1">
        <v>0.88800000000000001</v>
      </c>
      <c r="Z9" s="1">
        <v>0.93300000000000005</v>
      </c>
      <c r="AA9" s="1">
        <v>0.88700000000000001</v>
      </c>
      <c r="AB9" s="1">
        <v>0.497</v>
      </c>
      <c r="AC9" s="1">
        <v>0.82499999999999996</v>
      </c>
      <c r="AD9" s="1">
        <v>0.74199999999999999</v>
      </c>
      <c r="AE9" s="1">
        <v>0.95299999999999996</v>
      </c>
      <c r="AF9" s="1">
        <v>0.82199999999999995</v>
      </c>
      <c r="AG9" s="1">
        <v>0.90100000000000002</v>
      </c>
      <c r="AH9" s="1">
        <v>0.94699999999999995</v>
      </c>
      <c r="AI9" s="1">
        <v>0.90500000000000003</v>
      </c>
      <c r="AJ9" s="1">
        <v>0.72799999999999998</v>
      </c>
      <c r="AK9" s="1">
        <v>0.71699999999999997</v>
      </c>
      <c r="AL9" s="1">
        <v>0.80200000000000005</v>
      </c>
      <c r="AM9" s="1">
        <v>0.80100000000000005</v>
      </c>
      <c r="AN9" s="1">
        <v>0.9</v>
      </c>
      <c r="AO9" s="1">
        <v>0.79</v>
      </c>
      <c r="AP9" s="1">
        <v>0.84899999999999998</v>
      </c>
      <c r="AQ9" s="1">
        <v>0.87</v>
      </c>
      <c r="AR9" s="1">
        <v>0.83299999999999996</v>
      </c>
      <c r="AS9" s="1">
        <v>0.67</v>
      </c>
      <c r="AT9" s="1">
        <v>0.35699999999999998</v>
      </c>
      <c r="AU9" s="1">
        <v>0.70299999999999996</v>
      </c>
      <c r="AV9" s="1">
        <v>0.626</v>
      </c>
      <c r="AW9" s="1">
        <v>0.89200000000000002</v>
      </c>
      <c r="AX9" s="1">
        <v>0.73499999999999999</v>
      </c>
      <c r="AY9" s="1">
        <v>0.78800000000000003</v>
      </c>
      <c r="AZ9" s="1">
        <v>0.86599999999999999</v>
      </c>
      <c r="BA9" s="1">
        <v>0.89</v>
      </c>
      <c r="BB9" s="1">
        <v>0.61399999999999999</v>
      </c>
      <c r="BC9" s="1">
        <v>0.33400000000000002</v>
      </c>
      <c r="BD9" s="1">
        <v>0.69899999999999995</v>
      </c>
      <c r="BE9" s="1">
        <v>0.60799999999999998</v>
      </c>
      <c r="BF9" s="1">
        <v>0.871</v>
      </c>
      <c r="BG9" s="1">
        <v>0.64500000000000002</v>
      </c>
      <c r="BH9" s="1">
        <v>0.78500000000000003</v>
      </c>
    </row>
    <row r="10" spans="1:60">
      <c r="A10" t="s">
        <v>10</v>
      </c>
      <c r="B10">
        <v>3.25</v>
      </c>
      <c r="C10">
        <v>4.3</v>
      </c>
      <c r="D10">
        <v>3.02</v>
      </c>
      <c r="E10">
        <v>6.02</v>
      </c>
      <c r="F10">
        <v>4.3600000000000003</v>
      </c>
      <c r="G10">
        <v>4.9400000000000004</v>
      </c>
      <c r="H10">
        <v>3.25</v>
      </c>
      <c r="I10">
        <v>5.4</v>
      </c>
      <c r="J10">
        <v>4.38</v>
      </c>
      <c r="K10">
        <v>4.68</v>
      </c>
      <c r="L10">
        <v>3.28</v>
      </c>
      <c r="M10">
        <v>5.79</v>
      </c>
      <c r="N10">
        <v>5.0599999999999996</v>
      </c>
      <c r="O10">
        <v>2.4</v>
      </c>
      <c r="P10">
        <v>4.34</v>
      </c>
      <c r="Q10">
        <v>4.66</v>
      </c>
      <c r="R10">
        <v>3.32</v>
      </c>
      <c r="S10">
        <v>4.08</v>
      </c>
      <c r="T10">
        <v>4.0599999999999996</v>
      </c>
      <c r="U10">
        <v>3.4</v>
      </c>
      <c r="V10">
        <v>4.38</v>
      </c>
      <c r="Y10" s="1">
        <v>0.90400000000000003</v>
      </c>
      <c r="Z10" s="1">
        <v>0.84099999999999997</v>
      </c>
      <c r="AA10" s="1">
        <v>0.94299999999999995</v>
      </c>
      <c r="AB10" s="1">
        <v>0.69199999999999995</v>
      </c>
      <c r="AC10" s="1">
        <v>0.872</v>
      </c>
      <c r="AD10" s="1">
        <v>0.89800000000000002</v>
      </c>
      <c r="AE10" s="1">
        <v>0.89600000000000002</v>
      </c>
      <c r="AF10" s="1">
        <v>0.88400000000000001</v>
      </c>
      <c r="AG10" s="1">
        <v>0.90700000000000003</v>
      </c>
      <c r="AH10" s="1">
        <v>0.84499999999999997</v>
      </c>
      <c r="AI10" s="1">
        <v>0.65</v>
      </c>
      <c r="AJ10" s="1">
        <v>0.95799999999999996</v>
      </c>
      <c r="AK10" s="1">
        <v>0.73899999999999999</v>
      </c>
      <c r="AL10" s="1">
        <v>0.84499999999999997</v>
      </c>
      <c r="AM10" s="1">
        <v>0.83699999999999997</v>
      </c>
      <c r="AN10" s="1">
        <v>0.68</v>
      </c>
      <c r="AO10" s="1">
        <v>0.871</v>
      </c>
      <c r="AP10" s="1">
        <v>0.82</v>
      </c>
      <c r="AQ10" s="1">
        <v>0.79900000000000004</v>
      </c>
      <c r="AR10" s="1">
        <v>0.52900000000000003</v>
      </c>
      <c r="AS10" s="1">
        <v>0.90700000000000003</v>
      </c>
      <c r="AT10" s="1">
        <v>0.505</v>
      </c>
      <c r="AU10" s="1">
        <v>0.748</v>
      </c>
      <c r="AV10" s="1">
        <v>0.76100000000000001</v>
      </c>
      <c r="AW10" s="1">
        <v>0.751</v>
      </c>
      <c r="AX10" s="1">
        <v>0.77900000000000003</v>
      </c>
      <c r="AY10" s="1">
        <v>0.70399999999999996</v>
      </c>
      <c r="AZ10" s="1">
        <v>0.77100000000000002</v>
      </c>
      <c r="BA10" s="1">
        <v>0.56899999999999995</v>
      </c>
      <c r="BB10" s="1">
        <v>0.92300000000000004</v>
      </c>
      <c r="BC10" s="1">
        <v>0.55700000000000005</v>
      </c>
      <c r="BD10" s="1">
        <v>0.73799999999999999</v>
      </c>
      <c r="BE10" s="1">
        <v>0.77600000000000002</v>
      </c>
      <c r="BF10" s="1">
        <v>0.55300000000000005</v>
      </c>
      <c r="BG10" s="1">
        <v>0.79900000000000004</v>
      </c>
      <c r="BH10" s="1">
        <v>0.82899999999999996</v>
      </c>
    </row>
    <row r="11" spans="1:60">
      <c r="A11" t="s">
        <v>11</v>
      </c>
      <c r="B11">
        <v>4.9400000000000004</v>
      </c>
      <c r="C11">
        <v>3.92</v>
      </c>
      <c r="D11">
        <v>4.34</v>
      </c>
      <c r="E11">
        <v>4.7699999999999996</v>
      </c>
      <c r="F11">
        <v>4.1900000000000004</v>
      </c>
      <c r="G11">
        <v>4.45</v>
      </c>
      <c r="H11">
        <v>4.38</v>
      </c>
      <c r="I11">
        <v>4.51</v>
      </c>
      <c r="J11">
        <v>4.2300000000000004</v>
      </c>
      <c r="K11">
        <v>4.25</v>
      </c>
      <c r="L11">
        <v>4.1500000000000004</v>
      </c>
      <c r="M11">
        <v>4.5999999999999996</v>
      </c>
      <c r="N11">
        <v>4.09</v>
      </c>
      <c r="O11">
        <v>3.96</v>
      </c>
      <c r="P11">
        <v>3.91</v>
      </c>
      <c r="Q11">
        <v>4.17</v>
      </c>
      <c r="R11">
        <v>4.04</v>
      </c>
      <c r="S11">
        <v>3.92</v>
      </c>
      <c r="T11">
        <v>3.94</v>
      </c>
      <c r="U11">
        <v>3.02</v>
      </c>
      <c r="V11">
        <v>4.04</v>
      </c>
      <c r="Y11" s="1">
        <v>0.89</v>
      </c>
      <c r="Z11" s="1">
        <v>0.92</v>
      </c>
      <c r="AA11" s="1">
        <v>0.71699999999999997</v>
      </c>
      <c r="AB11" s="1">
        <v>0.85399999999999998</v>
      </c>
      <c r="AC11" s="1">
        <v>0.89900000000000002</v>
      </c>
      <c r="AD11" s="1">
        <v>0.86</v>
      </c>
      <c r="AE11" s="1">
        <v>0.69299999999999995</v>
      </c>
      <c r="AF11" s="1">
        <v>0.71199999999999997</v>
      </c>
      <c r="AG11" s="1">
        <v>0.60399999999999998</v>
      </c>
      <c r="AH11" s="1">
        <v>0.45400000000000001</v>
      </c>
      <c r="AI11" s="1">
        <v>0.94699999999999995</v>
      </c>
      <c r="AJ11" s="1">
        <v>0.69699999999999995</v>
      </c>
      <c r="AK11" s="1">
        <v>0.78500000000000003</v>
      </c>
      <c r="AL11" s="1">
        <v>0.88</v>
      </c>
      <c r="AM11" s="1">
        <v>0.83699999999999997</v>
      </c>
      <c r="AN11" s="1">
        <v>0.60099999999999998</v>
      </c>
      <c r="AO11" s="1">
        <v>0.94399999999999995</v>
      </c>
      <c r="AP11" s="1">
        <v>0.877</v>
      </c>
      <c r="AQ11" s="1">
        <v>0.40300000000000002</v>
      </c>
      <c r="AR11" s="1">
        <v>0.89200000000000002</v>
      </c>
      <c r="AS11" s="1">
        <v>0.53</v>
      </c>
      <c r="AT11" s="1">
        <v>0.70599999999999996</v>
      </c>
      <c r="AU11" s="1">
        <v>0.82699999999999996</v>
      </c>
      <c r="AV11" s="1">
        <v>0.77900000000000003</v>
      </c>
      <c r="AW11" s="1">
        <v>0.56999999999999995</v>
      </c>
      <c r="AX11" s="1">
        <v>0.71499999999999997</v>
      </c>
      <c r="AY11" s="1">
        <v>0.53</v>
      </c>
      <c r="AZ11" s="1">
        <v>0.434</v>
      </c>
      <c r="BA11" s="1">
        <v>0.86899999999999999</v>
      </c>
      <c r="BB11" s="1">
        <v>0.47399999999999998</v>
      </c>
      <c r="BC11" s="1">
        <v>0.69799999999999995</v>
      </c>
      <c r="BD11" s="1">
        <v>0.79500000000000004</v>
      </c>
      <c r="BE11" s="1">
        <v>0.73</v>
      </c>
      <c r="BF11" s="1">
        <v>0.46700000000000003</v>
      </c>
      <c r="BG11" s="1">
        <v>0.67800000000000005</v>
      </c>
      <c r="BH11" s="1">
        <v>0.65500000000000003</v>
      </c>
    </row>
    <row r="12" spans="1:60">
      <c r="A12" t="s">
        <v>12</v>
      </c>
      <c r="B12">
        <v>2.5299999999999998</v>
      </c>
      <c r="C12">
        <v>5.0599999999999996</v>
      </c>
      <c r="D12">
        <v>3.02</v>
      </c>
      <c r="E12">
        <v>4.17</v>
      </c>
      <c r="F12">
        <v>4.96</v>
      </c>
      <c r="G12">
        <v>5.36</v>
      </c>
      <c r="H12">
        <v>2.5499999999999998</v>
      </c>
      <c r="I12">
        <v>4.1100000000000003</v>
      </c>
      <c r="J12">
        <v>4.4000000000000004</v>
      </c>
      <c r="K12">
        <v>4.8499999999999996</v>
      </c>
      <c r="L12">
        <v>3.81</v>
      </c>
      <c r="M12">
        <v>3.32</v>
      </c>
      <c r="N12">
        <v>4.49</v>
      </c>
      <c r="O12">
        <v>2</v>
      </c>
      <c r="P12">
        <v>3.13</v>
      </c>
      <c r="Q12">
        <v>5.58</v>
      </c>
      <c r="R12">
        <v>2.4900000000000002</v>
      </c>
      <c r="S12">
        <v>4</v>
      </c>
      <c r="T12">
        <v>4.66</v>
      </c>
      <c r="U12">
        <v>4.5999999999999996</v>
      </c>
      <c r="V12">
        <v>4.7</v>
      </c>
      <c r="Y12" s="1">
        <v>0.88300000000000001</v>
      </c>
      <c r="Z12" s="1">
        <v>0.84099999999999997</v>
      </c>
      <c r="AA12" s="1">
        <v>0.51100000000000001</v>
      </c>
      <c r="AB12" s="1">
        <v>0.67500000000000004</v>
      </c>
      <c r="AC12" s="1">
        <v>0.92600000000000005</v>
      </c>
      <c r="AD12" s="1">
        <v>0.96399999999999997</v>
      </c>
      <c r="AE12" s="1">
        <v>0.80700000000000005</v>
      </c>
      <c r="AF12" s="1">
        <v>0.80300000000000005</v>
      </c>
      <c r="AG12" s="1">
        <v>0.88400000000000001</v>
      </c>
      <c r="AH12" s="1">
        <v>0.89400000000000002</v>
      </c>
      <c r="AI12" s="1">
        <v>0.93100000000000005</v>
      </c>
      <c r="AJ12" s="1">
        <v>0.72599999999999998</v>
      </c>
      <c r="AK12" s="1">
        <v>0.63800000000000001</v>
      </c>
      <c r="AL12" s="1">
        <v>0.89500000000000002</v>
      </c>
      <c r="AM12" s="1">
        <v>0.89</v>
      </c>
      <c r="AN12" s="1">
        <v>0.86199999999999999</v>
      </c>
      <c r="AO12" s="1">
        <v>0.89900000000000002</v>
      </c>
      <c r="AP12" s="1">
        <v>0.82</v>
      </c>
      <c r="AQ12" s="1">
        <v>0.74299999999999999</v>
      </c>
      <c r="AR12" s="1">
        <v>0.746</v>
      </c>
      <c r="AS12" s="1">
        <v>0.39200000000000002</v>
      </c>
      <c r="AT12" s="1">
        <v>0.504</v>
      </c>
      <c r="AU12" s="1">
        <v>0.80800000000000005</v>
      </c>
      <c r="AV12" s="1">
        <v>0.86099999999999999</v>
      </c>
      <c r="AW12" s="1">
        <v>0.76700000000000002</v>
      </c>
      <c r="AX12" s="1">
        <v>0.77</v>
      </c>
      <c r="AY12" s="1">
        <v>0.63500000000000001</v>
      </c>
      <c r="AZ12" s="1">
        <v>0.86699999999999999</v>
      </c>
      <c r="BA12" s="1">
        <v>0.84399999999999997</v>
      </c>
      <c r="BB12" s="1">
        <v>0.371</v>
      </c>
      <c r="BC12" s="1">
        <v>0.503</v>
      </c>
      <c r="BD12" s="1">
        <v>0.89400000000000002</v>
      </c>
      <c r="BE12" s="1">
        <v>0.874</v>
      </c>
      <c r="BF12" s="1">
        <v>0.73399999999999999</v>
      </c>
      <c r="BG12" s="1">
        <v>0.73299999999999998</v>
      </c>
      <c r="BH12" s="1">
        <v>0.98499999999999999</v>
      </c>
    </row>
    <row r="13" spans="1:60">
      <c r="A13" t="s">
        <v>13</v>
      </c>
      <c r="B13">
        <v>2.96</v>
      </c>
      <c r="C13">
        <v>3.6</v>
      </c>
      <c r="D13">
        <v>2.57</v>
      </c>
      <c r="E13">
        <v>5.53</v>
      </c>
      <c r="F13">
        <v>3.51</v>
      </c>
      <c r="G13">
        <v>4.08</v>
      </c>
      <c r="H13">
        <v>3.08</v>
      </c>
      <c r="I13">
        <v>4.43</v>
      </c>
      <c r="J13">
        <v>3.4</v>
      </c>
      <c r="K13">
        <v>3.3</v>
      </c>
      <c r="L13">
        <v>3.08</v>
      </c>
      <c r="M13">
        <v>5.32</v>
      </c>
      <c r="N13">
        <v>3.43</v>
      </c>
      <c r="O13">
        <v>2.4900000000000002</v>
      </c>
      <c r="P13">
        <v>3.49</v>
      </c>
      <c r="Q13">
        <v>4.1500000000000004</v>
      </c>
      <c r="R13">
        <v>2.66</v>
      </c>
      <c r="S13">
        <v>3.21</v>
      </c>
      <c r="T13">
        <v>4.0599999999999996</v>
      </c>
      <c r="U13">
        <v>2.72</v>
      </c>
      <c r="V13">
        <v>3.02</v>
      </c>
      <c r="Y13" s="1">
        <v>0.93799999999999994</v>
      </c>
      <c r="Z13" s="1">
        <v>0.71399999999999997</v>
      </c>
      <c r="AA13" s="1">
        <v>0.872</v>
      </c>
      <c r="AB13" s="1">
        <v>0.79</v>
      </c>
      <c r="AC13" s="1">
        <v>0.81799999999999995</v>
      </c>
      <c r="AD13" s="1">
        <v>0.72799999999999998</v>
      </c>
      <c r="AE13" s="1">
        <v>0.83599999999999997</v>
      </c>
      <c r="AF13" s="1">
        <v>0.88600000000000001</v>
      </c>
      <c r="AG13" s="1">
        <v>0.77800000000000002</v>
      </c>
      <c r="AH13" s="1">
        <v>0.90500000000000003</v>
      </c>
      <c r="AI13" s="1">
        <v>0.91200000000000003</v>
      </c>
      <c r="AJ13" s="1">
        <v>0.94</v>
      </c>
      <c r="AK13" s="1">
        <v>0.71399999999999997</v>
      </c>
      <c r="AL13" s="1">
        <v>0.85099999999999998</v>
      </c>
      <c r="AM13" s="1">
        <v>0.879</v>
      </c>
      <c r="AN13" s="1">
        <v>0.75800000000000001</v>
      </c>
      <c r="AO13" s="1">
        <v>0.82399999999999995</v>
      </c>
      <c r="AP13" s="1">
        <v>0.879</v>
      </c>
      <c r="AQ13" s="1">
        <v>0.873</v>
      </c>
      <c r="AR13" s="1">
        <v>0.65800000000000003</v>
      </c>
      <c r="AS13" s="1">
        <v>0.91</v>
      </c>
      <c r="AT13" s="1">
        <v>0.65700000000000003</v>
      </c>
      <c r="AU13" s="1">
        <v>0.76200000000000001</v>
      </c>
      <c r="AV13" s="1">
        <v>0.72799999999999998</v>
      </c>
      <c r="AW13" s="1">
        <v>0.71499999999999997</v>
      </c>
      <c r="AX13" s="1">
        <v>0.77100000000000002</v>
      </c>
      <c r="AY13" s="1">
        <v>0.66300000000000003</v>
      </c>
      <c r="AZ13" s="1">
        <v>0.877</v>
      </c>
      <c r="BA13" s="1">
        <v>0.67400000000000004</v>
      </c>
      <c r="BB13" s="1">
        <v>0.78</v>
      </c>
      <c r="BC13" s="1">
        <v>0.58199999999999996</v>
      </c>
      <c r="BD13" s="1">
        <v>0.67800000000000005</v>
      </c>
      <c r="BE13" s="1">
        <v>0.625</v>
      </c>
      <c r="BF13" s="1">
        <v>0.626</v>
      </c>
      <c r="BG13" s="1">
        <v>0.74299999999999999</v>
      </c>
      <c r="BH13" s="1">
        <v>0.73599999999999999</v>
      </c>
    </row>
    <row r="14" spans="1:60">
      <c r="A14" t="s">
        <v>14</v>
      </c>
      <c r="B14">
        <v>2.3199999999999998</v>
      </c>
      <c r="C14">
        <v>3.26</v>
      </c>
      <c r="D14">
        <v>2.6</v>
      </c>
      <c r="E14">
        <v>6.45</v>
      </c>
      <c r="F14">
        <v>3.3</v>
      </c>
      <c r="G14">
        <v>4.91</v>
      </c>
      <c r="H14">
        <v>2.58</v>
      </c>
      <c r="I14">
        <v>5.55</v>
      </c>
      <c r="J14">
        <v>3.23</v>
      </c>
      <c r="K14">
        <v>3.57</v>
      </c>
      <c r="L14">
        <v>2.77</v>
      </c>
      <c r="M14">
        <v>6.45</v>
      </c>
      <c r="N14">
        <v>4.8499999999999996</v>
      </c>
      <c r="O14">
        <v>1.98</v>
      </c>
      <c r="P14">
        <v>4.5999999999999996</v>
      </c>
      <c r="Q14">
        <v>4.79</v>
      </c>
      <c r="R14">
        <v>3.45</v>
      </c>
      <c r="S14">
        <v>3.11</v>
      </c>
      <c r="T14">
        <v>3.49</v>
      </c>
      <c r="U14">
        <v>2.87</v>
      </c>
      <c r="V14">
        <v>4</v>
      </c>
      <c r="Y14" s="1">
        <v>0.85899999999999999</v>
      </c>
      <c r="Z14" s="1">
        <v>0.87</v>
      </c>
      <c r="AA14" s="1">
        <v>0.89400000000000002</v>
      </c>
      <c r="AB14" s="1">
        <v>0.40899999999999997</v>
      </c>
      <c r="AC14" s="1">
        <v>0.89700000000000002</v>
      </c>
      <c r="AD14" s="1">
        <v>0.87</v>
      </c>
      <c r="AE14" s="1">
        <v>0.874</v>
      </c>
      <c r="AF14" s="1">
        <v>0.94199999999999995</v>
      </c>
      <c r="AG14" s="1">
        <v>0.85399999999999998</v>
      </c>
      <c r="AH14" s="1">
        <v>0.92800000000000005</v>
      </c>
      <c r="AI14" s="1">
        <v>0.94399999999999995</v>
      </c>
      <c r="AJ14" s="1">
        <v>0.97299999999999998</v>
      </c>
      <c r="AK14" s="1">
        <v>0.91200000000000003</v>
      </c>
      <c r="AL14" s="1">
        <v>0.98399999999999999</v>
      </c>
      <c r="AM14" s="1">
        <v>0.99</v>
      </c>
      <c r="AN14" s="1">
        <v>0.69699999999999995</v>
      </c>
      <c r="AO14" s="1">
        <v>0.82799999999999996</v>
      </c>
      <c r="AP14" s="1">
        <v>0.39</v>
      </c>
      <c r="AQ14" s="1">
        <v>0.81299999999999994</v>
      </c>
      <c r="AR14" s="1">
        <v>0.81299999999999994</v>
      </c>
      <c r="AS14" s="1">
        <v>0.878</v>
      </c>
      <c r="AT14" s="1">
        <v>0.35799999999999998</v>
      </c>
      <c r="AU14" s="1">
        <v>0.88</v>
      </c>
      <c r="AV14" s="1">
        <v>0.86099999999999999</v>
      </c>
      <c r="AW14" s="1">
        <v>0.77300000000000002</v>
      </c>
      <c r="AX14" s="1">
        <v>0.80900000000000005</v>
      </c>
      <c r="AY14" s="1">
        <v>0.25</v>
      </c>
      <c r="AZ14" s="1">
        <v>0.77600000000000002</v>
      </c>
      <c r="BA14" s="1">
        <v>0.82799999999999996</v>
      </c>
      <c r="BB14" s="1">
        <v>0.86899999999999999</v>
      </c>
      <c r="BC14" s="1">
        <v>0.33400000000000002</v>
      </c>
      <c r="BD14" s="1">
        <v>0.89400000000000002</v>
      </c>
      <c r="BE14" s="1">
        <v>0.877</v>
      </c>
      <c r="BF14" s="1">
        <v>0.58399999999999996</v>
      </c>
      <c r="BG14" s="1">
        <v>0.79100000000000004</v>
      </c>
      <c r="BH14" s="1">
        <v>0.51300000000000001</v>
      </c>
    </row>
    <row r="15" spans="1:60">
      <c r="A15" t="s">
        <v>15</v>
      </c>
      <c r="B15">
        <v>6.6</v>
      </c>
      <c r="C15">
        <v>5.17</v>
      </c>
      <c r="D15">
        <v>5.94</v>
      </c>
      <c r="E15">
        <v>5.13</v>
      </c>
      <c r="F15">
        <v>5.34</v>
      </c>
      <c r="G15">
        <v>5.43</v>
      </c>
      <c r="H15">
        <v>6.17</v>
      </c>
      <c r="I15">
        <v>5.81</v>
      </c>
      <c r="J15">
        <v>5.53</v>
      </c>
      <c r="K15">
        <v>5.13</v>
      </c>
      <c r="L15">
        <v>4.96</v>
      </c>
      <c r="M15">
        <v>5.96</v>
      </c>
      <c r="N15">
        <v>5.64</v>
      </c>
      <c r="O15">
        <v>3.64</v>
      </c>
      <c r="P15">
        <v>5.15</v>
      </c>
      <c r="Q15">
        <v>4.87</v>
      </c>
      <c r="R15">
        <v>4.4000000000000004</v>
      </c>
      <c r="S15">
        <v>4.87</v>
      </c>
      <c r="T15">
        <v>2.23</v>
      </c>
      <c r="U15">
        <v>3.49</v>
      </c>
      <c r="V15">
        <v>5.04</v>
      </c>
      <c r="Y15" s="1">
        <v>0.68100000000000005</v>
      </c>
      <c r="Z15" s="1">
        <v>0.77400000000000002</v>
      </c>
      <c r="AA15" s="1">
        <v>0.60199999999999998</v>
      </c>
      <c r="AB15" s="1">
        <v>0.83699999999999997</v>
      </c>
      <c r="AC15" s="1">
        <v>0.754</v>
      </c>
      <c r="AD15" s="1">
        <v>0.67400000000000004</v>
      </c>
      <c r="AE15" s="1">
        <v>0.84099999999999997</v>
      </c>
      <c r="AF15" s="1">
        <v>0.626</v>
      </c>
      <c r="AG15" s="1">
        <v>0.53900000000000003</v>
      </c>
      <c r="AH15" s="1">
        <v>0.81499999999999995</v>
      </c>
      <c r="AI15" s="1">
        <v>0.83</v>
      </c>
      <c r="AJ15" s="1">
        <v>0.78400000000000003</v>
      </c>
      <c r="AK15" s="1">
        <v>0.874</v>
      </c>
      <c r="AL15" s="1">
        <v>0.82799999999999996</v>
      </c>
      <c r="AM15" s="1">
        <v>0.89600000000000002</v>
      </c>
      <c r="AN15" s="1">
        <v>0.95099999999999996</v>
      </c>
      <c r="AO15" s="1">
        <v>0.82799999999999996</v>
      </c>
      <c r="AP15" s="1">
        <v>0.84</v>
      </c>
      <c r="AQ15" s="1">
        <v>0.49199999999999999</v>
      </c>
      <c r="AR15" s="1">
        <v>0.70499999999999996</v>
      </c>
      <c r="AS15" s="1">
        <v>0.68799999999999994</v>
      </c>
      <c r="AT15" s="1">
        <v>0.71199999999999997</v>
      </c>
      <c r="AU15" s="1">
        <v>0.64700000000000002</v>
      </c>
      <c r="AV15" s="1">
        <v>0.60299999999999998</v>
      </c>
      <c r="AW15" s="1">
        <v>0.84499999999999997</v>
      </c>
      <c r="AX15" s="1">
        <v>0.47499999999999998</v>
      </c>
      <c r="AY15" s="1">
        <v>0.42</v>
      </c>
      <c r="AZ15" s="1">
        <v>0.69199999999999995</v>
      </c>
      <c r="BA15" s="1">
        <v>0.65</v>
      </c>
      <c r="BB15" s="1">
        <v>0.44700000000000001</v>
      </c>
      <c r="BC15" s="1">
        <v>0.77100000000000002</v>
      </c>
      <c r="BD15" s="1">
        <v>0.64300000000000002</v>
      </c>
      <c r="BE15" s="1">
        <v>0.624</v>
      </c>
      <c r="BF15" s="1">
        <v>0.79500000000000004</v>
      </c>
      <c r="BG15" s="1">
        <v>0.56000000000000005</v>
      </c>
      <c r="BH15" s="1">
        <v>0.45300000000000001</v>
      </c>
    </row>
    <row r="16" spans="1:60">
      <c r="A16" t="s">
        <v>16</v>
      </c>
      <c r="B16">
        <v>5.7</v>
      </c>
      <c r="C16">
        <v>5.08</v>
      </c>
      <c r="D16">
        <v>5.23</v>
      </c>
      <c r="E16">
        <v>5.81</v>
      </c>
      <c r="F16">
        <v>5.23</v>
      </c>
      <c r="G16">
        <v>5.32</v>
      </c>
      <c r="H16">
        <v>5.47</v>
      </c>
      <c r="I16">
        <v>5.51</v>
      </c>
      <c r="J16">
        <v>5.32</v>
      </c>
      <c r="K16">
        <v>5.38</v>
      </c>
      <c r="L16">
        <v>4.3</v>
      </c>
      <c r="M16">
        <v>5.74</v>
      </c>
      <c r="N16">
        <v>5.42</v>
      </c>
      <c r="O16">
        <v>2.57</v>
      </c>
      <c r="P16">
        <v>5.25</v>
      </c>
      <c r="Q16">
        <v>5</v>
      </c>
      <c r="R16">
        <v>3.7</v>
      </c>
      <c r="S16">
        <v>4.55</v>
      </c>
      <c r="T16">
        <v>2.85</v>
      </c>
      <c r="U16">
        <v>3.36</v>
      </c>
      <c r="V16">
        <v>5.08</v>
      </c>
      <c r="Y16" s="1">
        <v>0.84699999999999998</v>
      </c>
      <c r="Z16" s="1">
        <v>0.85099999999999998</v>
      </c>
      <c r="AA16" s="1">
        <v>0.874</v>
      </c>
      <c r="AB16" s="1">
        <v>0.81200000000000006</v>
      </c>
      <c r="AC16" s="1">
        <v>0.745</v>
      </c>
      <c r="AD16" s="1">
        <v>0.874</v>
      </c>
      <c r="AE16" s="1">
        <v>0.90600000000000003</v>
      </c>
      <c r="AF16" s="1">
        <v>0.57699999999999996</v>
      </c>
      <c r="AG16" s="1">
        <v>0.79700000000000004</v>
      </c>
      <c r="AH16" s="1">
        <v>0.9</v>
      </c>
      <c r="AI16" s="1">
        <v>0.90200000000000002</v>
      </c>
      <c r="AJ16" s="1">
        <v>0.97699999999999998</v>
      </c>
      <c r="AK16" s="1">
        <v>0.78900000000000003</v>
      </c>
      <c r="AL16" s="1">
        <v>0.66100000000000003</v>
      </c>
      <c r="AM16" s="1">
        <v>0.94699999999999995</v>
      </c>
      <c r="AN16" s="1">
        <v>0.52900000000000003</v>
      </c>
      <c r="AO16" s="1">
        <v>0.89600000000000002</v>
      </c>
      <c r="AP16" s="1">
        <v>0.72199999999999998</v>
      </c>
      <c r="AQ16" s="1">
        <v>0.70599999999999996</v>
      </c>
      <c r="AR16" s="1">
        <v>0.78800000000000003</v>
      </c>
      <c r="AS16" s="1">
        <v>0.879</v>
      </c>
      <c r="AT16" s="1">
        <v>0.68799999999999994</v>
      </c>
      <c r="AU16" s="1">
        <v>0.51500000000000001</v>
      </c>
      <c r="AV16" s="1">
        <v>0.81399999999999995</v>
      </c>
      <c r="AW16" s="1">
        <v>0.66</v>
      </c>
      <c r="AX16" s="1">
        <v>0.36199999999999999</v>
      </c>
      <c r="AY16" s="1">
        <v>0.46600000000000003</v>
      </c>
      <c r="AZ16" s="1">
        <v>0.89300000000000002</v>
      </c>
      <c r="BA16" s="1">
        <v>0.80500000000000005</v>
      </c>
      <c r="BB16" s="1">
        <v>0.85799999999999998</v>
      </c>
      <c r="BC16" s="1">
        <v>0.66</v>
      </c>
      <c r="BD16" s="1">
        <v>0.495</v>
      </c>
      <c r="BE16" s="1">
        <v>0.84399999999999997</v>
      </c>
      <c r="BF16" s="1">
        <v>0.43099999999999999</v>
      </c>
      <c r="BG16" s="1">
        <v>0.71</v>
      </c>
      <c r="BH16" s="1">
        <v>0.80500000000000005</v>
      </c>
    </row>
    <row r="17" spans="1:60">
      <c r="A17" t="s">
        <v>17</v>
      </c>
      <c r="B17">
        <v>3.3</v>
      </c>
      <c r="C17">
        <v>4.83</v>
      </c>
      <c r="D17">
        <v>3.02</v>
      </c>
      <c r="E17">
        <v>4.28</v>
      </c>
      <c r="F17">
        <v>4.75</v>
      </c>
      <c r="G17">
        <v>5.0599999999999996</v>
      </c>
      <c r="H17">
        <v>3.38</v>
      </c>
      <c r="I17">
        <v>3.68</v>
      </c>
      <c r="J17">
        <v>4.13</v>
      </c>
      <c r="K17">
        <v>4.51</v>
      </c>
      <c r="L17">
        <v>3.85</v>
      </c>
      <c r="M17">
        <v>4.17</v>
      </c>
      <c r="N17">
        <v>3.43</v>
      </c>
      <c r="O17">
        <v>2.57</v>
      </c>
      <c r="P17">
        <v>3.34</v>
      </c>
      <c r="Q17">
        <v>4.57</v>
      </c>
      <c r="R17">
        <v>3.89</v>
      </c>
      <c r="S17">
        <v>3.58</v>
      </c>
      <c r="T17">
        <v>5.3</v>
      </c>
      <c r="U17">
        <v>3.72</v>
      </c>
      <c r="V17">
        <v>3.94</v>
      </c>
      <c r="Y17" s="1">
        <v>0.92800000000000005</v>
      </c>
      <c r="Z17" s="1">
        <v>0.81</v>
      </c>
      <c r="AA17" s="1">
        <v>0.85299999999999998</v>
      </c>
      <c r="AB17" s="1">
        <v>0.83099999999999996</v>
      </c>
      <c r="AC17" s="1">
        <v>0.81699999999999995</v>
      </c>
      <c r="AD17" s="1">
        <v>0.81200000000000006</v>
      </c>
      <c r="AE17" s="1">
        <v>0.84599999999999997</v>
      </c>
      <c r="AF17" s="1">
        <v>0.622</v>
      </c>
      <c r="AG17" s="1">
        <v>0.81399999999999995</v>
      </c>
      <c r="AH17" s="1">
        <v>0.90200000000000002</v>
      </c>
      <c r="AI17" s="1">
        <v>0.81299999999999994</v>
      </c>
      <c r="AJ17" s="1">
        <v>0.82199999999999995</v>
      </c>
      <c r="AK17" s="1">
        <v>0.77500000000000002</v>
      </c>
      <c r="AL17" s="1">
        <v>0.82799999999999996</v>
      </c>
      <c r="AM17" s="1">
        <v>0.71599999999999997</v>
      </c>
      <c r="AN17" s="1">
        <v>0.84</v>
      </c>
      <c r="AO17" s="1">
        <v>0.53600000000000003</v>
      </c>
      <c r="AP17" s="1">
        <v>0.72099999999999997</v>
      </c>
      <c r="AQ17" s="1">
        <v>0.84099999999999997</v>
      </c>
      <c r="AR17" s="1">
        <v>0.77100000000000002</v>
      </c>
      <c r="AS17" s="1">
        <v>0.71299999999999997</v>
      </c>
      <c r="AT17" s="1">
        <v>0.7</v>
      </c>
      <c r="AU17" s="1">
        <v>0.71799999999999997</v>
      </c>
      <c r="AV17" s="1">
        <v>0.55600000000000005</v>
      </c>
      <c r="AW17" s="1">
        <v>0.73699999999999999</v>
      </c>
      <c r="AX17" s="1">
        <v>0.38900000000000001</v>
      </c>
      <c r="AY17" s="1">
        <v>0.56899999999999995</v>
      </c>
      <c r="AZ17" s="1">
        <v>0.89300000000000002</v>
      </c>
      <c r="BA17" s="1">
        <v>0.65</v>
      </c>
      <c r="BB17" s="1">
        <v>0.73499999999999999</v>
      </c>
      <c r="BC17" s="1">
        <v>0.69199999999999995</v>
      </c>
      <c r="BD17" s="1">
        <v>0.70599999999999996</v>
      </c>
      <c r="BE17" s="1">
        <v>0.64300000000000002</v>
      </c>
      <c r="BF17" s="1">
        <v>0.69199999999999995</v>
      </c>
      <c r="BG17" s="1">
        <v>0.36</v>
      </c>
      <c r="BH17" s="1">
        <v>0.749</v>
      </c>
    </row>
    <row r="18" spans="1:60">
      <c r="A18" t="s">
        <v>18</v>
      </c>
      <c r="B18">
        <v>3.89</v>
      </c>
      <c r="C18">
        <v>4.66</v>
      </c>
      <c r="D18">
        <v>3.6</v>
      </c>
      <c r="E18">
        <v>5.89</v>
      </c>
      <c r="F18">
        <v>4.62</v>
      </c>
      <c r="G18">
        <v>5.08</v>
      </c>
      <c r="H18">
        <v>4</v>
      </c>
      <c r="I18">
        <v>5.23</v>
      </c>
      <c r="J18">
        <v>4.58</v>
      </c>
      <c r="K18">
        <v>4.66</v>
      </c>
      <c r="L18">
        <v>3.02</v>
      </c>
      <c r="M18">
        <v>5.94</v>
      </c>
      <c r="N18">
        <v>4.34</v>
      </c>
      <c r="O18">
        <v>2.5099999999999998</v>
      </c>
      <c r="P18">
        <v>4.9400000000000004</v>
      </c>
      <c r="Q18">
        <v>5</v>
      </c>
      <c r="R18">
        <v>2.98</v>
      </c>
      <c r="S18">
        <v>3.79</v>
      </c>
      <c r="T18">
        <v>2.75</v>
      </c>
      <c r="U18">
        <v>3</v>
      </c>
      <c r="V18">
        <v>4.49</v>
      </c>
      <c r="Y18" s="1">
        <v>0.95699999999999996</v>
      </c>
      <c r="Z18" s="1">
        <v>0.86899999999999999</v>
      </c>
      <c r="AA18" s="1">
        <v>0.76300000000000001</v>
      </c>
      <c r="AB18" s="1">
        <v>0.81699999999999995</v>
      </c>
      <c r="AC18" s="1">
        <v>0.81799999999999995</v>
      </c>
      <c r="AD18" s="1">
        <v>0.77300000000000002</v>
      </c>
      <c r="AE18" s="1">
        <v>0.91300000000000003</v>
      </c>
      <c r="AF18" s="1">
        <v>0.93</v>
      </c>
      <c r="AG18" s="1">
        <v>0.89800000000000002</v>
      </c>
      <c r="AH18" s="1">
        <v>0.92400000000000004</v>
      </c>
      <c r="AI18" s="1">
        <v>0.90400000000000003</v>
      </c>
      <c r="AJ18" s="1">
        <v>0.94299999999999995</v>
      </c>
      <c r="AK18" s="1">
        <v>0.50700000000000001</v>
      </c>
      <c r="AL18" s="1">
        <v>0.91900000000000004</v>
      </c>
      <c r="AM18" s="1">
        <v>0.95099999999999996</v>
      </c>
      <c r="AN18" s="1">
        <v>0.79100000000000004</v>
      </c>
      <c r="AO18" s="1">
        <v>0.72499999999999998</v>
      </c>
      <c r="AP18" s="1">
        <v>0.79400000000000004</v>
      </c>
      <c r="AQ18" s="1">
        <v>0.89100000000000001</v>
      </c>
      <c r="AR18" s="1">
        <v>0.81499999999999995</v>
      </c>
      <c r="AS18" s="1">
        <v>0.72499999999999998</v>
      </c>
      <c r="AT18" s="1">
        <v>0.40300000000000002</v>
      </c>
      <c r="AU18" s="1">
        <v>0.78400000000000003</v>
      </c>
      <c r="AV18" s="1">
        <v>0.748</v>
      </c>
      <c r="AW18" s="1">
        <v>0.76200000000000001</v>
      </c>
      <c r="AX18" s="1">
        <v>0.70399999999999996</v>
      </c>
      <c r="AY18" s="1">
        <v>0.72399999999999998</v>
      </c>
      <c r="AZ18" s="1">
        <v>0.88800000000000001</v>
      </c>
      <c r="BA18" s="1">
        <v>0.78600000000000003</v>
      </c>
      <c r="BB18" s="1">
        <v>0.73099999999999998</v>
      </c>
      <c r="BC18" s="1">
        <v>0.39600000000000002</v>
      </c>
      <c r="BD18" s="1">
        <v>0.749</v>
      </c>
      <c r="BE18" s="1">
        <v>0.749</v>
      </c>
      <c r="BF18" s="1">
        <v>0.73199999999999998</v>
      </c>
      <c r="BG18" s="1">
        <v>0.66500000000000004</v>
      </c>
      <c r="BH18" s="1">
        <v>0.72599999999999998</v>
      </c>
    </row>
    <row r="19" spans="1:60">
      <c r="A19" t="s">
        <v>19</v>
      </c>
      <c r="B19">
        <v>4.66</v>
      </c>
      <c r="C19">
        <v>4.42</v>
      </c>
      <c r="D19">
        <v>3.74</v>
      </c>
      <c r="E19">
        <v>3.4</v>
      </c>
      <c r="F19">
        <v>4.0599999999999996</v>
      </c>
      <c r="G19">
        <v>4.83</v>
      </c>
      <c r="H19">
        <v>4.47</v>
      </c>
      <c r="I19">
        <v>4.0599999999999996</v>
      </c>
      <c r="J19">
        <v>3.83</v>
      </c>
      <c r="K19">
        <v>3.94</v>
      </c>
      <c r="L19">
        <v>4.1500000000000004</v>
      </c>
      <c r="M19">
        <v>3.02</v>
      </c>
      <c r="N19">
        <v>3.32</v>
      </c>
      <c r="O19">
        <v>2.79</v>
      </c>
      <c r="P19">
        <v>4.13</v>
      </c>
      <c r="Q19">
        <v>4.55</v>
      </c>
      <c r="R19">
        <v>3.68</v>
      </c>
      <c r="S19">
        <v>3.4</v>
      </c>
      <c r="T19">
        <v>3.89</v>
      </c>
      <c r="U19">
        <v>3.55</v>
      </c>
      <c r="V19">
        <v>3.32</v>
      </c>
      <c r="Y19" s="1">
        <v>0.78300000000000003</v>
      </c>
      <c r="Z19" s="1">
        <v>0.92400000000000004</v>
      </c>
      <c r="AA19" s="1">
        <v>0.92600000000000005</v>
      </c>
      <c r="AB19" s="1">
        <v>0.94299999999999995</v>
      </c>
      <c r="AC19" s="1">
        <v>0.89100000000000001</v>
      </c>
      <c r="AD19" s="1">
        <v>0.71099999999999997</v>
      </c>
      <c r="AE19" s="1">
        <v>0.88700000000000001</v>
      </c>
      <c r="AF19" s="1">
        <v>0.751</v>
      </c>
      <c r="AG19" s="1">
        <v>0.98299999999999998</v>
      </c>
      <c r="AH19" s="1">
        <v>0.76500000000000001</v>
      </c>
      <c r="AI19" s="1">
        <v>0.95299999999999996</v>
      </c>
      <c r="AJ19" s="1">
        <v>0.81200000000000006</v>
      </c>
      <c r="AK19" s="1">
        <v>0.91500000000000004</v>
      </c>
      <c r="AL19" s="1">
        <v>0.82099999999999995</v>
      </c>
      <c r="AM19" s="1">
        <v>0.84099999999999997</v>
      </c>
      <c r="AN19" s="1">
        <v>0.876</v>
      </c>
      <c r="AO19" s="1">
        <v>0.72</v>
      </c>
      <c r="AP19" s="1">
        <v>0.91500000000000004</v>
      </c>
      <c r="AQ19" s="1">
        <v>0.60299999999999998</v>
      </c>
      <c r="AR19" s="1">
        <v>0.90100000000000002</v>
      </c>
      <c r="AS19" s="1">
        <v>0.88700000000000001</v>
      </c>
      <c r="AT19" s="1">
        <v>0.85199999999999998</v>
      </c>
      <c r="AU19" s="1">
        <v>0.73</v>
      </c>
      <c r="AV19" s="1">
        <v>0.63200000000000001</v>
      </c>
      <c r="AW19" s="1">
        <v>0.83799999999999997</v>
      </c>
      <c r="AX19" s="1">
        <v>0.53600000000000003</v>
      </c>
      <c r="AY19" s="1">
        <v>0.874</v>
      </c>
      <c r="AZ19" s="1">
        <v>0.72699999999999998</v>
      </c>
      <c r="BA19" s="1">
        <v>0.89500000000000002</v>
      </c>
      <c r="BB19" s="1">
        <v>0.71399999999999997</v>
      </c>
      <c r="BC19" s="1">
        <v>0.9</v>
      </c>
      <c r="BD19" s="1">
        <v>0.76800000000000002</v>
      </c>
      <c r="BE19" s="1">
        <v>0.56100000000000005</v>
      </c>
      <c r="BF19" s="1">
        <v>0.78400000000000003</v>
      </c>
      <c r="BG19" s="1">
        <v>0.55300000000000005</v>
      </c>
      <c r="BH19" s="1">
        <v>0.94099999999999995</v>
      </c>
    </row>
    <row r="20" spans="1:60">
      <c r="A20" t="s">
        <v>20</v>
      </c>
      <c r="B20">
        <v>3.23</v>
      </c>
      <c r="C20">
        <v>5.34</v>
      </c>
      <c r="D20">
        <v>3.66</v>
      </c>
      <c r="E20">
        <v>4.4000000000000004</v>
      </c>
      <c r="F20">
        <v>4.8099999999999996</v>
      </c>
      <c r="G20">
        <v>4.66</v>
      </c>
      <c r="H20">
        <v>3.13</v>
      </c>
      <c r="I20">
        <v>3.92</v>
      </c>
      <c r="J20">
        <v>4.8899999999999997</v>
      </c>
      <c r="K20">
        <v>4.9800000000000004</v>
      </c>
      <c r="L20">
        <v>4.32</v>
      </c>
      <c r="M20">
        <v>3.28</v>
      </c>
      <c r="N20">
        <v>4.09</v>
      </c>
      <c r="O20">
        <v>3.13</v>
      </c>
      <c r="P20">
        <v>3.49</v>
      </c>
      <c r="Q20">
        <v>4.9400000000000004</v>
      </c>
      <c r="R20">
        <v>3.55</v>
      </c>
      <c r="S20">
        <v>3.72</v>
      </c>
      <c r="T20">
        <v>5.0599999999999996</v>
      </c>
      <c r="U20">
        <v>3.89</v>
      </c>
      <c r="V20">
        <v>4.57</v>
      </c>
      <c r="Y20" s="1">
        <v>0.93799999999999994</v>
      </c>
      <c r="Z20" s="1">
        <v>0.85399999999999998</v>
      </c>
      <c r="AA20" s="1">
        <v>0.84</v>
      </c>
      <c r="AB20" s="1">
        <v>0.79400000000000004</v>
      </c>
      <c r="AC20" s="1">
        <v>0.93100000000000005</v>
      </c>
      <c r="AD20" s="1">
        <v>0.80400000000000005</v>
      </c>
      <c r="AE20" s="1">
        <v>0.90400000000000003</v>
      </c>
      <c r="AF20" s="1">
        <v>0.89</v>
      </c>
      <c r="AG20" s="1">
        <v>0.91700000000000004</v>
      </c>
      <c r="AH20" s="1">
        <v>0.95399999999999996</v>
      </c>
      <c r="AI20" s="1">
        <v>0.73899999999999999</v>
      </c>
      <c r="AJ20" s="1">
        <v>0.75700000000000001</v>
      </c>
      <c r="AK20" s="1">
        <v>0.73599999999999999</v>
      </c>
      <c r="AL20" s="1">
        <v>0.92500000000000004</v>
      </c>
      <c r="AM20" s="1">
        <v>0.70099999999999996</v>
      </c>
      <c r="AN20" s="1">
        <v>0.91400000000000003</v>
      </c>
      <c r="AO20" s="1">
        <v>0.71899999999999997</v>
      </c>
      <c r="AP20" s="1">
        <v>0.94599999999999995</v>
      </c>
      <c r="AQ20" s="1">
        <v>0.91</v>
      </c>
      <c r="AR20" s="1">
        <v>0.63800000000000001</v>
      </c>
      <c r="AS20" s="1">
        <v>0.68400000000000005</v>
      </c>
      <c r="AT20" s="1">
        <v>0.63600000000000001</v>
      </c>
      <c r="AU20" s="1">
        <v>0.88900000000000001</v>
      </c>
      <c r="AV20" s="1">
        <v>0.68200000000000005</v>
      </c>
      <c r="AW20" s="1">
        <v>0.89</v>
      </c>
      <c r="AX20" s="1">
        <v>0.63200000000000001</v>
      </c>
      <c r="AY20" s="1">
        <v>0.871</v>
      </c>
      <c r="AZ20" s="1">
        <v>0.91400000000000003</v>
      </c>
      <c r="BA20" s="1">
        <v>0.64400000000000002</v>
      </c>
      <c r="BB20" s="1">
        <v>0.65600000000000003</v>
      </c>
      <c r="BC20" s="1">
        <v>0.63200000000000001</v>
      </c>
      <c r="BD20" s="1">
        <v>0.86499999999999999</v>
      </c>
      <c r="BE20" s="1">
        <v>0.51600000000000001</v>
      </c>
      <c r="BF20" s="1">
        <v>0.82699999999999996</v>
      </c>
      <c r="BG20" s="1">
        <v>0.65700000000000003</v>
      </c>
      <c r="BH20" s="1">
        <v>0.94099999999999995</v>
      </c>
    </row>
    <row r="21" spans="1:60">
      <c r="A21" t="s">
        <v>21</v>
      </c>
      <c r="B21">
        <v>2.17</v>
      </c>
      <c r="C21">
        <v>3.77</v>
      </c>
      <c r="D21">
        <v>2.5099999999999998</v>
      </c>
      <c r="E21">
        <v>4.92</v>
      </c>
      <c r="F21">
        <v>3.58</v>
      </c>
      <c r="G21">
        <v>4.1500000000000004</v>
      </c>
      <c r="H21">
        <v>2.3199999999999998</v>
      </c>
      <c r="I21">
        <v>3.11</v>
      </c>
      <c r="J21">
        <v>2.96</v>
      </c>
      <c r="K21">
        <v>3.42</v>
      </c>
      <c r="L21">
        <v>3.08</v>
      </c>
      <c r="M21">
        <v>4</v>
      </c>
      <c r="N21">
        <v>2.94</v>
      </c>
      <c r="O21">
        <v>5.26</v>
      </c>
      <c r="P21">
        <v>3.04</v>
      </c>
      <c r="Q21">
        <v>3.89</v>
      </c>
      <c r="R21">
        <v>3.28</v>
      </c>
      <c r="S21">
        <v>2.92</v>
      </c>
      <c r="T21">
        <v>5.28</v>
      </c>
      <c r="U21">
        <v>3.53</v>
      </c>
      <c r="V21">
        <v>3.08</v>
      </c>
      <c r="Y21" s="1">
        <v>0.876</v>
      </c>
      <c r="Z21" s="1">
        <v>0.82899999999999996</v>
      </c>
      <c r="AA21" s="1">
        <v>0.86299999999999999</v>
      </c>
      <c r="AB21" s="1">
        <v>0.74299999999999999</v>
      </c>
      <c r="AC21" s="1">
        <v>0.86599999999999999</v>
      </c>
      <c r="AD21" s="1">
        <v>0.81100000000000005</v>
      </c>
      <c r="AE21" s="1">
        <v>0.90900000000000003</v>
      </c>
      <c r="AF21" s="1">
        <v>0.71799999999999997</v>
      </c>
      <c r="AG21" s="1">
        <v>0.82</v>
      </c>
      <c r="AH21" s="1">
        <v>0.90100000000000002</v>
      </c>
      <c r="AI21" s="1">
        <v>0.311</v>
      </c>
      <c r="AJ21" s="1">
        <v>0.88</v>
      </c>
      <c r="AK21" s="1">
        <v>0.76200000000000001</v>
      </c>
      <c r="AL21" s="1">
        <v>0.78</v>
      </c>
      <c r="AM21" s="1">
        <v>0.70199999999999996</v>
      </c>
      <c r="AN21" s="1">
        <v>0.87</v>
      </c>
      <c r="AO21" s="1">
        <v>0.75</v>
      </c>
      <c r="AP21" s="1">
        <v>0.71199999999999997</v>
      </c>
      <c r="AQ21" s="1">
        <v>0.75800000000000001</v>
      </c>
      <c r="AR21" s="1">
        <v>0.253</v>
      </c>
      <c r="AS21" s="1">
        <v>0.79</v>
      </c>
      <c r="AT21" s="1">
        <v>0.65200000000000002</v>
      </c>
      <c r="AU21" s="1">
        <v>0.69499999999999995</v>
      </c>
      <c r="AV21" s="1">
        <v>0.625</v>
      </c>
      <c r="AW21" s="1">
        <v>0.89400000000000002</v>
      </c>
      <c r="AX21" s="1">
        <v>0.47799999999999998</v>
      </c>
      <c r="AY21" s="1">
        <v>0.53300000000000003</v>
      </c>
      <c r="AZ21" s="1">
        <v>0.83899999999999997</v>
      </c>
      <c r="BA21" s="1">
        <v>0.29299999999999998</v>
      </c>
      <c r="BB21" s="1">
        <v>0.79800000000000004</v>
      </c>
      <c r="BC21" s="1">
        <v>0.62</v>
      </c>
      <c r="BD21" s="1">
        <v>0.70699999999999996</v>
      </c>
      <c r="BE21" s="1">
        <v>0.59899999999999998</v>
      </c>
      <c r="BF21" s="1">
        <v>0.78300000000000003</v>
      </c>
      <c r="BG21" s="1">
        <v>0.70099999999999996</v>
      </c>
      <c r="BH21" s="1">
        <v>0.74399999999999999</v>
      </c>
    </row>
    <row r="22" spans="1:60">
      <c r="A22" t="s">
        <v>22</v>
      </c>
      <c r="B22">
        <v>2.38</v>
      </c>
      <c r="C22">
        <v>2.96</v>
      </c>
      <c r="D22">
        <v>2.23</v>
      </c>
      <c r="E22">
        <v>5.81</v>
      </c>
      <c r="F22">
        <v>3.15</v>
      </c>
      <c r="G22">
        <v>3.91</v>
      </c>
      <c r="H22">
        <v>2.38</v>
      </c>
      <c r="I22">
        <v>3.92</v>
      </c>
      <c r="J22">
        <v>2.94</v>
      </c>
      <c r="K22">
        <v>3.26</v>
      </c>
      <c r="L22">
        <v>2.72</v>
      </c>
      <c r="M22">
        <v>4.72</v>
      </c>
      <c r="N22">
        <v>3.49</v>
      </c>
      <c r="O22">
        <v>4.0599999999999996</v>
      </c>
      <c r="P22">
        <v>3.36</v>
      </c>
      <c r="Q22">
        <v>3.6</v>
      </c>
      <c r="R22">
        <v>3.26</v>
      </c>
      <c r="S22">
        <v>3.25</v>
      </c>
      <c r="T22">
        <v>4.3600000000000003</v>
      </c>
      <c r="U22">
        <v>2.34</v>
      </c>
      <c r="V22">
        <v>3.06</v>
      </c>
      <c r="Y22" s="1">
        <v>0.753</v>
      </c>
      <c r="Z22" s="1">
        <v>0.95299999999999996</v>
      </c>
      <c r="AA22" s="1">
        <v>0.86399999999999999</v>
      </c>
      <c r="AB22" s="1">
        <v>0.71599999999999997</v>
      </c>
      <c r="AC22" s="1">
        <v>0.93799999999999994</v>
      </c>
      <c r="AD22" s="1">
        <v>0.73199999999999998</v>
      </c>
      <c r="AE22" s="1">
        <v>0.92700000000000005</v>
      </c>
      <c r="AF22" s="1">
        <v>0.92400000000000004</v>
      </c>
      <c r="AG22" s="1">
        <v>0.83199999999999996</v>
      </c>
      <c r="AH22" s="1">
        <v>0.97599999999999998</v>
      </c>
      <c r="AI22" s="1">
        <v>0.95899999999999996</v>
      </c>
      <c r="AJ22" s="1">
        <v>0.88400000000000001</v>
      </c>
      <c r="AK22" s="1">
        <v>0.89600000000000002</v>
      </c>
      <c r="AL22" s="1">
        <v>0.88600000000000001</v>
      </c>
      <c r="AM22" s="1">
        <v>0.83199999999999996</v>
      </c>
      <c r="AN22" s="1">
        <v>0.79500000000000004</v>
      </c>
      <c r="AO22" s="1">
        <v>0.872</v>
      </c>
      <c r="AP22" s="1">
        <v>0.7</v>
      </c>
      <c r="AQ22" s="1">
        <v>0.75</v>
      </c>
      <c r="AR22" s="1">
        <v>0.94</v>
      </c>
      <c r="AS22" s="1">
        <v>0.75800000000000001</v>
      </c>
      <c r="AT22" s="1">
        <v>0.65</v>
      </c>
      <c r="AU22" s="1">
        <v>0.81499999999999995</v>
      </c>
      <c r="AV22" s="1">
        <v>0.65100000000000002</v>
      </c>
      <c r="AW22" s="1">
        <v>0.75</v>
      </c>
      <c r="AX22" s="1">
        <v>0.81899999999999995</v>
      </c>
      <c r="AY22" s="1">
        <v>0.56899999999999995</v>
      </c>
      <c r="AZ22" s="1">
        <v>0.73899999999999999</v>
      </c>
      <c r="BA22" s="1">
        <v>0.89600000000000002</v>
      </c>
      <c r="BB22" s="1">
        <v>0.76400000000000001</v>
      </c>
      <c r="BC22" s="1">
        <v>0.67600000000000005</v>
      </c>
      <c r="BD22" s="1">
        <v>0.87</v>
      </c>
      <c r="BE22" s="1">
        <v>0.63100000000000001</v>
      </c>
      <c r="BF22" s="1">
        <v>0.76900000000000002</v>
      </c>
      <c r="BG22" s="1">
        <v>0.83799999999999997</v>
      </c>
      <c r="BH22" s="1">
        <v>0.67</v>
      </c>
    </row>
    <row r="23" spans="1:60">
      <c r="A23" t="s">
        <v>23</v>
      </c>
      <c r="B23">
        <v>3.57</v>
      </c>
      <c r="C23">
        <v>3.06</v>
      </c>
      <c r="D23">
        <v>2.98</v>
      </c>
      <c r="E23">
        <v>4.1100000000000003</v>
      </c>
      <c r="F23">
        <v>3.08</v>
      </c>
      <c r="G23">
        <v>3.62</v>
      </c>
      <c r="H23">
        <v>3.02</v>
      </c>
      <c r="I23">
        <v>2.77</v>
      </c>
      <c r="J23">
        <v>2.91</v>
      </c>
      <c r="K23">
        <v>2.75</v>
      </c>
      <c r="L23">
        <v>3.57</v>
      </c>
      <c r="M23">
        <v>2.6</v>
      </c>
      <c r="N23">
        <v>2.57</v>
      </c>
      <c r="O23">
        <v>5.0199999999999996</v>
      </c>
      <c r="P23">
        <v>3.13</v>
      </c>
      <c r="Q23">
        <v>3.92</v>
      </c>
      <c r="R23">
        <v>3.02</v>
      </c>
      <c r="S23">
        <v>2.4300000000000002</v>
      </c>
      <c r="T23">
        <v>4.53</v>
      </c>
      <c r="U23">
        <v>2.83</v>
      </c>
      <c r="V23">
        <v>2.91</v>
      </c>
      <c r="Y23" s="1">
        <v>0.754</v>
      </c>
      <c r="Z23" s="1">
        <v>0.64900000000000002</v>
      </c>
      <c r="AA23" s="1">
        <v>0.755</v>
      </c>
      <c r="AB23" s="1">
        <v>0.89</v>
      </c>
      <c r="AC23" s="1">
        <v>0.75600000000000001</v>
      </c>
      <c r="AD23" s="1">
        <v>0.753</v>
      </c>
      <c r="AE23" s="1">
        <v>0.88900000000000001</v>
      </c>
      <c r="AF23" s="1">
        <v>0.79700000000000004</v>
      </c>
      <c r="AG23" s="1">
        <v>0.874</v>
      </c>
      <c r="AH23" s="1">
        <v>0.63200000000000001</v>
      </c>
      <c r="AI23" s="1">
        <v>0.48599999999999999</v>
      </c>
      <c r="AJ23" s="1">
        <v>0.77700000000000002</v>
      </c>
      <c r="AK23" s="1">
        <v>0.83299999999999996</v>
      </c>
      <c r="AL23" s="1">
        <v>0.80600000000000005</v>
      </c>
      <c r="AM23" s="1">
        <v>0.89800000000000002</v>
      </c>
      <c r="AN23" s="1">
        <v>0.94099999999999995</v>
      </c>
      <c r="AO23" s="1">
        <v>0.70799999999999996</v>
      </c>
      <c r="AP23" s="1">
        <v>0.67200000000000004</v>
      </c>
      <c r="AQ23" s="1">
        <v>0.56599999999999995</v>
      </c>
      <c r="AR23" s="1">
        <v>0.40300000000000002</v>
      </c>
      <c r="AS23" s="1">
        <v>0.65400000000000003</v>
      </c>
      <c r="AT23" s="1">
        <v>0.79200000000000004</v>
      </c>
      <c r="AU23" s="1">
        <v>0.68400000000000005</v>
      </c>
      <c r="AV23" s="1">
        <v>0.71899999999999997</v>
      </c>
      <c r="AW23" s="1">
        <v>0.91700000000000004</v>
      </c>
      <c r="AX23" s="1">
        <v>0.62</v>
      </c>
      <c r="AY23" s="1">
        <v>0.59599999999999997</v>
      </c>
      <c r="AZ23" s="1">
        <v>0.52100000000000002</v>
      </c>
      <c r="BA23" s="1">
        <v>0.44</v>
      </c>
      <c r="BB23" s="1">
        <v>0.64200000000000002</v>
      </c>
      <c r="BC23" s="1">
        <v>0.78400000000000003</v>
      </c>
      <c r="BD23" s="1">
        <v>0.64600000000000002</v>
      </c>
      <c r="BE23" s="1">
        <v>0.66</v>
      </c>
      <c r="BF23" s="1">
        <v>0.81799999999999995</v>
      </c>
      <c r="BG23" s="1">
        <v>0.61</v>
      </c>
      <c r="BH23" s="1">
        <v>0.61299999999999999</v>
      </c>
    </row>
    <row r="24" spans="1:60">
      <c r="A24" t="s">
        <v>24</v>
      </c>
      <c r="B24">
        <v>2.94</v>
      </c>
      <c r="C24">
        <v>3.21</v>
      </c>
      <c r="D24">
        <v>3.68</v>
      </c>
      <c r="E24">
        <v>2.72</v>
      </c>
      <c r="F24">
        <v>3.51</v>
      </c>
      <c r="G24">
        <v>4.13</v>
      </c>
      <c r="H24">
        <v>3.19</v>
      </c>
      <c r="I24">
        <v>4.1900000000000004</v>
      </c>
      <c r="J24">
        <v>3.55</v>
      </c>
      <c r="K24">
        <v>3.49</v>
      </c>
      <c r="L24">
        <v>3.51</v>
      </c>
      <c r="M24">
        <v>5.1100000000000003</v>
      </c>
      <c r="N24">
        <v>3.89</v>
      </c>
      <c r="O24">
        <v>2.92</v>
      </c>
      <c r="P24">
        <v>3.68</v>
      </c>
      <c r="Q24">
        <v>4.51</v>
      </c>
      <c r="R24">
        <v>2.81</v>
      </c>
      <c r="S24">
        <v>2.98</v>
      </c>
      <c r="T24">
        <v>4.9400000000000004</v>
      </c>
      <c r="U24">
        <v>3.83</v>
      </c>
      <c r="V24">
        <v>2.96</v>
      </c>
      <c r="Y24" s="1">
        <v>0.93100000000000005</v>
      </c>
      <c r="Z24" s="1">
        <v>0.66700000000000004</v>
      </c>
      <c r="AA24" s="1">
        <v>0.79300000000000004</v>
      </c>
      <c r="AB24" s="1">
        <v>0.872</v>
      </c>
      <c r="AC24" s="1">
        <v>0.88300000000000001</v>
      </c>
      <c r="AD24" s="1">
        <v>0.749</v>
      </c>
      <c r="AE24" s="1">
        <v>0.91800000000000004</v>
      </c>
      <c r="AF24" s="1">
        <v>0.60099999999999998</v>
      </c>
      <c r="AG24" s="1">
        <v>0.41899999999999998</v>
      </c>
      <c r="AH24" s="1">
        <v>0.90900000000000003</v>
      </c>
      <c r="AI24" s="1">
        <v>0.755</v>
      </c>
      <c r="AJ24" s="1">
        <v>0.89</v>
      </c>
      <c r="AK24" s="1">
        <v>0.84099999999999997</v>
      </c>
      <c r="AL24" s="1">
        <v>0.90700000000000003</v>
      </c>
      <c r="AM24" s="1">
        <v>0.88200000000000001</v>
      </c>
      <c r="AN24" s="1">
        <v>0.79600000000000004</v>
      </c>
      <c r="AO24" s="1">
        <v>0.98199999999999998</v>
      </c>
      <c r="AP24" s="1">
        <v>0.82399999999999995</v>
      </c>
      <c r="AQ24" s="1">
        <v>0.83699999999999997</v>
      </c>
      <c r="AR24" s="1">
        <v>0.49099999999999999</v>
      </c>
      <c r="AS24" s="1">
        <v>0.78900000000000003</v>
      </c>
      <c r="AT24" s="1">
        <v>0.75900000000000001</v>
      </c>
      <c r="AU24" s="1">
        <v>0.80800000000000005</v>
      </c>
      <c r="AV24" s="1">
        <v>0.65100000000000002</v>
      </c>
      <c r="AW24" s="1">
        <v>0.83299999999999996</v>
      </c>
      <c r="AX24" s="1">
        <v>0.61199999999999999</v>
      </c>
      <c r="AY24" s="1">
        <v>0.30599999999999999</v>
      </c>
      <c r="AZ24" s="1">
        <v>0.88700000000000001</v>
      </c>
      <c r="BA24" s="1">
        <v>0.51500000000000001</v>
      </c>
      <c r="BB24" s="1">
        <v>0.65500000000000003</v>
      </c>
      <c r="BC24" s="1">
        <v>0.75700000000000001</v>
      </c>
      <c r="BD24" s="1">
        <v>0.84</v>
      </c>
      <c r="BE24" s="1">
        <v>0.66200000000000003</v>
      </c>
      <c r="BF24" s="1">
        <v>0.73699999999999999</v>
      </c>
      <c r="BG24" s="1">
        <v>0.55700000000000005</v>
      </c>
      <c r="BH24" s="1">
        <v>0.41</v>
      </c>
    </row>
    <row r="25" spans="1:60">
      <c r="A25" t="s">
        <v>25</v>
      </c>
      <c r="B25">
        <v>2.91</v>
      </c>
      <c r="C25">
        <v>3.75</v>
      </c>
      <c r="D25">
        <v>2.68</v>
      </c>
      <c r="E25">
        <v>6.19</v>
      </c>
      <c r="F25">
        <v>3.57</v>
      </c>
      <c r="G25">
        <v>4.17</v>
      </c>
      <c r="H25">
        <v>3.06</v>
      </c>
      <c r="I25">
        <v>4.7699999999999996</v>
      </c>
      <c r="J25">
        <v>3.62</v>
      </c>
      <c r="K25">
        <v>3.68</v>
      </c>
      <c r="L25">
        <v>3.3</v>
      </c>
      <c r="M25">
        <v>5.83</v>
      </c>
      <c r="N25">
        <v>4.1100000000000003</v>
      </c>
      <c r="O25">
        <v>2.2799999999999998</v>
      </c>
      <c r="P25">
        <v>4.53</v>
      </c>
      <c r="Q25">
        <v>4.08</v>
      </c>
      <c r="R25">
        <v>3.45</v>
      </c>
      <c r="S25">
        <v>3.3</v>
      </c>
      <c r="T25">
        <v>3.43</v>
      </c>
      <c r="U25">
        <v>2.6</v>
      </c>
      <c r="V25">
        <v>3.75</v>
      </c>
      <c r="Y25" s="1">
        <v>0.83499999999999996</v>
      </c>
      <c r="Z25" s="1">
        <v>0.95399999999999996</v>
      </c>
      <c r="AA25" s="1">
        <v>0.81299999999999994</v>
      </c>
      <c r="AB25" s="1">
        <v>0.76200000000000001</v>
      </c>
      <c r="AC25" s="1">
        <v>0.86299999999999999</v>
      </c>
      <c r="AD25" s="1">
        <v>0.72</v>
      </c>
      <c r="AE25" s="1">
        <v>0.95499999999999996</v>
      </c>
      <c r="AF25" s="1">
        <v>0.89300000000000002</v>
      </c>
      <c r="AG25" s="1">
        <v>0.94599999999999995</v>
      </c>
      <c r="AH25" s="1">
        <v>0.90900000000000003</v>
      </c>
      <c r="AI25" s="1">
        <v>0.93500000000000005</v>
      </c>
      <c r="AJ25" s="1">
        <v>0.79700000000000004</v>
      </c>
      <c r="AK25" s="1">
        <v>0.69699999999999995</v>
      </c>
      <c r="AL25" s="1">
        <v>0.90200000000000002</v>
      </c>
      <c r="AM25" s="1">
        <v>0.74299999999999999</v>
      </c>
      <c r="AN25" s="1">
        <v>0.84799999999999998</v>
      </c>
      <c r="AO25" s="1">
        <v>0.82099999999999995</v>
      </c>
      <c r="AP25" s="1">
        <v>0.84199999999999997</v>
      </c>
      <c r="AQ25" s="1">
        <v>0.76500000000000001</v>
      </c>
      <c r="AR25" s="1">
        <v>0.91900000000000004</v>
      </c>
      <c r="AS25" s="1">
        <v>0.79900000000000004</v>
      </c>
      <c r="AT25" s="1">
        <v>0.6</v>
      </c>
      <c r="AU25" s="1">
        <v>0.82299999999999995</v>
      </c>
      <c r="AV25" s="1">
        <v>0.57499999999999996</v>
      </c>
      <c r="AW25" s="1">
        <v>0.878</v>
      </c>
      <c r="AX25" s="1">
        <v>0.72099999999999997</v>
      </c>
      <c r="AY25" s="1">
        <v>0.76900000000000002</v>
      </c>
      <c r="AZ25" s="1">
        <v>0.90700000000000003</v>
      </c>
      <c r="BA25" s="1">
        <v>0.89400000000000002</v>
      </c>
      <c r="BB25" s="1">
        <v>0.64600000000000002</v>
      </c>
      <c r="BC25" s="1">
        <v>0.65700000000000003</v>
      </c>
      <c r="BD25" s="1">
        <v>0.80800000000000005</v>
      </c>
      <c r="BE25" s="1">
        <v>0.55100000000000005</v>
      </c>
      <c r="BF25" s="1">
        <v>0.76700000000000002</v>
      </c>
      <c r="BG25" s="1">
        <v>0.78300000000000003</v>
      </c>
      <c r="BH25" s="1">
        <v>0.86099999999999999</v>
      </c>
    </row>
    <row r="26" spans="1:60">
      <c r="A26" t="s">
        <v>26</v>
      </c>
      <c r="B26">
        <v>2.94</v>
      </c>
      <c r="C26">
        <v>3.4</v>
      </c>
      <c r="D26">
        <v>2.3199999999999998</v>
      </c>
      <c r="E26">
        <v>5.32</v>
      </c>
      <c r="F26">
        <v>3.13</v>
      </c>
      <c r="G26">
        <v>4.51</v>
      </c>
      <c r="H26">
        <v>2.66</v>
      </c>
      <c r="I26">
        <v>3</v>
      </c>
      <c r="J26">
        <v>2.75</v>
      </c>
      <c r="K26">
        <v>3.09</v>
      </c>
      <c r="L26">
        <v>2.74</v>
      </c>
      <c r="M26">
        <v>3.3</v>
      </c>
      <c r="N26">
        <v>2.92</v>
      </c>
      <c r="O26">
        <v>2.25</v>
      </c>
      <c r="P26">
        <v>2.72</v>
      </c>
      <c r="Q26">
        <v>4.79</v>
      </c>
      <c r="R26">
        <v>2.58</v>
      </c>
      <c r="S26">
        <v>2.85</v>
      </c>
      <c r="T26">
        <v>4.79</v>
      </c>
      <c r="U26">
        <v>3.34</v>
      </c>
      <c r="V26">
        <v>3</v>
      </c>
      <c r="Y26" s="1">
        <v>0.85</v>
      </c>
      <c r="Z26" s="1">
        <v>0.92300000000000004</v>
      </c>
      <c r="AA26" s="1">
        <v>0.84399999999999997</v>
      </c>
      <c r="AB26" s="1">
        <v>0.84299999999999997</v>
      </c>
      <c r="AC26" s="1">
        <v>0.84099999999999997</v>
      </c>
      <c r="AD26" s="1">
        <v>0.57099999999999995</v>
      </c>
      <c r="AE26" s="1">
        <v>0.88300000000000001</v>
      </c>
      <c r="AF26" s="1">
        <v>0.91900000000000004</v>
      </c>
      <c r="AG26" s="1">
        <v>0.88800000000000001</v>
      </c>
      <c r="AH26" s="1">
        <v>0.89100000000000001</v>
      </c>
      <c r="AI26" s="1">
        <v>0.92600000000000005</v>
      </c>
      <c r="AJ26" s="1">
        <v>0.85</v>
      </c>
      <c r="AK26" s="1">
        <v>0.76500000000000001</v>
      </c>
      <c r="AL26" s="1">
        <v>0.83699999999999997</v>
      </c>
      <c r="AM26" s="1">
        <v>0.69899999999999995</v>
      </c>
      <c r="AN26" s="1">
        <v>0.75900000000000001</v>
      </c>
      <c r="AO26" s="1">
        <v>0.83499999999999996</v>
      </c>
      <c r="AP26" s="1">
        <v>0.81</v>
      </c>
      <c r="AQ26" s="1">
        <v>0.80300000000000005</v>
      </c>
      <c r="AR26" s="1">
        <v>0.88300000000000001</v>
      </c>
      <c r="AS26" s="1">
        <v>0.82399999999999995</v>
      </c>
      <c r="AT26" s="1">
        <v>0.64300000000000002</v>
      </c>
      <c r="AU26" s="1">
        <v>0.745</v>
      </c>
      <c r="AV26" s="1">
        <v>0.35599999999999998</v>
      </c>
      <c r="AW26" s="1">
        <v>0.751</v>
      </c>
      <c r="AX26" s="1">
        <v>0.75</v>
      </c>
      <c r="AY26" s="1">
        <v>0.72799999999999998</v>
      </c>
      <c r="AZ26" s="1">
        <v>0.79500000000000004</v>
      </c>
      <c r="BA26" s="1">
        <v>0.873</v>
      </c>
      <c r="BB26" s="1">
        <v>0.73499999999999999</v>
      </c>
      <c r="BC26" s="1">
        <v>0.68300000000000005</v>
      </c>
      <c r="BD26" s="1">
        <v>0.73699999999999999</v>
      </c>
      <c r="BE26" s="1">
        <v>0.39400000000000002</v>
      </c>
      <c r="BF26" s="1">
        <v>0.65900000000000003</v>
      </c>
      <c r="BG26" s="1">
        <v>0.80400000000000005</v>
      </c>
      <c r="BH26" s="1">
        <v>0.79300000000000004</v>
      </c>
    </row>
    <row r="27" spans="1:60">
      <c r="A27" t="s">
        <v>27</v>
      </c>
      <c r="B27">
        <v>4.2300000000000004</v>
      </c>
      <c r="C27">
        <v>5.15</v>
      </c>
      <c r="D27">
        <v>3.81</v>
      </c>
      <c r="E27">
        <v>3.53</v>
      </c>
      <c r="F27">
        <v>4.8899999999999997</v>
      </c>
      <c r="G27">
        <v>4.28</v>
      </c>
      <c r="H27">
        <v>4.17</v>
      </c>
      <c r="I27">
        <v>4.55</v>
      </c>
      <c r="J27">
        <v>5.38</v>
      </c>
      <c r="K27">
        <v>5.17</v>
      </c>
      <c r="L27">
        <v>4.5999999999999996</v>
      </c>
      <c r="M27">
        <v>5.23</v>
      </c>
      <c r="N27">
        <v>4.47</v>
      </c>
      <c r="O27">
        <v>2.4700000000000002</v>
      </c>
      <c r="P27">
        <v>3.91</v>
      </c>
      <c r="Q27">
        <v>4.75</v>
      </c>
      <c r="R27">
        <v>4.21</v>
      </c>
      <c r="S27">
        <v>4.13</v>
      </c>
      <c r="T27">
        <v>4.25</v>
      </c>
      <c r="U27">
        <v>3.87</v>
      </c>
      <c r="V27">
        <v>4.6399999999999997</v>
      </c>
      <c r="Y27" s="1">
        <v>0.69299999999999995</v>
      </c>
      <c r="Z27" s="1">
        <v>0.28499999999999998</v>
      </c>
      <c r="AA27" s="1">
        <v>0.92700000000000005</v>
      </c>
      <c r="AB27" s="1">
        <v>0.71099999999999997</v>
      </c>
      <c r="AC27" s="1">
        <v>0.72299999999999998</v>
      </c>
      <c r="AD27" s="1">
        <v>0.83899999999999997</v>
      </c>
      <c r="AE27" s="1">
        <v>0.79100000000000004</v>
      </c>
      <c r="AF27" s="1">
        <v>0.69499999999999995</v>
      </c>
      <c r="AG27" s="1">
        <v>0.85099999999999998</v>
      </c>
      <c r="AH27" s="1">
        <v>0.92100000000000004</v>
      </c>
      <c r="AI27" s="1">
        <v>0.92100000000000004</v>
      </c>
      <c r="AJ27" s="1">
        <v>0.92</v>
      </c>
      <c r="AK27" s="1">
        <v>0.92800000000000005</v>
      </c>
      <c r="AL27" s="1">
        <v>0.80800000000000005</v>
      </c>
      <c r="AM27" s="1">
        <v>0.61499999999999999</v>
      </c>
      <c r="AN27" s="1">
        <v>0.92300000000000004</v>
      </c>
      <c r="AO27" s="1">
        <v>0.98499999999999999</v>
      </c>
      <c r="AP27" s="1">
        <v>0.57599999999999996</v>
      </c>
      <c r="AQ27" s="1">
        <v>0.63400000000000001</v>
      </c>
      <c r="AR27" s="1">
        <v>0.249</v>
      </c>
      <c r="AS27" s="1">
        <v>0.91100000000000003</v>
      </c>
      <c r="AT27" s="1">
        <v>0.65700000000000003</v>
      </c>
      <c r="AU27" s="1">
        <v>0.60599999999999998</v>
      </c>
      <c r="AV27" s="1">
        <v>0.54400000000000004</v>
      </c>
      <c r="AW27" s="1">
        <v>0.80400000000000005</v>
      </c>
      <c r="AX27" s="1">
        <v>0.64600000000000002</v>
      </c>
      <c r="AY27" s="1">
        <v>0.42299999999999999</v>
      </c>
      <c r="AZ27" s="1">
        <v>0.68700000000000006</v>
      </c>
      <c r="BA27" s="1">
        <v>0.26300000000000001</v>
      </c>
      <c r="BB27" s="1">
        <v>0.84</v>
      </c>
      <c r="BC27" s="1">
        <v>0.65100000000000002</v>
      </c>
      <c r="BD27" s="1">
        <v>0.60699999999999998</v>
      </c>
      <c r="BE27" s="1">
        <v>0.51400000000000001</v>
      </c>
      <c r="BF27" s="1">
        <v>0.71399999999999997</v>
      </c>
      <c r="BG27" s="1">
        <v>0.73699999999999999</v>
      </c>
      <c r="BH27" s="1">
        <v>0.749</v>
      </c>
    </row>
    <row r="28" spans="1:60">
      <c r="A28" t="s">
        <v>28</v>
      </c>
      <c r="B28">
        <v>5.51</v>
      </c>
      <c r="C28">
        <v>3.32</v>
      </c>
      <c r="D28">
        <v>4.66</v>
      </c>
      <c r="E28">
        <v>3.04</v>
      </c>
      <c r="F28">
        <v>3.4</v>
      </c>
      <c r="G28">
        <v>4.1100000000000003</v>
      </c>
      <c r="H28">
        <v>5.19</v>
      </c>
      <c r="I28">
        <v>4.08</v>
      </c>
      <c r="J28">
        <v>4.09</v>
      </c>
      <c r="K28">
        <v>3.17</v>
      </c>
      <c r="L28">
        <v>4.7699999999999996</v>
      </c>
      <c r="M28">
        <v>4.8899999999999997</v>
      </c>
      <c r="N28">
        <v>3.81</v>
      </c>
      <c r="O28">
        <v>2.89</v>
      </c>
      <c r="P28">
        <v>3.98</v>
      </c>
      <c r="Q28">
        <v>4.08</v>
      </c>
      <c r="R28">
        <v>3.91</v>
      </c>
      <c r="S28">
        <v>3.45</v>
      </c>
      <c r="T28">
        <v>3.64</v>
      </c>
      <c r="U28">
        <v>3.06</v>
      </c>
      <c r="V28">
        <v>3.11</v>
      </c>
      <c r="Y28" s="1">
        <v>0.88100000000000001</v>
      </c>
      <c r="Z28" s="1">
        <v>0.81200000000000006</v>
      </c>
      <c r="AA28" s="1">
        <v>0.68200000000000005</v>
      </c>
      <c r="AB28" s="1">
        <v>0.90400000000000003</v>
      </c>
      <c r="AC28" s="1">
        <v>0.82099999999999995</v>
      </c>
      <c r="AD28" s="1">
        <v>0.51900000000000002</v>
      </c>
      <c r="AE28" s="1">
        <v>0.78900000000000003</v>
      </c>
      <c r="AF28" s="1">
        <v>0.89500000000000002</v>
      </c>
      <c r="AG28" s="1">
        <v>0.85</v>
      </c>
      <c r="AH28" s="1">
        <v>0.89700000000000002</v>
      </c>
      <c r="AI28" s="1">
        <v>0.91800000000000004</v>
      </c>
      <c r="AJ28" s="1">
        <v>0.71199999999999997</v>
      </c>
      <c r="AK28" s="1">
        <v>0.83699999999999997</v>
      </c>
      <c r="AL28" s="1">
        <v>0.878</v>
      </c>
      <c r="AM28" s="1">
        <v>0.84199999999999997</v>
      </c>
      <c r="AN28" s="1">
        <v>0.77300000000000002</v>
      </c>
      <c r="AO28" s="1">
        <v>0.83899999999999997</v>
      </c>
      <c r="AP28" s="1">
        <v>0.89200000000000002</v>
      </c>
      <c r="AQ28" s="1">
        <v>0.73799999999999999</v>
      </c>
      <c r="AR28" s="1">
        <v>0.76500000000000001</v>
      </c>
      <c r="AS28" s="1">
        <v>0.64400000000000002</v>
      </c>
      <c r="AT28" s="1">
        <v>0.74099999999999999</v>
      </c>
      <c r="AU28" s="1">
        <v>0.746</v>
      </c>
      <c r="AV28" s="1">
        <v>0.46500000000000002</v>
      </c>
      <c r="AW28" s="1">
        <v>0.71099999999999997</v>
      </c>
      <c r="AX28" s="1">
        <v>0.76300000000000001</v>
      </c>
      <c r="AY28" s="1">
        <v>0.76</v>
      </c>
      <c r="AZ28" s="1">
        <v>0.91</v>
      </c>
      <c r="BA28" s="1">
        <v>0.78400000000000003</v>
      </c>
      <c r="BB28" s="1">
        <v>0.48399999999999999</v>
      </c>
      <c r="BC28" s="1">
        <v>0.80400000000000005</v>
      </c>
      <c r="BD28" s="1">
        <v>0.753</v>
      </c>
      <c r="BE28" s="1">
        <v>0.46</v>
      </c>
      <c r="BF28" s="1">
        <v>0.60599999999999998</v>
      </c>
      <c r="BG28" s="1">
        <v>0.747</v>
      </c>
      <c r="BH28" s="1">
        <v>0.83299999999999996</v>
      </c>
    </row>
    <row r="29" spans="1:60">
      <c r="A29" t="s">
        <v>29</v>
      </c>
      <c r="B29">
        <v>5.34</v>
      </c>
      <c r="C29">
        <v>5.23</v>
      </c>
      <c r="D29">
        <v>6.32</v>
      </c>
      <c r="E29">
        <v>6.06</v>
      </c>
      <c r="F29">
        <v>5.17</v>
      </c>
      <c r="G29">
        <v>5.09</v>
      </c>
      <c r="H29">
        <v>6.08</v>
      </c>
      <c r="I29">
        <v>6.28</v>
      </c>
      <c r="J29">
        <v>5.47</v>
      </c>
      <c r="K29">
        <v>5.42</v>
      </c>
      <c r="L29">
        <v>3.74</v>
      </c>
      <c r="M29">
        <v>6.55</v>
      </c>
      <c r="N29">
        <v>6.26</v>
      </c>
      <c r="O29">
        <v>1.79</v>
      </c>
      <c r="P29">
        <v>5.79</v>
      </c>
      <c r="Q29">
        <v>5.51</v>
      </c>
      <c r="R29">
        <v>3.11</v>
      </c>
      <c r="S29">
        <v>4.26</v>
      </c>
      <c r="T29">
        <v>2.25</v>
      </c>
      <c r="U29">
        <v>3.68</v>
      </c>
      <c r="V29">
        <v>5.68</v>
      </c>
      <c r="Y29" s="1">
        <v>0.96099999999999997</v>
      </c>
      <c r="Z29" s="1">
        <v>0.85099999999999998</v>
      </c>
      <c r="AA29" s="1">
        <v>0.81699999999999995</v>
      </c>
      <c r="AB29" s="1">
        <v>0.95399999999999996</v>
      </c>
      <c r="AC29" s="1">
        <v>0.94199999999999995</v>
      </c>
      <c r="AD29" s="1">
        <v>0.91</v>
      </c>
      <c r="AE29" s="1">
        <v>0.82199999999999995</v>
      </c>
      <c r="AF29" s="1">
        <v>0.73699999999999999</v>
      </c>
      <c r="AG29" s="1">
        <v>0.89200000000000002</v>
      </c>
      <c r="AH29" s="1">
        <v>9.4E-2</v>
      </c>
      <c r="AI29" s="1">
        <v>0.80900000000000005</v>
      </c>
      <c r="AJ29" s="1">
        <v>0.93899999999999995</v>
      </c>
      <c r="AK29" s="1">
        <v>0.88100000000000001</v>
      </c>
      <c r="AL29" s="1">
        <v>0.86499999999999999</v>
      </c>
      <c r="AM29" s="1">
        <v>0.95799999999999996</v>
      </c>
      <c r="AN29" s="1">
        <v>0.70799999999999996</v>
      </c>
      <c r="AO29" s="1">
        <v>0.93300000000000005</v>
      </c>
      <c r="AP29" s="1">
        <v>0.89900000000000002</v>
      </c>
      <c r="AQ29" s="1">
        <v>7.4999999999999997E-2</v>
      </c>
      <c r="AR29" s="1">
        <v>0.70799999999999996</v>
      </c>
      <c r="AS29" s="1">
        <v>0.89</v>
      </c>
      <c r="AT29" s="1">
        <v>0.85399999999999998</v>
      </c>
      <c r="AU29" s="1">
        <v>0.82099999999999995</v>
      </c>
      <c r="AV29" s="1">
        <v>0.9</v>
      </c>
      <c r="AW29" s="1">
        <v>0.60099999999999998</v>
      </c>
      <c r="AX29" s="1">
        <v>0.66200000000000003</v>
      </c>
      <c r="AY29" s="1">
        <v>0.79300000000000004</v>
      </c>
      <c r="AZ29" s="1">
        <v>6.2E-2</v>
      </c>
      <c r="BA29" s="1">
        <v>0.68799999999999994</v>
      </c>
      <c r="BB29" s="1">
        <v>0.72399999999999998</v>
      </c>
      <c r="BC29" s="1">
        <v>0.84699999999999998</v>
      </c>
      <c r="BD29" s="1">
        <v>0.82899999999999996</v>
      </c>
      <c r="BE29" s="1">
        <v>0.86899999999999999</v>
      </c>
      <c r="BF29" s="1">
        <v>0.57999999999999996</v>
      </c>
      <c r="BG29" s="1">
        <v>0.71799999999999997</v>
      </c>
      <c r="BH29" s="1">
        <v>0.81200000000000006</v>
      </c>
    </row>
    <row r="30" spans="1:60">
      <c r="A30" t="s">
        <v>30</v>
      </c>
      <c r="B30">
        <v>3.58</v>
      </c>
      <c r="C30">
        <v>4.66</v>
      </c>
      <c r="D30">
        <v>2.91</v>
      </c>
      <c r="E30">
        <v>5.32</v>
      </c>
      <c r="F30">
        <v>5.0199999999999996</v>
      </c>
      <c r="G30">
        <v>3.47</v>
      </c>
      <c r="H30">
        <v>3.4</v>
      </c>
      <c r="I30">
        <v>4.45</v>
      </c>
      <c r="J30">
        <v>5.23</v>
      </c>
      <c r="K30">
        <v>5.17</v>
      </c>
      <c r="L30">
        <v>4.34</v>
      </c>
      <c r="M30">
        <v>5.13</v>
      </c>
      <c r="N30">
        <v>3.98</v>
      </c>
      <c r="O30">
        <v>2.79</v>
      </c>
      <c r="P30">
        <v>3.36</v>
      </c>
      <c r="Q30">
        <v>4.25</v>
      </c>
      <c r="R30">
        <v>4.53</v>
      </c>
      <c r="S30">
        <v>4.47</v>
      </c>
      <c r="T30">
        <v>4.74</v>
      </c>
      <c r="U30">
        <v>3.89</v>
      </c>
      <c r="V30">
        <v>4.66</v>
      </c>
      <c r="Y30" s="1">
        <v>0.80200000000000005</v>
      </c>
      <c r="Z30" s="1">
        <v>0.86499999999999999</v>
      </c>
      <c r="AA30" s="1">
        <v>0.879</v>
      </c>
      <c r="AB30" s="1">
        <v>0.80400000000000005</v>
      </c>
      <c r="AC30" s="1">
        <v>0.67900000000000005</v>
      </c>
      <c r="AD30" s="1">
        <v>0.83799999999999997</v>
      </c>
      <c r="AE30" s="1">
        <v>0.91300000000000003</v>
      </c>
      <c r="AF30" s="1">
        <v>0.877</v>
      </c>
      <c r="AG30" s="1">
        <v>0.86199999999999999</v>
      </c>
      <c r="AH30" s="1">
        <v>0.72399999999999998</v>
      </c>
      <c r="AI30" s="1">
        <v>0.85399999999999998</v>
      </c>
      <c r="AJ30" s="1">
        <v>0.88800000000000001</v>
      </c>
      <c r="AK30" s="1">
        <v>0.76200000000000001</v>
      </c>
      <c r="AL30" s="1">
        <v>0.72</v>
      </c>
      <c r="AM30" s="1">
        <v>0.68600000000000005</v>
      </c>
      <c r="AN30" s="1">
        <v>0.86599999999999999</v>
      </c>
      <c r="AO30" s="1">
        <v>0.80500000000000005</v>
      </c>
      <c r="AP30" s="1">
        <v>0.83499999999999996</v>
      </c>
      <c r="AQ30" s="1">
        <v>0.54700000000000004</v>
      </c>
      <c r="AR30" s="1">
        <v>0.76700000000000002</v>
      </c>
      <c r="AS30" s="1">
        <v>0.84299999999999997</v>
      </c>
      <c r="AT30" s="1">
        <v>0.6</v>
      </c>
      <c r="AU30" s="1">
        <v>0.51700000000000002</v>
      </c>
      <c r="AV30" s="1">
        <v>0.56699999999999995</v>
      </c>
      <c r="AW30" s="1">
        <v>0.86899999999999999</v>
      </c>
      <c r="AX30" s="1">
        <v>0.73099999999999998</v>
      </c>
      <c r="AY30" s="1">
        <v>0.67200000000000004</v>
      </c>
      <c r="AZ30" s="1">
        <v>0.76300000000000001</v>
      </c>
      <c r="BA30" s="1">
        <v>0.8</v>
      </c>
      <c r="BB30" s="1">
        <v>0.80400000000000005</v>
      </c>
      <c r="BC30" s="1">
        <v>0.60699999999999998</v>
      </c>
      <c r="BD30" s="1">
        <v>0.52</v>
      </c>
      <c r="BE30" s="1">
        <v>0.63900000000000001</v>
      </c>
      <c r="BF30" s="1">
        <v>0.75700000000000001</v>
      </c>
      <c r="BG30" s="1">
        <v>0.755</v>
      </c>
      <c r="BH30" s="1">
        <v>0.878</v>
      </c>
    </row>
    <row r="31" spans="1:60">
      <c r="A31" t="s">
        <v>31</v>
      </c>
      <c r="B31">
        <v>2.74</v>
      </c>
      <c r="C31">
        <v>4.34</v>
      </c>
      <c r="D31">
        <v>2.15</v>
      </c>
      <c r="E31">
        <v>4.45</v>
      </c>
      <c r="F31">
        <v>3.87</v>
      </c>
      <c r="G31">
        <v>3.94</v>
      </c>
      <c r="H31">
        <v>2.13</v>
      </c>
      <c r="I31">
        <v>2.4700000000000002</v>
      </c>
      <c r="J31">
        <v>3.06</v>
      </c>
      <c r="K31">
        <v>3.4</v>
      </c>
      <c r="L31">
        <v>3.43</v>
      </c>
      <c r="M31">
        <v>2.5299999999999998</v>
      </c>
      <c r="N31">
        <v>2.58</v>
      </c>
      <c r="O31">
        <v>5.4</v>
      </c>
      <c r="P31">
        <v>2.34</v>
      </c>
      <c r="Q31">
        <v>4.13</v>
      </c>
      <c r="R31">
        <v>3.3</v>
      </c>
      <c r="S31">
        <v>2.7</v>
      </c>
      <c r="T31">
        <v>5.64</v>
      </c>
      <c r="U31">
        <v>4.09</v>
      </c>
      <c r="V31">
        <v>3.55</v>
      </c>
      <c r="Y31" s="1">
        <v>0.92600000000000005</v>
      </c>
      <c r="Z31" s="1">
        <v>0.66700000000000004</v>
      </c>
      <c r="AA31" s="1">
        <v>0.79800000000000004</v>
      </c>
      <c r="AB31" s="1">
        <v>0.66200000000000003</v>
      </c>
      <c r="AC31" s="1">
        <v>0.93400000000000005</v>
      </c>
      <c r="AD31" s="1">
        <v>0.81200000000000006</v>
      </c>
      <c r="AE31" s="1">
        <v>0.95399999999999996</v>
      </c>
      <c r="AF31" s="1">
        <v>0.94699999999999995</v>
      </c>
      <c r="AG31" s="1">
        <v>0.91200000000000003</v>
      </c>
      <c r="AH31" s="1">
        <v>0.93500000000000005</v>
      </c>
      <c r="AI31" s="1">
        <v>0.63700000000000001</v>
      </c>
      <c r="AJ31" s="1">
        <v>0.747</v>
      </c>
      <c r="AK31" s="1">
        <v>0.56899999999999995</v>
      </c>
      <c r="AL31" s="1">
        <v>0.79100000000000004</v>
      </c>
      <c r="AM31" s="1">
        <v>0.60099999999999998</v>
      </c>
      <c r="AN31" s="1">
        <v>0.91900000000000004</v>
      </c>
      <c r="AO31" s="1">
        <v>0.77</v>
      </c>
      <c r="AP31" s="1">
        <v>0.79300000000000004</v>
      </c>
      <c r="AQ31" s="1">
        <v>0.871</v>
      </c>
      <c r="AR31" s="1">
        <v>0.39400000000000002</v>
      </c>
      <c r="AS31" s="1">
        <v>0.62</v>
      </c>
      <c r="AT31" s="1">
        <v>0.42499999999999999</v>
      </c>
      <c r="AU31" s="1">
        <v>0.77700000000000002</v>
      </c>
      <c r="AV31" s="1">
        <v>0.56499999999999995</v>
      </c>
      <c r="AW31" s="1">
        <v>0.91900000000000004</v>
      </c>
      <c r="AX31" s="1">
        <v>0.72599999999999998</v>
      </c>
      <c r="AY31" s="1">
        <v>0.69699999999999995</v>
      </c>
      <c r="AZ31" s="1">
        <v>0.90400000000000003</v>
      </c>
      <c r="BA31" s="1">
        <v>0.47099999999999997</v>
      </c>
      <c r="BB31" s="1">
        <v>0.69499999999999995</v>
      </c>
      <c r="BC31" s="1">
        <v>0.44500000000000001</v>
      </c>
      <c r="BD31" s="1">
        <v>0.76</v>
      </c>
      <c r="BE31" s="1">
        <v>0.56999999999999995</v>
      </c>
      <c r="BF31" s="1">
        <v>0.88900000000000001</v>
      </c>
      <c r="BG31" s="1">
        <v>0.745</v>
      </c>
      <c r="BH31" s="1">
        <v>0.79600000000000004</v>
      </c>
    </row>
    <row r="32" spans="1:60">
      <c r="A32" t="s">
        <v>32</v>
      </c>
      <c r="B32">
        <v>2.75</v>
      </c>
      <c r="C32">
        <v>3.19</v>
      </c>
      <c r="D32">
        <v>2.4900000000000002</v>
      </c>
      <c r="E32">
        <v>3.49</v>
      </c>
      <c r="F32">
        <v>2.85</v>
      </c>
      <c r="G32">
        <v>4.5999999999999996</v>
      </c>
      <c r="H32">
        <v>2.57</v>
      </c>
      <c r="I32">
        <v>2.92</v>
      </c>
      <c r="J32">
        <v>2.6</v>
      </c>
      <c r="K32">
        <v>2.89</v>
      </c>
      <c r="L32">
        <v>2.89</v>
      </c>
      <c r="M32">
        <v>2.08</v>
      </c>
      <c r="N32">
        <v>2.2999999999999998</v>
      </c>
      <c r="O32">
        <v>2.81</v>
      </c>
      <c r="P32">
        <v>2.58</v>
      </c>
      <c r="Q32">
        <v>4.96</v>
      </c>
      <c r="R32">
        <v>2.62</v>
      </c>
      <c r="S32">
        <v>2.36</v>
      </c>
      <c r="T32">
        <v>4.9800000000000004</v>
      </c>
      <c r="U32">
        <v>3.34</v>
      </c>
      <c r="V32">
        <v>2.7</v>
      </c>
      <c r="Y32" s="1">
        <v>0.59</v>
      </c>
      <c r="Z32" s="1">
        <v>0.873</v>
      </c>
      <c r="AA32" s="1">
        <v>0.65700000000000003</v>
      </c>
      <c r="AB32" s="1">
        <v>0.51700000000000002</v>
      </c>
      <c r="AC32" s="1">
        <v>0.93100000000000005</v>
      </c>
      <c r="AD32" s="1">
        <v>0.91500000000000004</v>
      </c>
      <c r="AE32" s="1">
        <v>0.80300000000000005</v>
      </c>
      <c r="AF32" s="1">
        <v>0.94599999999999995</v>
      </c>
      <c r="AG32" s="1">
        <v>0.93799999999999994</v>
      </c>
      <c r="AH32" s="1">
        <v>0.73099999999999998</v>
      </c>
      <c r="AI32" s="1">
        <v>0.91</v>
      </c>
      <c r="AJ32" s="1">
        <v>0.65200000000000002</v>
      </c>
      <c r="AK32" s="1">
        <v>0.79500000000000004</v>
      </c>
      <c r="AL32" s="1">
        <v>0.88600000000000001</v>
      </c>
      <c r="AM32" s="1">
        <v>0.83</v>
      </c>
      <c r="AN32" s="1">
        <v>0.80500000000000005</v>
      </c>
      <c r="AO32" s="1">
        <v>0.83899999999999997</v>
      </c>
      <c r="AP32" s="1">
        <v>0.63100000000000001</v>
      </c>
      <c r="AQ32" s="1">
        <v>0.45</v>
      </c>
      <c r="AR32" s="1">
        <v>0.80400000000000005</v>
      </c>
      <c r="AS32" s="1">
        <v>0.52900000000000003</v>
      </c>
      <c r="AT32" s="1">
        <v>0.43</v>
      </c>
      <c r="AU32" s="1">
        <v>0.83499999999999996</v>
      </c>
      <c r="AV32" s="1">
        <v>0.81599999999999995</v>
      </c>
      <c r="AW32" s="1">
        <v>0.70699999999999996</v>
      </c>
      <c r="AX32" s="1">
        <v>0.79900000000000004</v>
      </c>
      <c r="AY32" s="1">
        <v>0.59599999999999997</v>
      </c>
      <c r="AZ32" s="1">
        <v>0.44400000000000001</v>
      </c>
      <c r="BA32" s="1">
        <v>0.82399999999999995</v>
      </c>
      <c r="BB32" s="1">
        <v>0.46500000000000002</v>
      </c>
      <c r="BC32" s="1">
        <v>0.42399999999999999</v>
      </c>
      <c r="BD32" s="1">
        <v>0.85399999999999998</v>
      </c>
      <c r="BE32" s="1">
        <v>0.78300000000000003</v>
      </c>
      <c r="BF32" s="1">
        <v>0.68100000000000005</v>
      </c>
      <c r="BG32" s="1">
        <v>0.80900000000000005</v>
      </c>
      <c r="BH32" s="1">
        <v>0.61599999999999999</v>
      </c>
    </row>
    <row r="38" spans="9:44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9:44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9:44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2"/>
      <c r="AB40" s="12"/>
      <c r="AC40" s="12"/>
      <c r="AD40" s="1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9:44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2"/>
      <c r="AB41" s="12"/>
      <c r="AC41" s="12"/>
      <c r="AD41" s="1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9:44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2"/>
      <c r="AB42" s="12"/>
      <c r="AC42" s="12"/>
      <c r="AD42" s="1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9:44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2"/>
      <c r="AB43" s="12"/>
      <c r="AC43" s="12"/>
      <c r="AD43" s="1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9:44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2"/>
      <c r="AB44" s="12"/>
      <c r="AC44" s="12"/>
      <c r="AD44" s="1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9:44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2"/>
      <c r="AB45" s="12"/>
      <c r="AC45" s="12"/>
      <c r="AD45" s="1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9:44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2"/>
      <c r="AB46" s="12"/>
      <c r="AC46" s="12"/>
      <c r="AD46" s="1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9:44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2"/>
      <c r="AB47" s="12"/>
      <c r="AC47" s="12"/>
      <c r="AD47" s="1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9:44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6"/>
      <c r="AB48" s="16"/>
      <c r="AC48" s="16"/>
      <c r="AD48" s="16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9:45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9:45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9:45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9:45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9:45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9:45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9:45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9:45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9:45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9:45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9:45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9:45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9:45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9:45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9:45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9:45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9:45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9:45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9:45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9:45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9:45">
      <c r="AS69" s="1"/>
    </row>
    <row r="70" spans="9:45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9:45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9:45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9:45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9: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9: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9:4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9:45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9:45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9:45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9:45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0:45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0:45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0FA4-6245-A047-AEB8-C04A52ECCE7D}">
  <dimension ref="A1:AK31"/>
  <sheetViews>
    <sheetView topLeftCell="A3" workbookViewId="0">
      <selection activeCell="M21" sqref="M21"/>
    </sheetView>
  </sheetViews>
  <sheetFormatPr baseColWidth="10" defaultRowHeight="18"/>
  <cols>
    <col min="7" max="7" width="9.5" customWidth="1"/>
    <col min="8" max="8" width="8.5" customWidth="1"/>
    <col min="9" max="10" width="8.83203125" customWidth="1"/>
    <col min="11" max="11" width="9" customWidth="1"/>
  </cols>
  <sheetData>
    <row r="1" spans="1:11">
      <c r="B1" t="s">
        <v>103</v>
      </c>
      <c r="C1" t="s">
        <v>104</v>
      </c>
      <c r="D1" t="s">
        <v>105</v>
      </c>
      <c r="E1" t="s">
        <v>106</v>
      </c>
      <c r="G1" s="10" t="s">
        <v>107</v>
      </c>
      <c r="H1" s="15" t="s">
        <v>103</v>
      </c>
      <c r="I1" s="15" t="s">
        <v>104</v>
      </c>
      <c r="J1" s="15" t="s">
        <v>105</v>
      </c>
      <c r="K1" s="15" t="s">
        <v>106</v>
      </c>
    </row>
    <row r="2" spans="1:11">
      <c r="A2" t="s">
        <v>53</v>
      </c>
      <c r="B2" s="5">
        <v>5.5180000000000003E-3</v>
      </c>
      <c r="C2" s="6">
        <v>0.11318</v>
      </c>
      <c r="D2" s="6">
        <v>0.153392</v>
      </c>
      <c r="E2" s="5">
        <v>5.4989000000000003E-2</v>
      </c>
      <c r="G2" s="15" t="s">
        <v>53</v>
      </c>
      <c r="H2" s="12">
        <v>5.5180000000000003E-3</v>
      </c>
      <c r="I2" s="14">
        <v>0.11318</v>
      </c>
      <c r="J2" s="14">
        <v>0.153392</v>
      </c>
      <c r="K2" s="12">
        <v>5.4989000000000003E-2</v>
      </c>
    </row>
    <row r="3" spans="1:11">
      <c r="A3" t="s">
        <v>54</v>
      </c>
      <c r="B3" s="5">
        <v>3.7354999999999999E-2</v>
      </c>
      <c r="C3" s="5">
        <v>5.1357E-2</v>
      </c>
      <c r="D3" s="5">
        <v>2.7269999999999998E-3</v>
      </c>
      <c r="E3" s="5">
        <v>0</v>
      </c>
      <c r="G3" s="15" t="s">
        <v>54</v>
      </c>
      <c r="H3" s="12">
        <v>3.7354999999999999E-2</v>
      </c>
      <c r="I3" s="12">
        <v>5.1357E-2</v>
      </c>
      <c r="J3" s="12">
        <v>2.7269999999999998E-3</v>
      </c>
      <c r="K3" s="13">
        <v>0</v>
      </c>
    </row>
    <row r="4" spans="1:11">
      <c r="A4" t="s">
        <v>55</v>
      </c>
      <c r="B4" s="6">
        <v>9.9193000000000003E-2</v>
      </c>
      <c r="C4" s="5">
        <v>1.2E-4</v>
      </c>
      <c r="D4" s="5">
        <v>2.13E-4</v>
      </c>
      <c r="E4" s="6">
        <v>7.6814999999999994E-2</v>
      </c>
      <c r="G4" s="15" t="s">
        <v>55</v>
      </c>
      <c r="H4" s="14">
        <v>9.9193000000000003E-2</v>
      </c>
      <c r="I4" s="12">
        <v>1.2E-4</v>
      </c>
      <c r="J4" s="12">
        <v>2.13E-4</v>
      </c>
      <c r="K4" s="14">
        <v>7.6814999999999994E-2</v>
      </c>
    </row>
    <row r="5" spans="1:11">
      <c r="A5" t="s">
        <v>56</v>
      </c>
      <c r="B5" s="6">
        <v>0.10643900000000001</v>
      </c>
      <c r="C5" s="5">
        <v>7.2780999999999998E-2</v>
      </c>
      <c r="D5" s="6">
        <v>0.114241</v>
      </c>
      <c r="E5" s="6">
        <v>0.13186899999999999</v>
      </c>
      <c r="G5" s="15" t="s">
        <v>56</v>
      </c>
      <c r="H5" s="14">
        <v>0.10643900000000001</v>
      </c>
      <c r="I5" s="12">
        <v>7.2780999999999998E-2</v>
      </c>
      <c r="J5" s="12">
        <v>0.114241</v>
      </c>
      <c r="K5" s="14">
        <v>0.13186899999999999</v>
      </c>
    </row>
    <row r="6" spans="1:11">
      <c r="A6" t="s">
        <v>57</v>
      </c>
      <c r="B6" s="5">
        <v>4.5523000000000001E-2</v>
      </c>
      <c r="C6" s="5">
        <v>7.7999999999999999E-5</v>
      </c>
      <c r="D6" s="5">
        <v>1.3506000000000001E-2</v>
      </c>
      <c r="E6" s="5">
        <v>2.4292000000000001E-2</v>
      </c>
      <c r="G6" s="15" t="s">
        <v>57</v>
      </c>
      <c r="H6" s="12">
        <v>4.5523000000000001E-2</v>
      </c>
      <c r="I6" s="12">
        <v>7.7999999999999999E-5</v>
      </c>
      <c r="J6" s="14">
        <v>1.3506000000000001E-2</v>
      </c>
      <c r="K6" s="14">
        <v>2.4292000000000001E-2</v>
      </c>
    </row>
    <row r="7" spans="1:11">
      <c r="A7" t="s">
        <v>58</v>
      </c>
      <c r="B7" s="5">
        <v>6.2157999999999998E-2</v>
      </c>
      <c r="C7" s="5">
        <v>5.1649E-2</v>
      </c>
      <c r="D7" s="5">
        <v>3.4480000000000001E-3</v>
      </c>
      <c r="E7" s="5">
        <v>2.7309999999999999E-3</v>
      </c>
      <c r="G7" s="15" t="s">
        <v>58</v>
      </c>
      <c r="H7" s="12">
        <v>6.2157999999999998E-2</v>
      </c>
      <c r="I7" s="12">
        <v>5.1649E-2</v>
      </c>
      <c r="J7" s="12">
        <v>3.4480000000000001E-3</v>
      </c>
      <c r="K7" s="12">
        <v>2.7309999999999999E-3</v>
      </c>
    </row>
    <row r="8" spans="1:11">
      <c r="A8" t="s">
        <v>59</v>
      </c>
      <c r="B8" s="5">
        <v>1.1950000000000001E-3</v>
      </c>
      <c r="C8" s="5">
        <v>6.7000000000000002E-5</v>
      </c>
      <c r="D8" s="5">
        <v>1.7730000000000001E-3</v>
      </c>
      <c r="E8" s="5">
        <v>1.5280000000000001E-3</v>
      </c>
      <c r="G8" s="15" t="s">
        <v>59</v>
      </c>
      <c r="H8" s="12">
        <v>1.1950000000000001E-3</v>
      </c>
      <c r="I8" s="12">
        <v>6.7000000000000002E-5</v>
      </c>
      <c r="J8" s="12">
        <v>1.7730000000000001E-3</v>
      </c>
      <c r="K8" s="12">
        <v>1.5280000000000001E-3</v>
      </c>
    </row>
    <row r="9" spans="1:11">
      <c r="A9" t="s">
        <v>60</v>
      </c>
      <c r="B9" s="6">
        <v>0.33140199999999997</v>
      </c>
      <c r="C9" s="5">
        <v>5.3185999999999997E-2</v>
      </c>
      <c r="D9" s="6">
        <v>0.204739</v>
      </c>
      <c r="E9" s="6">
        <v>8.3569000000000004E-2</v>
      </c>
      <c r="G9" s="15" t="s">
        <v>60</v>
      </c>
      <c r="H9" s="14">
        <v>0.33140199999999997</v>
      </c>
      <c r="I9" s="12">
        <v>5.3185999999999997E-2</v>
      </c>
      <c r="J9" s="14">
        <v>0.204739</v>
      </c>
      <c r="K9" s="14">
        <v>8.3569000000000004E-2</v>
      </c>
    </row>
    <row r="10" spans="1:11">
      <c r="A10" t="s">
        <v>61</v>
      </c>
      <c r="B10" s="5">
        <v>7.4220999999999995E-2</v>
      </c>
      <c r="C10" s="5">
        <v>3.8470000000000002E-3</v>
      </c>
      <c r="D10" s="5">
        <v>1.0253999999999999E-2</v>
      </c>
      <c r="E10" s="5">
        <v>2.3667000000000001E-2</v>
      </c>
      <c r="G10" s="15" t="s">
        <v>61</v>
      </c>
      <c r="H10" s="12">
        <v>7.4220999999999995E-2</v>
      </c>
      <c r="I10" s="12">
        <v>3.8470000000000002E-3</v>
      </c>
      <c r="J10" s="12">
        <v>1.0253999999999999E-2</v>
      </c>
      <c r="K10" s="12">
        <v>2.3667000000000001E-2</v>
      </c>
    </row>
    <row r="14" spans="1:11">
      <c r="A14" t="s">
        <v>109</v>
      </c>
    </row>
    <row r="15" spans="1:11">
      <c r="A15" t="s">
        <v>107</v>
      </c>
      <c r="B15" t="s">
        <v>103</v>
      </c>
      <c r="C15" t="s">
        <v>104</v>
      </c>
      <c r="D15" t="s">
        <v>105</v>
      </c>
      <c r="E15" t="s">
        <v>106</v>
      </c>
      <c r="G15" s="9" t="s">
        <v>107</v>
      </c>
      <c r="H15" s="9" t="s">
        <v>103</v>
      </c>
      <c r="I15" s="9" t="s">
        <v>104</v>
      </c>
      <c r="J15" s="9" t="s">
        <v>105</v>
      </c>
      <c r="K15" s="9" t="s">
        <v>106</v>
      </c>
    </row>
    <row r="16" spans="1:11">
      <c r="A16" t="s">
        <v>53</v>
      </c>
      <c r="B16" s="11">
        <v>8.0099999999999995E-4</v>
      </c>
      <c r="C16" s="19">
        <v>0.14954200000000001</v>
      </c>
      <c r="D16" s="19">
        <v>0.188994</v>
      </c>
      <c r="E16" s="19">
        <v>8.0317E-2</v>
      </c>
      <c r="G16" s="9" t="s">
        <v>53</v>
      </c>
      <c r="H16" s="12">
        <v>8.0099999999999995E-4</v>
      </c>
      <c r="I16" s="14">
        <v>0.14954200000000001</v>
      </c>
      <c r="J16" s="14">
        <v>0.188994</v>
      </c>
      <c r="K16" s="14">
        <v>8.0317E-2</v>
      </c>
    </row>
    <row r="17" spans="1:37">
      <c r="A17" t="s">
        <v>54</v>
      </c>
      <c r="B17" s="11">
        <v>3.7158999999999998E-2</v>
      </c>
      <c r="C17" s="11">
        <v>5.3041999999999999E-2</v>
      </c>
      <c r="D17" s="11">
        <v>1.964E-3</v>
      </c>
      <c r="E17" s="11">
        <v>3.2699999999999998E-4</v>
      </c>
      <c r="G17" s="9" t="s">
        <v>54</v>
      </c>
      <c r="H17" s="12">
        <v>3.7158999999999998E-2</v>
      </c>
      <c r="I17" s="12">
        <v>5.3041999999999999E-2</v>
      </c>
      <c r="J17" s="12">
        <v>1.964E-3</v>
      </c>
      <c r="K17" s="12">
        <v>3.2699999999999998E-4</v>
      </c>
    </row>
    <row r="18" spans="1:37">
      <c r="A18" t="s">
        <v>55</v>
      </c>
      <c r="B18" s="11">
        <v>7.0988999999999997E-2</v>
      </c>
      <c r="C18" s="11">
        <v>1.1018E-2</v>
      </c>
      <c r="D18" s="11">
        <v>5.8570000000000002E-3</v>
      </c>
      <c r="E18" s="11">
        <v>4.2837E-2</v>
      </c>
      <c r="G18" s="9" t="s">
        <v>55</v>
      </c>
      <c r="H18" s="12">
        <v>7.0988999999999997E-2</v>
      </c>
      <c r="I18" s="12">
        <v>1.1018E-2</v>
      </c>
      <c r="J18" s="12">
        <v>5.8570000000000002E-3</v>
      </c>
      <c r="K18" s="12">
        <v>4.2837E-2</v>
      </c>
    </row>
    <row r="19" spans="1:37">
      <c r="A19" t="s">
        <v>56</v>
      </c>
      <c r="B19" s="19">
        <v>0.11014599999999999</v>
      </c>
      <c r="C19" s="19">
        <v>8.5251999999999994E-2</v>
      </c>
      <c r="D19" s="19">
        <v>0.120644</v>
      </c>
      <c r="E19" s="19">
        <v>0.13245599999999999</v>
      </c>
      <c r="G19" s="9" t="s">
        <v>56</v>
      </c>
      <c r="H19" s="14">
        <v>0.11014599999999999</v>
      </c>
      <c r="I19" s="14">
        <v>8.5251999999999994E-2</v>
      </c>
      <c r="J19" s="14">
        <v>0.120644</v>
      </c>
      <c r="K19" s="14">
        <v>0.13245599999999999</v>
      </c>
    </row>
    <row r="20" spans="1:37">
      <c r="A20" t="s">
        <v>57</v>
      </c>
      <c r="B20" s="11">
        <v>3.6032000000000002E-2</v>
      </c>
      <c r="C20" s="11">
        <v>8.1400000000000005E-4</v>
      </c>
      <c r="D20" s="11">
        <v>9.2919999999999999E-3</v>
      </c>
      <c r="E20" s="11">
        <v>1.5500999999999999E-2</v>
      </c>
      <c r="G20" s="9" t="s">
        <v>57</v>
      </c>
      <c r="H20" s="12">
        <v>3.6032000000000002E-2</v>
      </c>
      <c r="I20" s="12">
        <v>8.1400000000000005E-4</v>
      </c>
      <c r="J20" s="12">
        <v>9.2919999999999999E-3</v>
      </c>
      <c r="K20" s="12">
        <v>1.5500999999999999E-2</v>
      </c>
    </row>
    <row r="21" spans="1:37">
      <c r="A21" t="s">
        <v>58</v>
      </c>
      <c r="B21" s="11">
        <v>4.3271999999999998E-2</v>
      </c>
      <c r="C21" s="19">
        <v>8.8029999999999997E-2</v>
      </c>
      <c r="D21" s="11">
        <v>5.0000000000000004E-6</v>
      </c>
      <c r="E21" s="11">
        <v>1.9100000000000001E-4</v>
      </c>
      <c r="G21" s="9" t="s">
        <v>58</v>
      </c>
      <c r="H21" s="17">
        <v>4.3271999999999998E-2</v>
      </c>
      <c r="I21" s="18">
        <v>8.8029999999999997E-2</v>
      </c>
      <c r="J21" s="13">
        <v>5.0000000000000004E-6</v>
      </c>
      <c r="K21" s="12">
        <v>1.9100000000000001E-4</v>
      </c>
    </row>
    <row r="22" spans="1:37">
      <c r="A22" t="s">
        <v>59</v>
      </c>
      <c r="B22" s="11">
        <v>4.4999999999999997E-3</v>
      </c>
      <c r="C22" s="11">
        <v>1.877E-3</v>
      </c>
      <c r="D22" s="11">
        <v>1.2999999999999999E-4</v>
      </c>
      <c r="E22" s="11">
        <v>1.4799999999999999E-4</v>
      </c>
      <c r="G22" s="9" t="s">
        <v>59</v>
      </c>
      <c r="H22" s="12">
        <v>4.4999999999999997E-3</v>
      </c>
      <c r="I22" s="12">
        <v>1.877E-3</v>
      </c>
      <c r="J22" s="12">
        <v>1.2999999999999999E-4</v>
      </c>
      <c r="K22" s="12">
        <v>1.4799999999999999E-4</v>
      </c>
    </row>
    <row r="23" spans="1:37">
      <c r="A23" t="s">
        <v>60</v>
      </c>
      <c r="B23" s="19">
        <v>0.32973200000000003</v>
      </c>
      <c r="C23" s="11">
        <v>5.4917000000000001E-2</v>
      </c>
      <c r="D23" s="19">
        <v>0.202684</v>
      </c>
      <c r="E23" s="19">
        <v>8.3464999999999998E-2</v>
      </c>
      <c r="G23" s="9" t="s">
        <v>60</v>
      </c>
      <c r="H23" s="14">
        <v>0.32973200000000003</v>
      </c>
      <c r="I23" s="12">
        <v>5.4917000000000001E-2</v>
      </c>
      <c r="J23" s="14">
        <v>0.202684</v>
      </c>
      <c r="K23" s="14">
        <v>8.3464999999999998E-2</v>
      </c>
    </row>
    <row r="24" spans="1:37">
      <c r="A24" t="s">
        <v>61</v>
      </c>
      <c r="B24" s="11">
        <v>7.0507E-2</v>
      </c>
      <c r="C24" s="11">
        <v>8.7790000000000003E-3</v>
      </c>
      <c r="D24" s="11">
        <v>6.0699999999999999E-3</v>
      </c>
      <c r="E24" s="11">
        <v>1.7947000000000001E-2</v>
      </c>
      <c r="G24" s="9" t="s">
        <v>61</v>
      </c>
      <c r="H24" s="12">
        <v>7.0507E-2</v>
      </c>
      <c r="I24" s="12">
        <v>8.7790000000000003E-3</v>
      </c>
      <c r="J24" s="12">
        <v>6.0699999999999999E-3</v>
      </c>
      <c r="K24" s="12">
        <v>1.7947000000000001E-2</v>
      </c>
    </row>
    <row r="29" spans="1:37">
      <c r="B29" t="s">
        <v>64</v>
      </c>
      <c r="C29" t="s">
        <v>65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72</v>
      </c>
      <c r="K29" t="s">
        <v>74</v>
      </c>
      <c r="L29" t="s">
        <v>75</v>
      </c>
      <c r="M29" t="s">
        <v>76</v>
      </c>
      <c r="N29" t="s">
        <v>77</v>
      </c>
      <c r="O29" t="s">
        <v>78</v>
      </c>
      <c r="P29" t="s">
        <v>79</v>
      </c>
      <c r="Q29" t="s">
        <v>80</v>
      </c>
      <c r="R29" t="s">
        <v>81</v>
      </c>
      <c r="S29" t="s">
        <v>82</v>
      </c>
      <c r="T29" t="s">
        <v>84</v>
      </c>
      <c r="U29" t="s">
        <v>85</v>
      </c>
      <c r="V29" t="s">
        <v>86</v>
      </c>
      <c r="W29" t="s">
        <v>87</v>
      </c>
      <c r="X29" t="s">
        <v>88</v>
      </c>
      <c r="Y29" t="s">
        <v>89</v>
      </c>
      <c r="Z29" t="s">
        <v>90</v>
      </c>
      <c r="AA29" t="s">
        <v>91</v>
      </c>
      <c r="AB29" t="s">
        <v>92</v>
      </c>
      <c r="AC29" t="s">
        <v>94</v>
      </c>
      <c r="AD29" t="s">
        <v>95</v>
      </c>
      <c r="AE29" t="s">
        <v>96</v>
      </c>
      <c r="AF29" t="s">
        <v>97</v>
      </c>
      <c r="AG29" t="s">
        <v>98</v>
      </c>
      <c r="AH29" t="s">
        <v>99</v>
      </c>
      <c r="AI29" t="s">
        <v>100</v>
      </c>
      <c r="AJ29" t="s">
        <v>101</v>
      </c>
      <c r="AK29" t="s">
        <v>102</v>
      </c>
    </row>
    <row r="30" spans="1:37">
      <c r="A30" t="s">
        <v>62</v>
      </c>
      <c r="B30">
        <v>5.5180000000000003E-3</v>
      </c>
      <c r="C30">
        <v>3.7354999999999999E-2</v>
      </c>
      <c r="D30" s="7">
        <v>9.9193000000000003E-2</v>
      </c>
      <c r="E30" s="7">
        <v>0.10643900000000001</v>
      </c>
      <c r="F30">
        <v>4.5523000000000001E-2</v>
      </c>
      <c r="G30">
        <v>6.2157999999999998E-2</v>
      </c>
      <c r="H30">
        <v>1.1950000000000001E-3</v>
      </c>
      <c r="I30" s="7">
        <v>0.33140199999999997</v>
      </c>
      <c r="J30">
        <v>7.4220999999999995E-2</v>
      </c>
      <c r="K30" s="8">
        <v>0.11318</v>
      </c>
      <c r="L30">
        <v>5.1357E-2</v>
      </c>
      <c r="M30" s="4">
        <v>1.2E-4</v>
      </c>
      <c r="N30">
        <v>7.2780999999999998E-2</v>
      </c>
      <c r="O30">
        <v>7.7999999999999999E-5</v>
      </c>
      <c r="P30">
        <v>5.1649E-2</v>
      </c>
      <c r="Q30">
        <v>6.7000000000000002E-5</v>
      </c>
      <c r="R30">
        <v>5.3185999999999997E-2</v>
      </c>
      <c r="S30">
        <v>3.8470000000000002E-3</v>
      </c>
      <c r="T30" s="7">
        <v>0.153392</v>
      </c>
      <c r="U30">
        <v>2.7269999999999998E-3</v>
      </c>
      <c r="V30">
        <v>2.13E-4</v>
      </c>
      <c r="W30" s="7">
        <v>0.114241</v>
      </c>
      <c r="X30">
        <v>1.3506000000000001E-2</v>
      </c>
      <c r="Y30">
        <v>3.4480000000000001E-3</v>
      </c>
      <c r="Z30">
        <v>1.7730000000000001E-3</v>
      </c>
      <c r="AA30" s="7">
        <v>0.204739</v>
      </c>
      <c r="AB30">
        <v>1.0253999999999999E-2</v>
      </c>
      <c r="AC30">
        <v>5.4989000000000003E-2</v>
      </c>
      <c r="AD30" s="3">
        <v>0</v>
      </c>
      <c r="AE30" s="7">
        <v>7.6814999999999994E-2</v>
      </c>
      <c r="AF30" s="7">
        <v>0.13186899999999999</v>
      </c>
      <c r="AG30" s="7">
        <v>2.4292000000000001E-2</v>
      </c>
      <c r="AH30">
        <v>2.7309999999999999E-3</v>
      </c>
      <c r="AI30">
        <v>1.5280000000000001E-3</v>
      </c>
      <c r="AJ30" s="7">
        <v>8.3569000000000004E-2</v>
      </c>
      <c r="AK30">
        <v>2.3667000000000001E-2</v>
      </c>
    </row>
    <row r="31" spans="1:37">
      <c r="A31" t="s">
        <v>108</v>
      </c>
      <c r="B31" s="12">
        <v>5.2017000000000001E-2</v>
      </c>
      <c r="C31" s="12">
        <v>6.6540000000000002E-3</v>
      </c>
      <c r="D31" s="12">
        <v>1.253E-3</v>
      </c>
      <c r="E31" s="14">
        <v>1.15E-4</v>
      </c>
      <c r="F31" s="12">
        <v>1.0820000000000001E-3</v>
      </c>
      <c r="G31" s="12">
        <v>1.204E-3</v>
      </c>
      <c r="H31" s="12">
        <v>5.1590000000000004E-3</v>
      </c>
      <c r="I31" s="14">
        <v>1.1931000000000001E-2</v>
      </c>
      <c r="J31" s="16">
        <v>5.3594999999999997E-2</v>
      </c>
      <c r="K31" s="14">
        <v>1.0456E-2</v>
      </c>
      <c r="L31" s="12">
        <v>0.37714700000000001</v>
      </c>
      <c r="M31" s="12">
        <v>0.119378</v>
      </c>
      <c r="N31" s="14">
        <v>3.3340000000000002E-3</v>
      </c>
      <c r="O31" s="12">
        <v>4.2453999999999999E-2</v>
      </c>
      <c r="P31" s="14">
        <v>4.0230000000000002E-2</v>
      </c>
      <c r="Q31" s="12">
        <v>4.3750000000000004E-3</v>
      </c>
      <c r="R31" s="12">
        <v>2.4427999999999998E-2</v>
      </c>
      <c r="S31" s="16">
        <v>5.1180000000000002E-3</v>
      </c>
      <c r="T31" s="14">
        <v>3.0000000000000001E-6</v>
      </c>
      <c r="U31" s="12">
        <v>0.140352</v>
      </c>
      <c r="V31" s="12">
        <v>9.0132000000000004E-2</v>
      </c>
      <c r="W31" s="14">
        <v>1.0399999999999999E-4</v>
      </c>
      <c r="X31" s="12">
        <v>6.7559999999999999E-3</v>
      </c>
      <c r="Y31" s="12">
        <v>5.6699999999999997E-3</v>
      </c>
      <c r="Z31" s="12">
        <v>1.7562999999999999E-2</v>
      </c>
      <c r="AA31" s="14">
        <v>1.0499999999999999E-3</v>
      </c>
      <c r="AB31" s="16">
        <v>5.6090000000000003E-3</v>
      </c>
      <c r="AC31" s="14">
        <v>1.2799999999999999E-4</v>
      </c>
      <c r="AD31" s="12">
        <v>0.13023699999999999</v>
      </c>
      <c r="AE31" s="12">
        <v>9.8630000000000002E-3</v>
      </c>
      <c r="AF31" s="14">
        <v>2.1999999999999999E-5</v>
      </c>
      <c r="AG31" s="12">
        <v>5.7250000000000001E-3</v>
      </c>
      <c r="AH31" s="12">
        <v>1.1717999999999999E-2</v>
      </c>
      <c r="AI31" s="12">
        <v>2.9132999999999999E-2</v>
      </c>
      <c r="AJ31" s="14">
        <v>5.9080000000000001E-3</v>
      </c>
      <c r="AK31" s="16">
        <v>2.5628999999999999E-2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F75E-23C0-DA43-A3C1-AE65AF9C3FD6}">
  <dimension ref="A1:I28"/>
  <sheetViews>
    <sheetView workbookViewId="0">
      <selection activeCell="F29" sqref="F29"/>
    </sheetView>
  </sheetViews>
  <sheetFormatPr baseColWidth="10" defaultRowHeight="18"/>
  <cols>
    <col min="1" max="1" width="14.5" bestFit="1" customWidth="1"/>
  </cols>
  <sheetData>
    <row r="1" spans="1:9">
      <c r="A1" t="s">
        <v>110</v>
      </c>
    </row>
    <row r="2" spans="1:9" ht="19" thickBot="1"/>
    <row r="3" spans="1:9">
      <c r="A3" s="23" t="s">
        <v>111</v>
      </c>
      <c r="B3" s="23"/>
    </row>
    <row r="4" spans="1:9">
      <c r="A4" s="20" t="s">
        <v>112</v>
      </c>
      <c r="B4" s="20">
        <v>0.77344262158876975</v>
      </c>
    </row>
    <row r="5" spans="1:9">
      <c r="A5" s="20" t="s">
        <v>113</v>
      </c>
      <c r="B5" s="20">
        <v>0.59821348889010884</v>
      </c>
    </row>
    <row r="6" spans="1:9">
      <c r="A6" s="20" t="s">
        <v>114</v>
      </c>
      <c r="B6" s="20">
        <v>0.36560024561596138</v>
      </c>
    </row>
    <row r="7" spans="1:9">
      <c r="A7" s="20" t="s">
        <v>115</v>
      </c>
      <c r="B7" s="20">
        <v>1.0333782020822768</v>
      </c>
    </row>
    <row r="8" spans="1:9" ht="19" thickBot="1">
      <c r="A8" s="21" t="s">
        <v>116</v>
      </c>
      <c r="B8" s="21">
        <v>31</v>
      </c>
    </row>
    <row r="10" spans="1:9" ht="19" thickBot="1">
      <c r="A10" t="s">
        <v>117</v>
      </c>
    </row>
    <row r="11" spans="1:9">
      <c r="A11" s="22"/>
      <c r="B11" s="22" t="s">
        <v>122</v>
      </c>
      <c r="C11" s="22" t="s">
        <v>123</v>
      </c>
      <c r="D11" s="22" t="s">
        <v>124</v>
      </c>
      <c r="E11" s="22" t="s">
        <v>125</v>
      </c>
      <c r="F11" s="22" t="s">
        <v>126</v>
      </c>
    </row>
    <row r="12" spans="1:9">
      <c r="A12" s="20" t="s">
        <v>118</v>
      </c>
      <c r="B12" s="20">
        <v>11</v>
      </c>
      <c r="C12" s="20">
        <v>30.208770015182182</v>
      </c>
      <c r="D12" s="20">
        <v>2.7462518195620165</v>
      </c>
      <c r="E12" s="20">
        <v>2.5717086459479064</v>
      </c>
      <c r="F12" s="20">
        <v>3.4121281936305627E-2</v>
      </c>
    </row>
    <row r="13" spans="1:9">
      <c r="A13" s="20" t="s">
        <v>119</v>
      </c>
      <c r="B13" s="20">
        <v>19</v>
      </c>
      <c r="C13" s="20">
        <v>20.289539662237175</v>
      </c>
      <c r="D13" s="20">
        <v>1.0678705085387987</v>
      </c>
      <c r="E13" s="20"/>
      <c r="F13" s="20"/>
    </row>
    <row r="14" spans="1:9" ht="19" thickBot="1">
      <c r="A14" s="21" t="s">
        <v>120</v>
      </c>
      <c r="B14" s="21">
        <v>30</v>
      </c>
      <c r="C14" s="21">
        <v>50.498309677419357</v>
      </c>
      <c r="D14" s="21"/>
      <c r="E14" s="21"/>
      <c r="F14" s="21"/>
    </row>
    <row r="15" spans="1:9" ht="19" thickBot="1"/>
    <row r="16" spans="1:9">
      <c r="A16" s="22"/>
      <c r="B16" s="22" t="s">
        <v>127</v>
      </c>
      <c r="C16" s="22" t="s">
        <v>115</v>
      </c>
      <c r="D16" s="22" t="s">
        <v>128</v>
      </c>
      <c r="E16" s="22" t="s">
        <v>129</v>
      </c>
      <c r="F16" s="22" t="s">
        <v>130</v>
      </c>
      <c r="G16" s="22" t="s">
        <v>131</v>
      </c>
      <c r="H16" s="22" t="s">
        <v>132</v>
      </c>
      <c r="I16" s="22" t="s">
        <v>133</v>
      </c>
    </row>
    <row r="17" spans="1:9">
      <c r="A17" s="20" t="s">
        <v>121</v>
      </c>
      <c r="B17" s="20">
        <v>13.03094544214232</v>
      </c>
      <c r="C17" s="20">
        <v>3.5263934665205121</v>
      </c>
      <c r="D17" s="20">
        <v>3.6952613387750906</v>
      </c>
      <c r="E17" s="20">
        <v>1.5362484832809147E-3</v>
      </c>
      <c r="F17" s="20">
        <v>5.6501190914065837</v>
      </c>
      <c r="G17" s="20">
        <v>20.411771792878056</v>
      </c>
      <c r="H17" s="20">
        <v>5.6501190914065837</v>
      </c>
      <c r="I17" s="20">
        <v>20.411771792878056</v>
      </c>
    </row>
    <row r="18" spans="1:9">
      <c r="A18" s="20" t="s">
        <v>66</v>
      </c>
      <c r="B18" s="20">
        <v>-2.126806380039628</v>
      </c>
      <c r="C18" s="20">
        <v>4.2468611067383479</v>
      </c>
      <c r="D18" s="20">
        <v>-0.50079489924101772</v>
      </c>
      <c r="E18" s="20">
        <v>0.62226735602410987</v>
      </c>
      <c r="F18" s="20">
        <v>-11.015588832174087</v>
      </c>
      <c r="G18" s="20">
        <v>6.7619760720948303</v>
      </c>
      <c r="H18" s="20">
        <v>-11.015588832174087</v>
      </c>
      <c r="I18" s="20">
        <v>6.7619760720948303</v>
      </c>
    </row>
    <row r="19" spans="1:9">
      <c r="A19" s="20" t="s">
        <v>67</v>
      </c>
      <c r="B19" s="20">
        <v>2.4919835261233452</v>
      </c>
      <c r="C19" s="20">
        <v>3.8687007407170535</v>
      </c>
      <c r="D19" s="20">
        <v>0.64413964613387553</v>
      </c>
      <c r="E19" s="20">
        <v>0.52718522923175037</v>
      </c>
      <c r="F19" s="20">
        <v>-5.6053001835046921</v>
      </c>
      <c r="G19" s="20">
        <v>10.589267235751382</v>
      </c>
      <c r="H19" s="20">
        <v>-5.6053001835046921</v>
      </c>
      <c r="I19" s="20">
        <v>10.589267235751382</v>
      </c>
    </row>
    <row r="20" spans="1:9">
      <c r="A20" s="20" t="s">
        <v>71</v>
      </c>
      <c r="B20" s="20">
        <v>-6.5729791646415094</v>
      </c>
      <c r="C20" s="20">
        <v>3.162305936152793</v>
      </c>
      <c r="D20" s="20">
        <v>-2.0785399317303508</v>
      </c>
      <c r="E20" s="20">
        <v>5.1451133045312424E-2</v>
      </c>
      <c r="F20" s="20">
        <v>-13.191761556407492</v>
      </c>
      <c r="G20" s="20">
        <v>4.5803227124474155E-2</v>
      </c>
      <c r="H20" s="20">
        <v>-13.191761556407492</v>
      </c>
      <c r="I20" s="20">
        <v>4.5803227124474155E-2</v>
      </c>
    </row>
    <row r="21" spans="1:9">
      <c r="A21" s="20" t="s">
        <v>73</v>
      </c>
      <c r="B21" s="20">
        <v>-1.6703028711752799</v>
      </c>
      <c r="C21" s="20">
        <v>2.7959539312144797</v>
      </c>
      <c r="D21" s="20">
        <v>-0.59739999737754967</v>
      </c>
      <c r="E21" s="20">
        <v>0.55729373281269967</v>
      </c>
      <c r="F21" s="20">
        <v>-7.5223017042246623</v>
      </c>
      <c r="G21" s="20">
        <v>4.1816959618741025</v>
      </c>
      <c r="H21" s="20">
        <v>-7.5223017042246623</v>
      </c>
      <c r="I21" s="20">
        <v>4.1816959618741025</v>
      </c>
    </row>
    <row r="22" spans="1:9">
      <c r="A22" s="20" t="s">
        <v>83</v>
      </c>
      <c r="B22" s="20">
        <v>-0.52573897064516306</v>
      </c>
      <c r="C22" s="20">
        <v>2.8931641390443903</v>
      </c>
      <c r="D22" s="20">
        <v>-0.18171764385922956</v>
      </c>
      <c r="E22" s="20">
        <v>0.85772894455415671</v>
      </c>
      <c r="F22" s="20">
        <v>-6.5812011070165788</v>
      </c>
      <c r="G22" s="20">
        <v>5.5297231657262529</v>
      </c>
      <c r="H22" s="20">
        <v>-6.5812011070165788</v>
      </c>
      <c r="I22" s="20">
        <v>5.5297231657262529</v>
      </c>
    </row>
    <row r="23" spans="1:9">
      <c r="A23" s="20" t="s">
        <v>87</v>
      </c>
      <c r="B23" s="20">
        <v>-15.357112285745457</v>
      </c>
      <c r="C23" s="20">
        <v>7.8714624312508814</v>
      </c>
      <c r="D23" s="20">
        <v>-1.9509859088922825</v>
      </c>
      <c r="E23" s="20">
        <v>6.5963418209688401E-2</v>
      </c>
      <c r="F23" s="20">
        <v>-31.832272497724865</v>
      </c>
      <c r="G23" s="20">
        <v>1.1180479262339542</v>
      </c>
      <c r="H23" s="20">
        <v>-31.832272497724865</v>
      </c>
      <c r="I23" s="20">
        <v>1.1180479262339542</v>
      </c>
    </row>
    <row r="24" spans="1:9">
      <c r="A24" s="20" t="s">
        <v>91</v>
      </c>
      <c r="B24" s="20">
        <v>-1.5508793478327298</v>
      </c>
      <c r="C24" s="20">
        <v>3.67647021159849</v>
      </c>
      <c r="D24" s="20">
        <v>-0.42183922582591088</v>
      </c>
      <c r="E24" s="20">
        <v>0.67787688017447734</v>
      </c>
      <c r="F24" s="20">
        <v>-9.2458199360239774</v>
      </c>
      <c r="G24" s="20">
        <v>6.1440612403585178</v>
      </c>
      <c r="H24" s="20">
        <v>-9.2458199360239774</v>
      </c>
      <c r="I24" s="20">
        <v>6.1440612403585178</v>
      </c>
    </row>
    <row r="25" spans="1:9">
      <c r="A25" s="20" t="s">
        <v>96</v>
      </c>
      <c r="B25" s="20">
        <v>-9.3915471548459459E-2</v>
      </c>
      <c r="C25" s="20">
        <v>3.1873958421201207</v>
      </c>
      <c r="D25" s="20">
        <v>-2.9464640164050305E-2</v>
      </c>
      <c r="E25" s="20">
        <v>0.97680131920091007</v>
      </c>
      <c r="F25" s="20">
        <v>-6.7652116400269033</v>
      </c>
      <c r="G25" s="20">
        <v>6.5773806969299837</v>
      </c>
      <c r="H25" s="20">
        <v>-6.7652116400269033</v>
      </c>
      <c r="I25" s="20">
        <v>6.5773806969299837</v>
      </c>
    </row>
    <row r="26" spans="1:9">
      <c r="A26" s="20" t="s">
        <v>97</v>
      </c>
      <c r="B26" s="20">
        <v>11.976737855555839</v>
      </c>
      <c r="C26" s="20">
        <v>7.5645401112796176</v>
      </c>
      <c r="D26" s="20">
        <v>1.5832737587969317</v>
      </c>
      <c r="E26" s="20">
        <v>0.1298626902732109</v>
      </c>
      <c r="F26" s="20">
        <v>-3.8560265578889119</v>
      </c>
      <c r="G26" s="20">
        <v>27.809502269000589</v>
      </c>
      <c r="H26" s="20">
        <v>-3.8560265578889119</v>
      </c>
      <c r="I26" s="20">
        <v>27.809502269000589</v>
      </c>
    </row>
    <row r="27" spans="1:9">
      <c r="A27" s="20" t="s">
        <v>98</v>
      </c>
      <c r="B27" s="20">
        <v>-1.2178127845638553</v>
      </c>
      <c r="C27" s="20">
        <v>2.0059665352465834</v>
      </c>
      <c r="D27" s="20">
        <v>-0.60709526463468932</v>
      </c>
      <c r="E27" s="20">
        <v>0.55097451406119202</v>
      </c>
      <c r="F27" s="20">
        <v>-5.4163489951730481</v>
      </c>
      <c r="G27" s="20">
        <v>2.9807234260453379</v>
      </c>
      <c r="H27" s="20">
        <v>-5.4163489951730481</v>
      </c>
      <c r="I27" s="20">
        <v>2.9807234260453379</v>
      </c>
    </row>
    <row r="28" spans="1:9" ht="19" thickBot="1">
      <c r="A28" s="21" t="s">
        <v>101</v>
      </c>
      <c r="B28" s="21">
        <v>2.1073309908040008</v>
      </c>
      <c r="C28" s="21">
        <v>2.7683765291239872</v>
      </c>
      <c r="D28" s="21">
        <v>0.76121545195690388</v>
      </c>
      <c r="E28" s="21">
        <v>0.45587307474290895</v>
      </c>
      <c r="F28" s="21">
        <v>-3.6869476763118909</v>
      </c>
      <c r="G28" s="21">
        <v>7.9016096579198924</v>
      </c>
      <c r="H28" s="21">
        <v>-3.6869476763118909</v>
      </c>
      <c r="I28" s="21">
        <v>7.9016096579198924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4946-4B6D-DA4A-B208-D0D396C1360F}">
  <dimension ref="A1:I28"/>
  <sheetViews>
    <sheetView workbookViewId="0">
      <selection activeCell="B27" sqref="B27"/>
    </sheetView>
  </sheetViews>
  <sheetFormatPr baseColWidth="10" defaultRowHeight="18"/>
  <cols>
    <col min="1" max="1" width="14.5" bestFit="1" customWidth="1"/>
  </cols>
  <sheetData>
    <row r="1" spans="1:9">
      <c r="A1" t="s">
        <v>110</v>
      </c>
    </row>
    <row r="2" spans="1:9" ht="19" thickBot="1"/>
    <row r="3" spans="1:9">
      <c r="A3" s="23" t="s">
        <v>111</v>
      </c>
      <c r="B3" s="23"/>
    </row>
    <row r="4" spans="1:9">
      <c r="A4" s="20" t="s">
        <v>112</v>
      </c>
      <c r="B4" s="20">
        <v>0.82583883277602788</v>
      </c>
    </row>
    <row r="5" spans="1:9">
      <c r="A5" s="20" t="s">
        <v>113</v>
      </c>
      <c r="B5" s="20">
        <v>0.68200977772087212</v>
      </c>
    </row>
    <row r="6" spans="1:9">
      <c r="A6" s="20" t="s">
        <v>114</v>
      </c>
      <c r="B6" s="20">
        <v>0.49791017534874554</v>
      </c>
    </row>
    <row r="7" spans="1:9">
      <c r="A7" s="20" t="s">
        <v>115</v>
      </c>
      <c r="B7" s="20">
        <v>0.87704662894954699</v>
      </c>
    </row>
    <row r="8" spans="1:9" ht="19" thickBot="1">
      <c r="A8" s="21" t="s">
        <v>116</v>
      </c>
      <c r="B8" s="21">
        <v>31</v>
      </c>
    </row>
    <row r="10" spans="1:9" ht="19" thickBot="1">
      <c r="A10" t="s">
        <v>117</v>
      </c>
    </row>
    <row r="11" spans="1:9">
      <c r="A11" s="22"/>
      <c r="B11" s="22" t="s">
        <v>122</v>
      </c>
      <c r="C11" s="22" t="s">
        <v>123</v>
      </c>
      <c r="D11" s="22" t="s">
        <v>124</v>
      </c>
      <c r="E11" s="22" t="s">
        <v>125</v>
      </c>
      <c r="F11" s="22" t="s">
        <v>126</v>
      </c>
    </row>
    <row r="12" spans="1:9">
      <c r="A12" s="20" t="s">
        <v>118</v>
      </c>
      <c r="B12" s="20">
        <v>11</v>
      </c>
      <c r="C12" s="20">
        <v>31.345543389413265</v>
      </c>
      <c r="D12" s="20">
        <v>2.849594853583024</v>
      </c>
      <c r="E12" s="20">
        <v>3.7045695315642386</v>
      </c>
      <c r="F12" s="20">
        <v>6.0596600182577561E-3</v>
      </c>
    </row>
    <row r="13" spans="1:9">
      <c r="A13" s="20" t="s">
        <v>119</v>
      </c>
      <c r="B13" s="20">
        <v>19</v>
      </c>
      <c r="C13" s="20">
        <v>14.615004997683522</v>
      </c>
      <c r="D13" s="20">
        <v>0.76921078935176435</v>
      </c>
      <c r="E13" s="20"/>
      <c r="F13" s="20"/>
    </row>
    <row r="14" spans="1:9" ht="19" thickBot="1">
      <c r="A14" s="21" t="s">
        <v>120</v>
      </c>
      <c r="B14" s="21">
        <v>30</v>
      </c>
      <c r="C14" s="21">
        <v>45.960548387096786</v>
      </c>
      <c r="D14" s="21"/>
      <c r="E14" s="21"/>
      <c r="F14" s="21"/>
    </row>
    <row r="15" spans="1:9" ht="19" thickBot="1"/>
    <row r="16" spans="1:9">
      <c r="A16" s="22"/>
      <c r="B16" s="22" t="s">
        <v>127</v>
      </c>
      <c r="C16" s="22" t="s">
        <v>115</v>
      </c>
      <c r="D16" s="22" t="s">
        <v>128</v>
      </c>
      <c r="E16" s="22" t="s">
        <v>129</v>
      </c>
      <c r="F16" s="22" t="s">
        <v>130</v>
      </c>
      <c r="G16" s="22" t="s">
        <v>131</v>
      </c>
      <c r="H16" s="22" t="s">
        <v>132</v>
      </c>
      <c r="I16" s="22" t="s">
        <v>133</v>
      </c>
    </row>
    <row r="17" spans="1:9">
      <c r="A17" s="20" t="s">
        <v>121</v>
      </c>
      <c r="B17" s="20">
        <v>3.4338967207192006</v>
      </c>
      <c r="C17" s="20">
        <v>4.1151176888478576</v>
      </c>
      <c r="D17" s="20">
        <v>0.83445893419408279</v>
      </c>
      <c r="E17" s="20">
        <v>0.41439158715779167</v>
      </c>
      <c r="F17" s="20">
        <v>-5.1791435887604944</v>
      </c>
      <c r="G17" s="20">
        <v>12.046937030198896</v>
      </c>
      <c r="H17" s="20">
        <v>-5.1791435887604944</v>
      </c>
      <c r="I17" s="20">
        <v>12.046937030198896</v>
      </c>
    </row>
    <row r="18" spans="1:9">
      <c r="A18" s="20" t="s">
        <v>67</v>
      </c>
      <c r="B18" s="20">
        <v>9.3650067328978039</v>
      </c>
      <c r="C18" s="20">
        <v>5.4102487073395693</v>
      </c>
      <c r="D18" s="20">
        <v>1.7309752729469148</v>
      </c>
      <c r="E18" s="20">
        <v>9.9664029693912914E-2</v>
      </c>
      <c r="F18" s="20">
        <v>-1.9587739518953775</v>
      </c>
      <c r="G18" s="20">
        <v>20.688787417690985</v>
      </c>
      <c r="H18" s="20">
        <v>-1.9587739518953775</v>
      </c>
      <c r="I18" s="20">
        <v>20.688787417690985</v>
      </c>
    </row>
    <row r="19" spans="1:9">
      <c r="A19" s="20" t="s">
        <v>71</v>
      </c>
      <c r="B19" s="20">
        <v>-5.4881065888655503</v>
      </c>
      <c r="C19" s="20">
        <v>2.6475220265722328</v>
      </c>
      <c r="D19" s="20">
        <v>-2.0729219752596513</v>
      </c>
      <c r="E19" s="20">
        <v>5.2024155038386533E-2</v>
      </c>
      <c r="F19" s="20">
        <v>-11.029433875057066</v>
      </c>
      <c r="G19" s="20">
        <v>5.3220697325971678E-2</v>
      </c>
      <c r="H19" s="20">
        <v>-11.029433875057066</v>
      </c>
      <c r="I19" s="20">
        <v>5.3220697325971678E-2</v>
      </c>
    </row>
    <row r="20" spans="1:9">
      <c r="A20" s="20" t="s">
        <v>73</v>
      </c>
      <c r="B20" s="20">
        <v>-4.2068930444812338</v>
      </c>
      <c r="C20" s="20">
        <v>2.976274407081509</v>
      </c>
      <c r="D20" s="20">
        <v>-1.4134762018151583</v>
      </c>
      <c r="E20" s="20">
        <v>0.17369068175265909</v>
      </c>
      <c r="F20" s="20">
        <v>-10.436306971022661</v>
      </c>
      <c r="G20" s="20">
        <v>2.0225208820601939</v>
      </c>
      <c r="H20" s="20">
        <v>-10.436306971022661</v>
      </c>
      <c r="I20" s="20">
        <v>2.0225208820601939</v>
      </c>
    </row>
    <row r="21" spans="1:9">
      <c r="A21" s="20" t="s">
        <v>77</v>
      </c>
      <c r="B21" s="20">
        <v>7.0428296080205488</v>
      </c>
      <c r="C21" s="20">
        <v>4.3939473908877034</v>
      </c>
      <c r="D21" s="20">
        <v>1.6028479591326412</v>
      </c>
      <c r="E21" s="20">
        <v>0.12546285384314773</v>
      </c>
      <c r="F21" s="20">
        <v>-2.1538079749120467</v>
      </c>
      <c r="G21" s="20">
        <v>16.239467190953143</v>
      </c>
      <c r="H21" s="20">
        <v>-2.1538079749120467</v>
      </c>
      <c r="I21" s="20">
        <v>16.239467190953143</v>
      </c>
    </row>
    <row r="22" spans="1:9">
      <c r="A22" s="20" t="s">
        <v>79</v>
      </c>
      <c r="B22" s="20">
        <v>1.9477435572570938</v>
      </c>
      <c r="C22" s="20">
        <v>1.7468558849221345</v>
      </c>
      <c r="D22" s="20">
        <v>1.1149995681205915</v>
      </c>
      <c r="E22" s="20">
        <v>0.27875579949560919</v>
      </c>
      <c r="F22" s="20">
        <v>-1.7084678294696478</v>
      </c>
      <c r="G22" s="20">
        <v>5.603954943983835</v>
      </c>
      <c r="H22" s="20">
        <v>-1.7084678294696478</v>
      </c>
      <c r="I22" s="20">
        <v>5.603954943983835</v>
      </c>
    </row>
    <row r="23" spans="1:9">
      <c r="A23" s="20" t="s">
        <v>83</v>
      </c>
      <c r="B23" s="20">
        <v>-1.7064968619609115</v>
      </c>
      <c r="C23" s="20">
        <v>2.8274156752948598</v>
      </c>
      <c r="D23" s="20">
        <v>-0.60355358317908026</v>
      </c>
      <c r="E23" s="20">
        <v>0.55327850477070939</v>
      </c>
      <c r="F23" s="20">
        <v>-7.6243458821641674</v>
      </c>
      <c r="G23" s="20">
        <v>4.2113521582423452</v>
      </c>
      <c r="H23" s="20">
        <v>-7.6243458821641674</v>
      </c>
      <c r="I23" s="20">
        <v>4.2113521582423452</v>
      </c>
    </row>
    <row r="24" spans="1:9">
      <c r="A24" s="20" t="s">
        <v>87</v>
      </c>
      <c r="B24" s="20">
        <v>-18.98239153071966</v>
      </c>
      <c r="C24" s="20">
        <v>7.3362345171863721</v>
      </c>
      <c r="D24" s="20">
        <v>-2.5874842858758389</v>
      </c>
      <c r="E24" s="20">
        <v>1.8060839203383999E-2</v>
      </c>
      <c r="F24" s="20">
        <v>-34.33730684397127</v>
      </c>
      <c r="G24" s="20">
        <v>-3.6274762174680522</v>
      </c>
      <c r="H24" s="20">
        <v>-34.33730684397127</v>
      </c>
      <c r="I24" s="20">
        <v>-3.6274762174680522</v>
      </c>
    </row>
    <row r="25" spans="1:9">
      <c r="A25" s="20" t="s">
        <v>91</v>
      </c>
      <c r="B25" s="20">
        <v>-2.6125052097194685</v>
      </c>
      <c r="C25" s="20">
        <v>2.8690529934961653</v>
      </c>
      <c r="D25" s="20">
        <v>-0.91058102295138399</v>
      </c>
      <c r="E25" s="20">
        <v>0.37392415550211078</v>
      </c>
      <c r="F25" s="20">
        <v>-8.6175021384791108</v>
      </c>
      <c r="G25" s="20">
        <v>3.3924917190401733</v>
      </c>
      <c r="H25" s="20">
        <v>-8.6175021384791108</v>
      </c>
      <c r="I25" s="20">
        <v>3.3924917190401733</v>
      </c>
    </row>
    <row r="26" spans="1:9">
      <c r="A26" s="20" t="s">
        <v>93</v>
      </c>
      <c r="B26" s="20">
        <v>3.2749798752218848</v>
      </c>
      <c r="C26" s="20">
        <v>3.1547136442257444</v>
      </c>
      <c r="D26" s="20">
        <v>1.03812270924059</v>
      </c>
      <c r="E26" s="20">
        <v>0.3122447566029648</v>
      </c>
      <c r="F26" s="20">
        <v>-3.3279116669126965</v>
      </c>
      <c r="G26" s="20">
        <v>9.8778714173564666</v>
      </c>
      <c r="H26" s="20">
        <v>-3.3279116669126965</v>
      </c>
      <c r="I26" s="20">
        <v>9.8778714173564666</v>
      </c>
    </row>
    <row r="27" spans="1:9">
      <c r="A27" s="20" t="s">
        <v>97</v>
      </c>
      <c r="B27" s="20">
        <v>6.7255146521342954</v>
      </c>
      <c r="C27" s="20">
        <v>6.7828814342066899</v>
      </c>
      <c r="D27" s="20">
        <v>0.99154241709384916</v>
      </c>
      <c r="E27" s="20">
        <v>0.33388125916064826</v>
      </c>
      <c r="F27" s="20">
        <v>-7.4712193478598401</v>
      </c>
      <c r="G27" s="20">
        <v>20.922248652128431</v>
      </c>
      <c r="H27" s="20">
        <v>-7.4712193478598401</v>
      </c>
      <c r="I27" s="20">
        <v>20.922248652128431</v>
      </c>
    </row>
    <row r="28" spans="1:9" ht="19" thickBot="1">
      <c r="A28" s="21" t="s">
        <v>101</v>
      </c>
      <c r="B28" s="21">
        <v>2.5008230943080201</v>
      </c>
      <c r="C28" s="21">
        <v>2.3577254432362169</v>
      </c>
      <c r="D28" s="21">
        <v>1.0606930936264538</v>
      </c>
      <c r="E28" s="21">
        <v>0.30212726184943045</v>
      </c>
      <c r="F28" s="21">
        <v>-2.433952972075871</v>
      </c>
      <c r="G28" s="21">
        <v>7.435599160691921</v>
      </c>
      <c r="H28" s="21">
        <v>-2.433952972075871</v>
      </c>
      <c r="I28" s="21">
        <v>7.435599160691921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6193-C04B-C34C-A5FF-93E52B438F55}">
  <dimension ref="A1:P65"/>
  <sheetViews>
    <sheetView topLeftCell="B9" workbookViewId="0">
      <selection activeCell="N35" activeCellId="1" sqref="B35:B65 N35:N65"/>
    </sheetView>
  </sheetViews>
  <sheetFormatPr baseColWidth="10" defaultRowHeight="18"/>
  <cols>
    <col min="1" max="1" width="13.83203125" bestFit="1" customWidth="1"/>
    <col min="10" max="13" width="14.5" bestFit="1" customWidth="1"/>
  </cols>
  <sheetData>
    <row r="1" spans="1:16">
      <c r="A1" s="24" t="s">
        <v>0</v>
      </c>
      <c r="B1" t="s">
        <v>1</v>
      </c>
      <c r="C1" t="s">
        <v>66</v>
      </c>
      <c r="D1" t="s">
        <v>67</v>
      </c>
      <c r="E1" t="s">
        <v>71</v>
      </c>
      <c r="F1" t="s">
        <v>74</v>
      </c>
      <c r="G1" t="s">
        <v>84</v>
      </c>
      <c r="H1" t="s">
        <v>87</v>
      </c>
      <c r="I1" t="s">
        <v>91</v>
      </c>
      <c r="J1" t="s">
        <v>96</v>
      </c>
      <c r="K1" t="s">
        <v>97</v>
      </c>
      <c r="L1" t="s">
        <v>98</v>
      </c>
      <c r="M1" t="s">
        <v>101</v>
      </c>
      <c r="N1" t="s">
        <v>134</v>
      </c>
    </row>
    <row r="2" spans="1:16">
      <c r="A2" s="24" t="s">
        <v>2</v>
      </c>
      <c r="B2">
        <v>3.23</v>
      </c>
      <c r="C2" s="1">
        <v>0.879</v>
      </c>
      <c r="D2" s="1">
        <v>0.90100000000000002</v>
      </c>
      <c r="E2" s="1">
        <v>0.80800000000000005</v>
      </c>
      <c r="F2" s="1">
        <v>0.92</v>
      </c>
      <c r="G2" s="1">
        <v>0.60799999999999998</v>
      </c>
      <c r="H2" s="1">
        <v>0.71399999999999997</v>
      </c>
      <c r="I2" s="1">
        <v>0.54</v>
      </c>
      <c r="J2" s="1">
        <v>0.78700000000000003</v>
      </c>
      <c r="K2" s="1">
        <v>0.76400000000000001</v>
      </c>
      <c r="L2" s="1">
        <v>0.84699999999999998</v>
      </c>
      <c r="M2" s="25">
        <v>0.53100000000000003</v>
      </c>
      <c r="N2">
        <f>$P$2+ $P$3*C2 + $P$4*D2 + $P$5*E2 + $P$6*F2 + $P$7*G2 + $P$8*H2 + $P$9*I2 + $P$10*J2 + $P$11*K2 + $P$12*L2 + $P$13*M2</f>
        <v>3.6008332437361954</v>
      </c>
      <c r="P2" s="20">
        <v>13.03094544214232</v>
      </c>
    </row>
    <row r="3" spans="1:16">
      <c r="A3" s="24" t="s">
        <v>3</v>
      </c>
      <c r="B3">
        <v>3.77</v>
      </c>
      <c r="C3" s="1">
        <v>0.73299999999999998</v>
      </c>
      <c r="D3" s="1">
        <v>0.70799999999999996</v>
      </c>
      <c r="E3" s="1">
        <v>0.81200000000000006</v>
      </c>
      <c r="F3" s="1">
        <v>0.64600000000000002</v>
      </c>
      <c r="G3" s="1">
        <v>0.505</v>
      </c>
      <c r="H3" s="1">
        <v>0.62</v>
      </c>
      <c r="I3" s="1">
        <v>0.749</v>
      </c>
      <c r="J3" s="1">
        <v>0.60199999999999998</v>
      </c>
      <c r="K3" s="1">
        <v>0.63600000000000001</v>
      </c>
      <c r="L3" s="1">
        <v>0.65900000000000003</v>
      </c>
      <c r="M3" s="25">
        <v>0.76800000000000002</v>
      </c>
      <c r="N3">
        <f t="shared" ref="N3:N32" si="0">$P$2+ $P$3*C3 + $P$4*D3 + $P$5*E3 + $P$6*F3 + $P$7*G3 + $P$8*H3 + $P$9*I3 + $P$10*J3 + $P$11*K3 + $P$12*L3 + $P$13*M3</f>
        <v>4.2480892749069907</v>
      </c>
      <c r="P3" s="20">
        <v>-2.126806380039628</v>
      </c>
    </row>
    <row r="4" spans="1:16">
      <c r="A4" s="24" t="s">
        <v>4</v>
      </c>
      <c r="B4">
        <v>4.43</v>
      </c>
      <c r="C4" s="1">
        <v>0.79600000000000004</v>
      </c>
      <c r="D4" s="1">
        <v>0.52300000000000002</v>
      </c>
      <c r="E4" s="1">
        <v>0.80200000000000005</v>
      </c>
      <c r="F4" s="1">
        <v>0.92700000000000005</v>
      </c>
      <c r="G4" s="1">
        <v>0.79200000000000004</v>
      </c>
      <c r="H4" s="1">
        <v>0.41299999999999998</v>
      </c>
      <c r="I4" s="1">
        <v>0.71299999999999997</v>
      </c>
      <c r="J4" s="1">
        <v>0.73099999999999998</v>
      </c>
      <c r="K4" s="1">
        <v>0.39200000000000002</v>
      </c>
      <c r="L4" s="1">
        <v>0.84099999999999997</v>
      </c>
      <c r="M4" s="25">
        <v>0.65300000000000002</v>
      </c>
      <c r="N4">
        <f t="shared" si="0"/>
        <v>2.9349008972555088</v>
      </c>
      <c r="P4" s="20">
        <v>2.4919835261233452</v>
      </c>
    </row>
    <row r="5" spans="1:16">
      <c r="A5" s="24" t="s">
        <v>5</v>
      </c>
      <c r="B5">
        <v>1.45</v>
      </c>
      <c r="C5" s="1">
        <v>0.95099999999999996</v>
      </c>
      <c r="D5" s="1">
        <v>0.96699999999999997</v>
      </c>
      <c r="E5" s="1">
        <v>0.80200000000000005</v>
      </c>
      <c r="F5" s="1">
        <v>0.875</v>
      </c>
      <c r="G5" s="1">
        <v>0.85799999999999998</v>
      </c>
      <c r="H5" s="1">
        <v>0.84199999999999997</v>
      </c>
      <c r="I5" s="1">
        <v>0.61399999999999999</v>
      </c>
      <c r="J5" s="1">
        <v>0.91</v>
      </c>
      <c r="K5" s="1">
        <v>0.84399999999999997</v>
      </c>
      <c r="L5" s="1">
        <v>0.69799999999999995</v>
      </c>
      <c r="M5" s="25">
        <v>0.52400000000000002</v>
      </c>
      <c r="N5">
        <f t="shared" si="0"/>
        <v>2.6281556277202851</v>
      </c>
      <c r="P5" s="20">
        <v>-6.5729791646415094</v>
      </c>
    </row>
    <row r="6" spans="1:16">
      <c r="A6" s="24" t="s">
        <v>6</v>
      </c>
      <c r="B6">
        <v>2.02</v>
      </c>
      <c r="C6" s="1">
        <v>0.82899999999999996</v>
      </c>
      <c r="D6" s="1">
        <v>0.873</v>
      </c>
      <c r="E6" s="1">
        <v>0.96299999999999997</v>
      </c>
      <c r="F6" s="1">
        <v>0.93500000000000005</v>
      </c>
      <c r="G6" s="1">
        <v>0.70599999999999996</v>
      </c>
      <c r="H6" s="1">
        <v>0.72199999999999998</v>
      </c>
      <c r="I6" s="1">
        <v>0.66400000000000003</v>
      </c>
      <c r="J6" s="1">
        <v>0.79200000000000004</v>
      </c>
      <c r="K6" s="1">
        <v>0.73799999999999999</v>
      </c>
      <c r="L6" s="1">
        <v>0.59</v>
      </c>
      <c r="M6" s="25">
        <v>0.66500000000000004</v>
      </c>
      <c r="N6">
        <f t="shared" si="0"/>
        <v>2.5103388306776671</v>
      </c>
      <c r="P6" s="20">
        <v>-1.6703028711752799</v>
      </c>
    </row>
    <row r="7" spans="1:16">
      <c r="A7" s="24" t="s">
        <v>7</v>
      </c>
      <c r="B7">
        <v>2.68</v>
      </c>
      <c r="C7" s="1">
        <v>0.89800000000000002</v>
      </c>
      <c r="D7" s="1">
        <v>0.86299999999999999</v>
      </c>
      <c r="E7" s="1">
        <v>0.79300000000000004</v>
      </c>
      <c r="F7" s="1">
        <v>0.96399999999999997</v>
      </c>
      <c r="G7" s="1">
        <v>0.68400000000000005</v>
      </c>
      <c r="H7" s="1">
        <v>0.80100000000000005</v>
      </c>
      <c r="I7" s="1">
        <v>0.71499999999999997</v>
      </c>
      <c r="J7" s="1">
        <v>0.67400000000000004</v>
      </c>
      <c r="K7" s="1">
        <v>0.81399999999999995</v>
      </c>
      <c r="L7" s="1">
        <v>0.93300000000000005</v>
      </c>
      <c r="M7" s="25">
        <v>0.85</v>
      </c>
      <c r="N7">
        <f t="shared" si="0"/>
        <v>3.0203571208178071</v>
      </c>
      <c r="P7" s="20">
        <v>-0.52573897064516306</v>
      </c>
    </row>
    <row r="8" spans="1:16">
      <c r="A8" s="24" t="s">
        <v>8</v>
      </c>
      <c r="B8">
        <v>6.17</v>
      </c>
      <c r="C8" s="1">
        <v>0.77</v>
      </c>
      <c r="D8" s="1">
        <v>0.91400000000000003</v>
      </c>
      <c r="E8" s="1">
        <v>0.42199999999999999</v>
      </c>
      <c r="F8" s="1">
        <v>0.99199999999999999</v>
      </c>
      <c r="G8" s="1">
        <v>0.90200000000000002</v>
      </c>
      <c r="H8" s="1">
        <v>0.876</v>
      </c>
      <c r="I8" s="1">
        <v>0.32500000000000001</v>
      </c>
      <c r="J8" s="1">
        <v>0.67800000000000005</v>
      </c>
      <c r="K8" s="1">
        <v>0.90300000000000002</v>
      </c>
      <c r="L8" s="1">
        <v>0.88100000000000001</v>
      </c>
      <c r="M8" s="25">
        <v>0.34399999999999997</v>
      </c>
      <c r="N8">
        <f t="shared" si="0"/>
        <v>5.2125055063162415</v>
      </c>
      <c r="P8" s="20">
        <v>-15.357112285745457</v>
      </c>
    </row>
    <row r="9" spans="1:16">
      <c r="A9" s="24" t="s">
        <v>9</v>
      </c>
      <c r="B9">
        <v>2.2799999999999998</v>
      </c>
      <c r="C9" s="1">
        <v>0.88700000000000001</v>
      </c>
      <c r="D9" s="1">
        <v>0.497</v>
      </c>
      <c r="E9" s="1">
        <v>0.82199999999999995</v>
      </c>
      <c r="F9" s="1">
        <v>0.94699999999999995</v>
      </c>
      <c r="G9" s="1">
        <v>0.87</v>
      </c>
      <c r="H9" s="1">
        <v>0.35699999999999998</v>
      </c>
      <c r="I9" s="1">
        <v>0.73499999999999999</v>
      </c>
      <c r="J9" s="1">
        <v>0.61399999999999999</v>
      </c>
      <c r="K9" s="1">
        <v>0.33400000000000002</v>
      </c>
      <c r="L9" s="1">
        <v>0.69899999999999995</v>
      </c>
      <c r="M9" s="25">
        <v>0.64500000000000002</v>
      </c>
      <c r="N9">
        <f t="shared" si="0"/>
        <v>2.7689836889460282</v>
      </c>
      <c r="P9" s="20">
        <v>-1.5508793478327298</v>
      </c>
    </row>
    <row r="10" spans="1:16">
      <c r="A10" s="24" t="s">
        <v>10</v>
      </c>
      <c r="B10">
        <v>3.25</v>
      </c>
      <c r="C10" s="1">
        <v>0.94299999999999995</v>
      </c>
      <c r="D10" s="1">
        <v>0.69199999999999995</v>
      </c>
      <c r="E10" s="1">
        <v>0.88400000000000001</v>
      </c>
      <c r="F10" s="1">
        <v>0.84499999999999997</v>
      </c>
      <c r="G10" s="1">
        <v>0.79900000000000004</v>
      </c>
      <c r="H10" s="1">
        <v>0.505</v>
      </c>
      <c r="I10" s="1">
        <v>0.77900000000000003</v>
      </c>
      <c r="J10" s="1">
        <v>0.92300000000000004</v>
      </c>
      <c r="K10" s="1">
        <v>0.55700000000000005</v>
      </c>
      <c r="L10" s="1">
        <v>0.73799999999999999</v>
      </c>
      <c r="M10" s="25">
        <v>0.79900000000000004</v>
      </c>
      <c r="N10">
        <f t="shared" si="0"/>
        <v>3.5137285962971077</v>
      </c>
      <c r="P10" s="20">
        <v>-9.3915471548459459E-2</v>
      </c>
    </row>
    <row r="11" spans="1:16">
      <c r="A11" s="24" t="s">
        <v>11</v>
      </c>
      <c r="B11">
        <v>4.9400000000000004</v>
      </c>
      <c r="C11" s="1">
        <v>0.71699999999999997</v>
      </c>
      <c r="D11" s="1">
        <v>0.85399999999999998</v>
      </c>
      <c r="E11" s="1">
        <v>0.71199999999999997</v>
      </c>
      <c r="F11" s="1">
        <v>0.45400000000000001</v>
      </c>
      <c r="G11" s="1">
        <v>0.40300000000000002</v>
      </c>
      <c r="H11" s="1">
        <v>0.70599999999999996</v>
      </c>
      <c r="I11" s="1">
        <v>0.71499999999999997</v>
      </c>
      <c r="J11" s="1">
        <v>0.47399999999999998</v>
      </c>
      <c r="K11" s="1">
        <v>0.69799999999999995</v>
      </c>
      <c r="L11" s="1">
        <v>0.79500000000000004</v>
      </c>
      <c r="M11" s="25">
        <v>0.67800000000000005</v>
      </c>
      <c r="N11">
        <f t="shared" si="0"/>
        <v>4.8088840553190719</v>
      </c>
      <c r="P11" s="20">
        <v>11.976737855555839</v>
      </c>
    </row>
    <row r="12" spans="1:16">
      <c r="A12" s="24" t="s">
        <v>12</v>
      </c>
      <c r="B12">
        <v>2.5299999999999998</v>
      </c>
      <c r="C12" s="1">
        <v>0.51100000000000001</v>
      </c>
      <c r="D12" s="1">
        <v>0.67500000000000004</v>
      </c>
      <c r="E12" s="1">
        <v>0.80300000000000005</v>
      </c>
      <c r="F12" s="1">
        <v>0.89400000000000002</v>
      </c>
      <c r="G12" s="1">
        <v>0.74299999999999999</v>
      </c>
      <c r="H12" s="1">
        <v>0.504</v>
      </c>
      <c r="I12" s="1">
        <v>0.77</v>
      </c>
      <c r="J12" s="1">
        <v>0.371</v>
      </c>
      <c r="K12" s="1">
        <v>0.503</v>
      </c>
      <c r="L12" s="1">
        <v>0.89400000000000002</v>
      </c>
      <c r="M12" s="25">
        <v>0.73299999999999998</v>
      </c>
      <c r="N12">
        <f t="shared" si="0"/>
        <v>3.9755029692605826</v>
      </c>
      <c r="P12" s="20">
        <v>-1.2178127845638553</v>
      </c>
    </row>
    <row r="13" spans="1:16" ht="19" thickBot="1">
      <c r="A13" s="24" t="s">
        <v>13</v>
      </c>
      <c r="B13">
        <v>2.96</v>
      </c>
      <c r="C13" s="1">
        <v>0.872</v>
      </c>
      <c r="D13" s="1">
        <v>0.79</v>
      </c>
      <c r="E13" s="1">
        <v>0.88600000000000001</v>
      </c>
      <c r="F13" s="1">
        <v>0.90500000000000003</v>
      </c>
      <c r="G13" s="1">
        <v>0.873</v>
      </c>
      <c r="H13" s="1">
        <v>0.65700000000000003</v>
      </c>
      <c r="I13" s="1">
        <v>0.77100000000000002</v>
      </c>
      <c r="J13" s="1">
        <v>0.78</v>
      </c>
      <c r="K13" s="1">
        <v>0.58199999999999996</v>
      </c>
      <c r="L13" s="1">
        <v>0.67800000000000005</v>
      </c>
      <c r="M13" s="25">
        <v>0.74299999999999999</v>
      </c>
      <c r="N13">
        <f t="shared" si="0"/>
        <v>1.7027099781709538</v>
      </c>
      <c r="P13" s="21">
        <v>2.1073309908040008</v>
      </c>
    </row>
    <row r="14" spans="1:16">
      <c r="A14" s="24" t="s">
        <v>14</v>
      </c>
      <c r="B14">
        <v>2.3199999999999998</v>
      </c>
      <c r="C14" s="1">
        <v>0.89400000000000002</v>
      </c>
      <c r="D14" s="1">
        <v>0.40899999999999997</v>
      </c>
      <c r="E14" s="1">
        <v>0.94199999999999995</v>
      </c>
      <c r="F14" s="1">
        <v>0.92800000000000005</v>
      </c>
      <c r="G14" s="1">
        <v>0.81299999999999994</v>
      </c>
      <c r="H14" s="1">
        <v>0.35799999999999998</v>
      </c>
      <c r="I14" s="1">
        <v>0.80900000000000005</v>
      </c>
      <c r="J14" s="1">
        <v>0.86899999999999999</v>
      </c>
      <c r="K14" s="1">
        <v>0.33400000000000002</v>
      </c>
      <c r="L14" s="1">
        <v>0.89400000000000002</v>
      </c>
      <c r="M14" s="25">
        <v>0.79100000000000004</v>
      </c>
      <c r="N14">
        <f t="shared" si="0"/>
        <v>1.7238730725062288</v>
      </c>
    </row>
    <row r="15" spans="1:16">
      <c r="A15" s="24" t="s">
        <v>15</v>
      </c>
      <c r="B15">
        <v>6.6</v>
      </c>
      <c r="C15" s="1">
        <v>0.60199999999999998</v>
      </c>
      <c r="D15" s="1">
        <v>0.83699999999999997</v>
      </c>
      <c r="E15" s="1">
        <v>0.626</v>
      </c>
      <c r="F15" s="1">
        <v>0.81499999999999995</v>
      </c>
      <c r="G15" s="1">
        <v>0.49199999999999999</v>
      </c>
      <c r="H15" s="1">
        <v>0.71199999999999997</v>
      </c>
      <c r="I15" s="1">
        <v>0.47499999999999998</v>
      </c>
      <c r="J15" s="1">
        <v>0.44700000000000001</v>
      </c>
      <c r="K15" s="1">
        <v>0.77100000000000002</v>
      </c>
      <c r="L15" s="1">
        <v>0.64300000000000002</v>
      </c>
      <c r="M15" s="25">
        <v>0.56000000000000005</v>
      </c>
      <c r="N15">
        <f t="shared" si="0"/>
        <v>6.0199576096486087</v>
      </c>
    </row>
    <row r="16" spans="1:16">
      <c r="A16" s="24" t="s">
        <v>16</v>
      </c>
      <c r="B16">
        <v>5.7</v>
      </c>
      <c r="C16" s="1">
        <v>0.874</v>
      </c>
      <c r="D16" s="1">
        <v>0.81200000000000006</v>
      </c>
      <c r="E16" s="1">
        <v>0.57699999999999996</v>
      </c>
      <c r="F16" s="1">
        <v>0.9</v>
      </c>
      <c r="G16" s="1">
        <v>0.70599999999999996</v>
      </c>
      <c r="H16" s="1">
        <v>0.68799999999999994</v>
      </c>
      <c r="I16" s="1">
        <v>0.36199999999999999</v>
      </c>
      <c r="J16" s="1">
        <v>0.85799999999999998</v>
      </c>
      <c r="K16" s="1">
        <v>0.66</v>
      </c>
      <c r="L16" s="1">
        <v>0.495</v>
      </c>
      <c r="M16" s="25">
        <v>0.71</v>
      </c>
      <c r="N16">
        <f t="shared" si="0"/>
        <v>5.1188976225501408</v>
      </c>
    </row>
    <row r="17" spans="1:14">
      <c r="A17" s="24" t="s">
        <v>17</v>
      </c>
      <c r="B17">
        <v>3.3</v>
      </c>
      <c r="C17" s="1">
        <v>0.85299999999999998</v>
      </c>
      <c r="D17" s="1">
        <v>0.83099999999999996</v>
      </c>
      <c r="E17" s="1">
        <v>0.622</v>
      </c>
      <c r="F17" s="1">
        <v>0.90200000000000002</v>
      </c>
      <c r="G17" s="1">
        <v>0.84099999999999997</v>
      </c>
      <c r="H17" s="1">
        <v>0.7</v>
      </c>
      <c r="I17" s="1">
        <v>0.38900000000000001</v>
      </c>
      <c r="J17" s="1">
        <v>0.73499999999999999</v>
      </c>
      <c r="K17" s="1">
        <v>0.69199999999999995</v>
      </c>
      <c r="L17" s="1">
        <v>0.70599999999999996</v>
      </c>
      <c r="M17" s="25">
        <v>0.36</v>
      </c>
      <c r="N17">
        <f t="shared" si="0"/>
        <v>4.0149325945724446</v>
      </c>
    </row>
    <row r="18" spans="1:14">
      <c r="A18" s="24" t="s">
        <v>18</v>
      </c>
      <c r="B18">
        <v>3.89</v>
      </c>
      <c r="C18" s="1">
        <v>0.76300000000000001</v>
      </c>
      <c r="D18" s="1">
        <v>0.81699999999999995</v>
      </c>
      <c r="E18" s="1">
        <v>0.93</v>
      </c>
      <c r="F18" s="1">
        <v>0.92400000000000004</v>
      </c>
      <c r="G18" s="1">
        <v>0.89100000000000001</v>
      </c>
      <c r="H18" s="1">
        <v>0.40300000000000002</v>
      </c>
      <c r="I18" s="1">
        <v>0.70399999999999996</v>
      </c>
      <c r="J18" s="1">
        <v>0.73099999999999998</v>
      </c>
      <c r="K18" s="1">
        <v>0.39600000000000002</v>
      </c>
      <c r="L18" s="1">
        <v>0.749</v>
      </c>
      <c r="M18" s="25">
        <v>0.66500000000000004</v>
      </c>
      <c r="N18">
        <f t="shared" si="0"/>
        <v>3.2021128184023153</v>
      </c>
    </row>
    <row r="19" spans="1:14">
      <c r="A19" s="24" t="s">
        <v>19</v>
      </c>
      <c r="B19">
        <v>4.66</v>
      </c>
      <c r="C19" s="1">
        <v>0.92600000000000005</v>
      </c>
      <c r="D19" s="1">
        <v>0.94299999999999995</v>
      </c>
      <c r="E19" s="1">
        <v>0.751</v>
      </c>
      <c r="F19" s="1">
        <v>0.76500000000000001</v>
      </c>
      <c r="G19" s="1">
        <v>0.60299999999999998</v>
      </c>
      <c r="H19" s="1">
        <v>0.85199999999999998</v>
      </c>
      <c r="I19" s="1">
        <v>0.53600000000000003</v>
      </c>
      <c r="J19" s="1">
        <v>0.71399999999999997</v>
      </c>
      <c r="K19" s="1">
        <v>0.9</v>
      </c>
      <c r="L19" s="1">
        <v>0.76800000000000002</v>
      </c>
      <c r="M19" s="25">
        <v>0.55300000000000005</v>
      </c>
      <c r="N19">
        <f t="shared" si="0"/>
        <v>3.9069047957567995</v>
      </c>
    </row>
    <row r="20" spans="1:14">
      <c r="A20" s="24" t="s">
        <v>20</v>
      </c>
      <c r="B20">
        <v>3.23</v>
      </c>
      <c r="C20" s="1">
        <v>0.84</v>
      </c>
      <c r="D20" s="1">
        <v>0.79400000000000004</v>
      </c>
      <c r="E20" s="1">
        <v>0.89</v>
      </c>
      <c r="F20" s="1">
        <v>0.95399999999999996</v>
      </c>
      <c r="G20" s="1">
        <v>0.91</v>
      </c>
      <c r="H20" s="1">
        <v>0.63600000000000001</v>
      </c>
      <c r="I20" s="1">
        <v>0.63200000000000001</v>
      </c>
      <c r="J20" s="1">
        <v>0.65600000000000003</v>
      </c>
      <c r="K20" s="1">
        <v>0.63200000000000001</v>
      </c>
      <c r="L20" s="1">
        <v>0.86499999999999999</v>
      </c>
      <c r="M20" s="25">
        <v>0.65700000000000003</v>
      </c>
      <c r="N20">
        <f t="shared" si="0"/>
        <v>2.3927391598533072</v>
      </c>
    </row>
    <row r="21" spans="1:14">
      <c r="A21" s="24" t="s">
        <v>21</v>
      </c>
      <c r="B21">
        <v>2.17</v>
      </c>
      <c r="C21" s="1">
        <v>0.86299999999999999</v>
      </c>
      <c r="D21" s="1">
        <v>0.74299999999999999</v>
      </c>
      <c r="E21" s="1">
        <v>0.71799999999999997</v>
      </c>
      <c r="F21" s="1">
        <v>0.90100000000000002</v>
      </c>
      <c r="G21" s="1">
        <v>0.75800000000000001</v>
      </c>
      <c r="H21" s="1">
        <v>0.65200000000000002</v>
      </c>
      <c r="I21" s="1">
        <v>0.47799999999999998</v>
      </c>
      <c r="J21" s="1">
        <v>0.79800000000000004</v>
      </c>
      <c r="K21" s="1">
        <v>0.62</v>
      </c>
      <c r="L21" s="1">
        <v>0.70699999999999996</v>
      </c>
      <c r="M21" s="25">
        <v>0.70099999999999996</v>
      </c>
      <c r="N21">
        <f t="shared" si="0"/>
        <v>3.6369240006330283</v>
      </c>
    </row>
    <row r="22" spans="1:14">
      <c r="A22" s="24" t="s">
        <v>22</v>
      </c>
      <c r="B22">
        <v>2.38</v>
      </c>
      <c r="C22" s="1">
        <v>0.86399999999999999</v>
      </c>
      <c r="D22" s="1">
        <v>0.71599999999999997</v>
      </c>
      <c r="E22" s="1">
        <v>0.92400000000000004</v>
      </c>
      <c r="F22" s="1">
        <v>0.97599999999999998</v>
      </c>
      <c r="G22" s="1">
        <v>0.75</v>
      </c>
      <c r="H22" s="1">
        <v>0.65</v>
      </c>
      <c r="I22" s="1">
        <v>0.81899999999999995</v>
      </c>
      <c r="J22" s="1">
        <v>0.76400000000000001</v>
      </c>
      <c r="K22" s="1">
        <v>0.67600000000000005</v>
      </c>
      <c r="L22" s="1">
        <v>0.87</v>
      </c>
      <c r="M22" s="25">
        <v>0.83799999999999997</v>
      </c>
      <c r="N22">
        <f t="shared" si="0"/>
        <v>2.3583688023190681</v>
      </c>
    </row>
    <row r="23" spans="1:14">
      <c r="A23" s="24" t="s">
        <v>23</v>
      </c>
      <c r="B23">
        <v>3.57</v>
      </c>
      <c r="C23" s="1">
        <v>0.755</v>
      </c>
      <c r="D23" s="1">
        <v>0.89</v>
      </c>
      <c r="E23" s="1">
        <v>0.79700000000000004</v>
      </c>
      <c r="F23" s="1">
        <v>0.63200000000000001</v>
      </c>
      <c r="G23" s="1">
        <v>0.56599999999999995</v>
      </c>
      <c r="H23" s="1">
        <v>0.79200000000000004</v>
      </c>
      <c r="I23" s="1">
        <v>0.62</v>
      </c>
      <c r="J23" s="1">
        <v>0.64200000000000002</v>
      </c>
      <c r="K23" s="1">
        <v>0.78400000000000003</v>
      </c>
      <c r="L23" s="1">
        <v>0.64600000000000002</v>
      </c>
      <c r="M23" s="25">
        <v>0.61</v>
      </c>
      <c r="N23">
        <f t="shared" si="0"/>
        <v>3.7550633628921171</v>
      </c>
    </row>
    <row r="24" spans="1:14">
      <c r="A24" s="24" t="s">
        <v>24</v>
      </c>
      <c r="B24">
        <v>2.94</v>
      </c>
      <c r="C24" s="1">
        <v>0.79300000000000004</v>
      </c>
      <c r="D24" s="1">
        <v>0.872</v>
      </c>
      <c r="E24" s="1">
        <v>0.60099999999999998</v>
      </c>
      <c r="F24" s="1">
        <v>0.90900000000000003</v>
      </c>
      <c r="G24" s="1">
        <v>0.83699999999999997</v>
      </c>
      <c r="H24" s="1">
        <v>0.75900000000000001</v>
      </c>
      <c r="I24" s="1">
        <v>0.61199999999999999</v>
      </c>
      <c r="J24" s="1">
        <v>0.65500000000000003</v>
      </c>
      <c r="K24" s="1">
        <v>0.75700000000000001</v>
      </c>
      <c r="L24" s="1">
        <v>0.84</v>
      </c>
      <c r="M24" s="25">
        <v>0.55700000000000005</v>
      </c>
      <c r="N24">
        <f t="shared" si="0"/>
        <v>4.1591984711538625</v>
      </c>
    </row>
    <row r="25" spans="1:14">
      <c r="A25" s="24" t="s">
        <v>25</v>
      </c>
      <c r="B25">
        <v>2.91</v>
      </c>
      <c r="C25" s="1">
        <v>0.81299999999999994</v>
      </c>
      <c r="D25" s="1">
        <v>0.76200000000000001</v>
      </c>
      <c r="E25" s="1">
        <v>0.89300000000000002</v>
      </c>
      <c r="F25" s="1">
        <v>0.90900000000000003</v>
      </c>
      <c r="G25" s="1">
        <v>0.76500000000000001</v>
      </c>
      <c r="H25" s="1">
        <v>0.6</v>
      </c>
      <c r="I25" s="1">
        <v>0.72099999999999997</v>
      </c>
      <c r="J25" s="1">
        <v>0.64600000000000002</v>
      </c>
      <c r="K25" s="1">
        <v>0.65700000000000003</v>
      </c>
      <c r="L25" s="1">
        <v>0.80800000000000005</v>
      </c>
      <c r="M25" s="25">
        <v>0.78300000000000003</v>
      </c>
      <c r="N25">
        <f t="shared" si="0"/>
        <v>3.5522207167264908</v>
      </c>
    </row>
    <row r="26" spans="1:14">
      <c r="A26" s="24" t="s">
        <v>26</v>
      </c>
      <c r="B26">
        <v>2.94</v>
      </c>
      <c r="C26" s="1">
        <v>0.84399999999999997</v>
      </c>
      <c r="D26" s="1">
        <v>0.84299999999999997</v>
      </c>
      <c r="E26" s="1">
        <v>0.91900000000000004</v>
      </c>
      <c r="F26" s="1">
        <v>0.89100000000000001</v>
      </c>
      <c r="G26" s="1">
        <v>0.80300000000000005</v>
      </c>
      <c r="H26" s="1">
        <v>0.64300000000000002</v>
      </c>
      <c r="I26" s="1">
        <v>0.75</v>
      </c>
      <c r="J26" s="1">
        <v>0.73499999999999999</v>
      </c>
      <c r="K26" s="1">
        <v>0.68300000000000005</v>
      </c>
      <c r="L26" s="1">
        <v>0.73699999999999999</v>
      </c>
      <c r="M26" s="25">
        <v>0.80400000000000005</v>
      </c>
      <c r="N26">
        <f t="shared" si="0"/>
        <v>3.2557543334905672</v>
      </c>
    </row>
    <row r="27" spans="1:14">
      <c r="A27" s="24" t="s">
        <v>27</v>
      </c>
      <c r="B27">
        <v>4.2300000000000004</v>
      </c>
      <c r="C27" s="1">
        <v>0.92700000000000005</v>
      </c>
      <c r="D27" s="1">
        <v>0.71099999999999997</v>
      </c>
      <c r="E27" s="1">
        <v>0.69499999999999995</v>
      </c>
      <c r="F27" s="1">
        <v>0.92100000000000004</v>
      </c>
      <c r="G27" s="1">
        <v>0.63400000000000001</v>
      </c>
      <c r="H27" s="1">
        <v>0.65700000000000003</v>
      </c>
      <c r="I27" s="1">
        <v>0.64600000000000002</v>
      </c>
      <c r="J27" s="1">
        <v>0.84</v>
      </c>
      <c r="K27" s="1">
        <v>0.65100000000000002</v>
      </c>
      <c r="L27" s="1">
        <v>0.60699999999999998</v>
      </c>
      <c r="M27" s="25">
        <v>0.73699999999999999</v>
      </c>
      <c r="N27">
        <f t="shared" si="0"/>
        <v>3.8316753411756936</v>
      </c>
    </row>
    <row r="28" spans="1:14">
      <c r="A28" s="24" t="s">
        <v>28</v>
      </c>
      <c r="B28">
        <v>5.51</v>
      </c>
      <c r="C28" s="1">
        <v>0.68200000000000005</v>
      </c>
      <c r="D28" s="1">
        <v>0.90400000000000003</v>
      </c>
      <c r="E28" s="1">
        <v>0.89500000000000002</v>
      </c>
      <c r="F28" s="1">
        <v>0.89700000000000002</v>
      </c>
      <c r="G28" s="1">
        <v>0.73799999999999999</v>
      </c>
      <c r="H28" s="1">
        <v>0.74099999999999999</v>
      </c>
      <c r="I28" s="1">
        <v>0.76300000000000001</v>
      </c>
      <c r="J28" s="1">
        <v>0.48399999999999999</v>
      </c>
      <c r="K28" s="1">
        <v>0.80400000000000005</v>
      </c>
      <c r="L28" s="1">
        <v>0.753</v>
      </c>
      <c r="M28" s="25">
        <v>0.747</v>
      </c>
      <c r="N28">
        <f t="shared" si="0"/>
        <v>3.74220743529398</v>
      </c>
    </row>
    <row r="29" spans="1:14">
      <c r="A29" s="24" t="s">
        <v>29</v>
      </c>
      <c r="B29">
        <v>5.34</v>
      </c>
      <c r="C29" s="1">
        <v>0.81699999999999995</v>
      </c>
      <c r="D29" s="1">
        <v>0.95399999999999996</v>
      </c>
      <c r="E29" s="1">
        <v>0.73699999999999999</v>
      </c>
      <c r="F29" s="1">
        <v>9.4E-2</v>
      </c>
      <c r="G29" s="1">
        <v>7.4999999999999997E-2</v>
      </c>
      <c r="H29" s="1">
        <v>0.85399999999999998</v>
      </c>
      <c r="I29" s="1">
        <v>0.66200000000000003</v>
      </c>
      <c r="J29" s="1">
        <v>0.72399999999999998</v>
      </c>
      <c r="K29" s="1">
        <v>0.84699999999999998</v>
      </c>
      <c r="L29" s="1">
        <v>0.82899999999999996</v>
      </c>
      <c r="M29" s="25">
        <v>0.71799999999999997</v>
      </c>
      <c r="N29">
        <f t="shared" si="0"/>
        <v>5.0681153714986191</v>
      </c>
    </row>
    <row r="30" spans="1:14">
      <c r="A30" s="24" t="s">
        <v>30</v>
      </c>
      <c r="B30">
        <v>3.58</v>
      </c>
      <c r="C30" s="1">
        <v>0.879</v>
      </c>
      <c r="D30" s="1">
        <v>0.80400000000000005</v>
      </c>
      <c r="E30" s="1">
        <v>0.877</v>
      </c>
      <c r="F30" s="1">
        <v>0.72399999999999998</v>
      </c>
      <c r="G30" s="1">
        <v>0.54700000000000004</v>
      </c>
      <c r="H30" s="1">
        <v>0.6</v>
      </c>
      <c r="I30" s="1">
        <v>0.73099999999999998</v>
      </c>
      <c r="J30" s="1">
        <v>0.80400000000000005</v>
      </c>
      <c r="K30" s="1">
        <v>0.60699999999999998</v>
      </c>
      <c r="L30" s="1">
        <v>0.52</v>
      </c>
      <c r="M30" s="25">
        <v>0.755</v>
      </c>
      <c r="N30">
        <f t="shared" si="0"/>
        <v>3.7078400805944964</v>
      </c>
    </row>
    <row r="31" spans="1:14">
      <c r="A31" s="24" t="s">
        <v>31</v>
      </c>
      <c r="B31">
        <v>2.74</v>
      </c>
      <c r="C31" s="1">
        <v>0.79800000000000004</v>
      </c>
      <c r="D31" s="1">
        <v>0.66200000000000003</v>
      </c>
      <c r="E31" s="1">
        <v>0.94699999999999995</v>
      </c>
      <c r="F31" s="1">
        <v>0.93500000000000005</v>
      </c>
      <c r="G31" s="1">
        <v>0.871</v>
      </c>
      <c r="H31" s="1">
        <v>0.42499999999999999</v>
      </c>
      <c r="I31" s="1">
        <v>0.72599999999999998</v>
      </c>
      <c r="J31" s="1">
        <v>0.69499999999999995</v>
      </c>
      <c r="K31" s="1">
        <v>0.44500000000000001</v>
      </c>
      <c r="L31" s="1">
        <v>0.76</v>
      </c>
      <c r="M31" s="25">
        <v>0.745</v>
      </c>
      <c r="N31">
        <f t="shared" si="0"/>
        <v>2.9952737851762583</v>
      </c>
    </row>
    <row r="32" spans="1:14">
      <c r="A32" s="24" t="s">
        <v>32</v>
      </c>
      <c r="B32" s="27">
        <v>2.75</v>
      </c>
      <c r="C32" s="1">
        <v>0.65700000000000003</v>
      </c>
      <c r="D32" s="1">
        <v>0.51700000000000002</v>
      </c>
      <c r="E32" s="1">
        <v>0.94599999999999995</v>
      </c>
      <c r="F32" s="1">
        <v>0.73099999999999998</v>
      </c>
      <c r="G32" s="1">
        <v>0.45</v>
      </c>
      <c r="H32" s="1">
        <v>0.43</v>
      </c>
      <c r="I32" s="1">
        <v>0.79900000000000004</v>
      </c>
      <c r="J32" s="1">
        <v>0.46500000000000002</v>
      </c>
      <c r="K32" s="1">
        <v>0.42399999999999999</v>
      </c>
      <c r="L32" s="1">
        <v>0.85399999999999998</v>
      </c>
      <c r="M32" s="25">
        <v>0.80900000000000005</v>
      </c>
      <c r="N32">
        <f t="shared" si="0"/>
        <v>3.1029508363313818</v>
      </c>
    </row>
    <row r="33" spans="1:16" ht="19" thickBo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6" ht="19" thickTop="1">
      <c r="A34" s="24" t="s">
        <v>0</v>
      </c>
      <c r="B34" t="s">
        <v>38</v>
      </c>
      <c r="C34" t="s">
        <v>67</v>
      </c>
      <c r="D34" t="s">
        <v>71</v>
      </c>
      <c r="E34" t="s">
        <v>74</v>
      </c>
      <c r="F34" t="s">
        <v>77</v>
      </c>
      <c r="G34" t="s">
        <v>79</v>
      </c>
      <c r="H34" t="s">
        <v>84</v>
      </c>
      <c r="I34" t="s">
        <v>87</v>
      </c>
      <c r="J34" t="s">
        <v>91</v>
      </c>
      <c r="K34" t="s">
        <v>94</v>
      </c>
      <c r="L34" t="s">
        <v>97</v>
      </c>
      <c r="M34" s="24" t="s">
        <v>101</v>
      </c>
      <c r="N34" t="s">
        <v>134</v>
      </c>
    </row>
    <row r="35" spans="1:16">
      <c r="A35" s="24" t="s">
        <v>2</v>
      </c>
      <c r="B35">
        <v>3.47</v>
      </c>
      <c r="C35" s="1">
        <v>0.90100000000000002</v>
      </c>
      <c r="D35" s="1">
        <v>0.80800000000000005</v>
      </c>
      <c r="E35" s="1">
        <v>0.92</v>
      </c>
      <c r="F35" s="1">
        <v>0.81799999999999995</v>
      </c>
      <c r="G35" s="1">
        <v>0.84399999999999997</v>
      </c>
      <c r="H35" s="1">
        <v>0.60799999999999998</v>
      </c>
      <c r="I35" s="1">
        <v>0.71399999999999997</v>
      </c>
      <c r="J35" s="1">
        <v>0.54</v>
      </c>
      <c r="K35" s="1">
        <v>0.78400000000000003</v>
      </c>
      <c r="L35" s="1">
        <v>0.76400000000000001</v>
      </c>
      <c r="M35" s="25">
        <v>0.53100000000000003</v>
      </c>
      <c r="N35">
        <f>$P$35 + C35*$P$36 +D35*$P$37 + E35*$P$38 + F35*$P$39 + G35*$P$40 + H35*$P$41 + I35*$P$42 + J35*$P$43 + K35*$P$44 + L35*$P$45 + M35*$P$46</f>
        <v>4.004050265247356</v>
      </c>
      <c r="P35" s="20">
        <v>3.4338967207192006</v>
      </c>
    </row>
    <row r="36" spans="1:16">
      <c r="A36" s="24" t="s">
        <v>3</v>
      </c>
      <c r="B36">
        <v>3.72</v>
      </c>
      <c r="C36" s="1">
        <v>0.70799999999999996</v>
      </c>
      <c r="D36" s="1">
        <v>0.81200000000000006</v>
      </c>
      <c r="E36" s="1">
        <v>0.64600000000000002</v>
      </c>
      <c r="F36" s="1">
        <v>0.85799999999999998</v>
      </c>
      <c r="G36" s="1">
        <v>0.75900000000000001</v>
      </c>
      <c r="H36" s="1">
        <v>0.505</v>
      </c>
      <c r="I36" s="1">
        <v>0.62</v>
      </c>
      <c r="J36" s="1">
        <v>0.749</v>
      </c>
      <c r="K36" s="1">
        <v>0.57399999999999995</v>
      </c>
      <c r="L36" s="1">
        <v>0.63600000000000001</v>
      </c>
      <c r="M36" s="25">
        <v>0.76800000000000002</v>
      </c>
      <c r="N36">
        <f>$P$35 + C36*$P$36 +D36*$P$37 + E36*$P$38 + F36*$P$39 + G36*$P$40 + H36*$P$41 + I36*$P$42 + J36*$P$43 + K36*$P$44 + L36*$P$45 + M36*$P$46</f>
        <v>3.9016790315039129</v>
      </c>
      <c r="P36" s="20">
        <v>9.3650067328978039</v>
      </c>
    </row>
    <row r="37" spans="1:16">
      <c r="A37" s="24" t="s">
        <v>4</v>
      </c>
      <c r="B37">
        <v>4.38</v>
      </c>
      <c r="C37" s="1">
        <v>0.52300000000000002</v>
      </c>
      <c r="D37" s="1">
        <v>0.80200000000000005</v>
      </c>
      <c r="E37" s="1">
        <v>0.92700000000000005</v>
      </c>
      <c r="F37" s="1">
        <v>0.80300000000000005</v>
      </c>
      <c r="G37" s="1">
        <v>0.92</v>
      </c>
      <c r="H37" s="1">
        <v>0.79200000000000004</v>
      </c>
      <c r="I37" s="1">
        <v>0.41299999999999998</v>
      </c>
      <c r="J37" s="1">
        <v>0.71299999999999997</v>
      </c>
      <c r="K37" s="1">
        <v>0.877</v>
      </c>
      <c r="L37" s="1">
        <v>0.39200000000000002</v>
      </c>
      <c r="M37" s="25">
        <v>0.65300000000000002</v>
      </c>
      <c r="N37">
        <f t="shared" ref="N37:N65" si="1">$P$35 + C37*$P$36 +D37*$P$37 + E37*$P$38 + F37*$P$39 + G37*$P$40 + H37*$P$41 + I37*$P$42 + J37*$P$43 + K37*$P$44 + L37*$P$45 + M37*$P$46</f>
        <v>3.5654672968366414</v>
      </c>
      <c r="P37" s="20">
        <v>-5.4881065888655476</v>
      </c>
    </row>
    <row r="38" spans="1:16">
      <c r="A38" s="24" t="s">
        <v>5</v>
      </c>
      <c r="B38">
        <v>1.42</v>
      </c>
      <c r="C38" s="1">
        <v>0.96699999999999997</v>
      </c>
      <c r="D38" s="1">
        <v>0.80200000000000005</v>
      </c>
      <c r="E38" s="1">
        <v>0.875</v>
      </c>
      <c r="F38" s="1">
        <v>0.85099999999999998</v>
      </c>
      <c r="G38" s="1">
        <v>0.86399999999999999</v>
      </c>
      <c r="H38" s="1">
        <v>0.85799999999999998</v>
      </c>
      <c r="I38" s="1">
        <v>0.84199999999999997</v>
      </c>
      <c r="J38" s="1">
        <v>0.61399999999999999</v>
      </c>
      <c r="K38" s="1">
        <v>0.872</v>
      </c>
      <c r="L38" s="1">
        <v>0.84399999999999997</v>
      </c>
      <c r="M38" s="25">
        <v>0.52400000000000002</v>
      </c>
      <c r="N38">
        <f t="shared" si="1"/>
        <v>2.874785706951811</v>
      </c>
      <c r="P38" s="20">
        <v>-4.2068930444812338</v>
      </c>
    </row>
    <row r="39" spans="1:16">
      <c r="A39" s="24" t="s">
        <v>6</v>
      </c>
      <c r="B39">
        <v>2.2999999999999998</v>
      </c>
      <c r="C39" s="1">
        <v>0.873</v>
      </c>
      <c r="D39" s="1">
        <v>0.96299999999999997</v>
      </c>
      <c r="E39" s="1">
        <v>0.93500000000000005</v>
      </c>
      <c r="F39" s="1">
        <v>0.83699999999999997</v>
      </c>
      <c r="G39" s="1">
        <v>0.91600000000000004</v>
      </c>
      <c r="H39" s="1">
        <v>0.70599999999999996</v>
      </c>
      <c r="I39" s="1">
        <v>0.72199999999999998</v>
      </c>
      <c r="J39" s="1">
        <v>0.66400000000000003</v>
      </c>
      <c r="K39" s="1">
        <v>0.72799999999999998</v>
      </c>
      <c r="L39" s="1">
        <v>0.73799999999999999</v>
      </c>
      <c r="M39" s="25">
        <v>0.66500000000000004</v>
      </c>
      <c r="N39">
        <f t="shared" si="1"/>
        <v>2.4359230284059579</v>
      </c>
      <c r="P39" s="20">
        <v>7.0428296080205488</v>
      </c>
    </row>
    <row r="40" spans="1:16">
      <c r="A40" s="24" t="s">
        <v>7</v>
      </c>
      <c r="B40">
        <v>2.5099999999999998</v>
      </c>
      <c r="C40" s="1">
        <v>0.86299999999999999</v>
      </c>
      <c r="D40" s="1">
        <v>0.79300000000000004</v>
      </c>
      <c r="E40" s="1">
        <v>0.96399999999999997</v>
      </c>
      <c r="F40" s="1">
        <v>0.93200000000000005</v>
      </c>
      <c r="G40" s="1">
        <v>0.93400000000000005</v>
      </c>
      <c r="H40" s="1">
        <v>0.68400000000000005</v>
      </c>
      <c r="I40" s="1">
        <v>0.80100000000000005</v>
      </c>
      <c r="J40" s="1">
        <v>0.71499999999999997</v>
      </c>
      <c r="K40" s="1">
        <v>0.82299999999999995</v>
      </c>
      <c r="L40" s="1">
        <v>0.81399999999999995</v>
      </c>
      <c r="M40" s="25">
        <v>0.85</v>
      </c>
      <c r="N40">
        <f t="shared" si="1"/>
        <v>3.5469900881826102</v>
      </c>
      <c r="P40" s="20">
        <v>1.9477435572570938</v>
      </c>
    </row>
    <row r="41" spans="1:16">
      <c r="A41" s="24" t="s">
        <v>8</v>
      </c>
      <c r="B41">
        <v>5.77</v>
      </c>
      <c r="C41" s="1">
        <v>0.91400000000000003</v>
      </c>
      <c r="D41" s="1">
        <v>0.42199999999999999</v>
      </c>
      <c r="E41" s="1">
        <v>0.99199999999999999</v>
      </c>
      <c r="F41" s="1">
        <v>0.96</v>
      </c>
      <c r="G41" s="1">
        <v>0.92500000000000004</v>
      </c>
      <c r="H41" s="1">
        <v>0.90200000000000002</v>
      </c>
      <c r="I41" s="1">
        <v>0.876</v>
      </c>
      <c r="J41" s="1">
        <v>0.32500000000000001</v>
      </c>
      <c r="K41" s="1">
        <v>0.91800000000000004</v>
      </c>
      <c r="L41" s="1">
        <v>0.90300000000000002</v>
      </c>
      <c r="M41" s="25">
        <v>0.34399999999999997</v>
      </c>
      <c r="N41">
        <f t="shared" si="1"/>
        <v>4.9900282653386157</v>
      </c>
      <c r="P41" s="20">
        <v>-1.7064968619609115</v>
      </c>
    </row>
    <row r="42" spans="1:16">
      <c r="A42" s="24" t="s">
        <v>9</v>
      </c>
      <c r="B42">
        <v>2.2599999999999998</v>
      </c>
      <c r="C42" s="1">
        <v>0.497</v>
      </c>
      <c r="D42" s="1">
        <v>0.82199999999999995</v>
      </c>
      <c r="E42" s="1">
        <v>0.94699999999999995</v>
      </c>
      <c r="F42" s="1">
        <v>0.71699999999999997</v>
      </c>
      <c r="G42" s="1">
        <v>0.80100000000000005</v>
      </c>
      <c r="H42" s="1">
        <v>0.87</v>
      </c>
      <c r="I42" s="1">
        <v>0.35699999999999998</v>
      </c>
      <c r="J42" s="1">
        <v>0.73499999999999999</v>
      </c>
      <c r="K42" s="1">
        <v>0.86599999999999999</v>
      </c>
      <c r="L42" s="1">
        <v>0.33400000000000002</v>
      </c>
      <c r="M42" s="25">
        <v>0.64500000000000002</v>
      </c>
      <c r="N42">
        <f t="shared" si="1"/>
        <v>2.7169331421788288</v>
      </c>
      <c r="P42" s="20">
        <v>-18.98239153071966</v>
      </c>
    </row>
    <row r="43" spans="1:16">
      <c r="A43" s="24" t="s">
        <v>10</v>
      </c>
      <c r="B43">
        <v>3.25</v>
      </c>
      <c r="C43" s="1">
        <v>0.69199999999999995</v>
      </c>
      <c r="D43" s="1">
        <v>0.88400000000000001</v>
      </c>
      <c r="E43" s="1">
        <v>0.84499999999999997</v>
      </c>
      <c r="F43" s="1">
        <v>0.73899999999999999</v>
      </c>
      <c r="G43" s="1">
        <v>0.83699999999999997</v>
      </c>
      <c r="H43" s="1">
        <v>0.79900000000000004</v>
      </c>
      <c r="I43" s="1">
        <v>0.505</v>
      </c>
      <c r="J43" s="1">
        <v>0.77900000000000003</v>
      </c>
      <c r="K43" s="1">
        <v>0.77100000000000002</v>
      </c>
      <c r="L43" s="1">
        <v>0.55700000000000005</v>
      </c>
      <c r="M43" s="25">
        <v>0.79900000000000004</v>
      </c>
      <c r="N43">
        <f t="shared" si="1"/>
        <v>3.6276214937873927</v>
      </c>
      <c r="P43" s="20">
        <v>-2.6125052097194685</v>
      </c>
    </row>
    <row r="44" spans="1:16">
      <c r="A44" s="24" t="s">
        <v>11</v>
      </c>
      <c r="B44">
        <v>4.38</v>
      </c>
      <c r="C44" s="1">
        <v>0.85399999999999998</v>
      </c>
      <c r="D44" s="1">
        <v>0.71199999999999997</v>
      </c>
      <c r="E44" s="1">
        <v>0.45400000000000001</v>
      </c>
      <c r="F44" s="1">
        <v>0.78500000000000003</v>
      </c>
      <c r="G44" s="1">
        <v>0.83699999999999997</v>
      </c>
      <c r="H44" s="1">
        <v>0.40300000000000002</v>
      </c>
      <c r="I44" s="1">
        <v>0.70599999999999996</v>
      </c>
      <c r="J44" s="1">
        <v>0.71499999999999997</v>
      </c>
      <c r="K44" s="1">
        <v>0.434</v>
      </c>
      <c r="L44" s="1">
        <v>0.69799999999999995</v>
      </c>
      <c r="M44" s="25">
        <v>0.67800000000000005</v>
      </c>
      <c r="N44">
        <f t="shared" si="1"/>
        <v>4.6271144068366201</v>
      </c>
      <c r="P44" s="20">
        <v>3.2749798752218848</v>
      </c>
    </row>
    <row r="45" spans="1:16">
      <c r="A45" s="24" t="s">
        <v>12</v>
      </c>
      <c r="B45">
        <v>2.5499999999999998</v>
      </c>
      <c r="C45" s="1">
        <v>0.67500000000000004</v>
      </c>
      <c r="D45" s="1">
        <v>0.80300000000000005</v>
      </c>
      <c r="E45" s="1">
        <v>0.89400000000000002</v>
      </c>
      <c r="F45" s="1">
        <v>0.63800000000000001</v>
      </c>
      <c r="G45" s="1">
        <v>0.89</v>
      </c>
      <c r="H45" s="1">
        <v>0.74299999999999999</v>
      </c>
      <c r="I45" s="1">
        <v>0.504</v>
      </c>
      <c r="J45" s="1">
        <v>0.77</v>
      </c>
      <c r="K45" s="1">
        <v>0.86699999999999999</v>
      </c>
      <c r="L45" s="1">
        <v>0.503</v>
      </c>
      <c r="M45" s="25">
        <v>0.73299999999999998</v>
      </c>
      <c r="N45">
        <f t="shared" si="1"/>
        <v>3.0229445872409362</v>
      </c>
      <c r="P45" s="20">
        <v>6.7255146521342954</v>
      </c>
    </row>
    <row r="46" spans="1:16" ht="19" thickBot="1">
      <c r="A46" s="24" t="s">
        <v>13</v>
      </c>
      <c r="B46">
        <v>3.08</v>
      </c>
      <c r="C46" s="1">
        <v>0.79</v>
      </c>
      <c r="D46" s="1">
        <v>0.88600000000000001</v>
      </c>
      <c r="E46" s="1">
        <v>0.90500000000000003</v>
      </c>
      <c r="F46" s="1">
        <v>0.71399999999999997</v>
      </c>
      <c r="G46" s="1">
        <v>0.879</v>
      </c>
      <c r="H46" s="1">
        <v>0.873</v>
      </c>
      <c r="I46" s="1">
        <v>0.65700000000000003</v>
      </c>
      <c r="J46" s="1">
        <v>0.77100000000000002</v>
      </c>
      <c r="K46" s="1">
        <v>0.877</v>
      </c>
      <c r="L46" s="1">
        <v>0.58199999999999996</v>
      </c>
      <c r="M46" s="25">
        <v>0.74299999999999999</v>
      </c>
      <c r="N46">
        <f t="shared" si="1"/>
        <v>1.5722722479879443</v>
      </c>
      <c r="P46" s="21">
        <v>2.500823094308025</v>
      </c>
    </row>
    <row r="47" spans="1:16">
      <c r="A47" s="24" t="s">
        <v>14</v>
      </c>
      <c r="B47">
        <v>2.58</v>
      </c>
      <c r="C47" s="1">
        <v>0.40899999999999997</v>
      </c>
      <c r="D47" s="1">
        <v>0.94199999999999995</v>
      </c>
      <c r="E47" s="1">
        <v>0.92800000000000005</v>
      </c>
      <c r="F47" s="1">
        <v>0.91200000000000003</v>
      </c>
      <c r="G47" s="1">
        <v>0.99</v>
      </c>
      <c r="H47" s="1">
        <v>0.81299999999999994</v>
      </c>
      <c r="I47" s="1">
        <v>0.35799999999999998</v>
      </c>
      <c r="J47" s="1">
        <v>0.80900000000000005</v>
      </c>
      <c r="K47" s="1">
        <v>0.77600000000000002</v>
      </c>
      <c r="L47" s="1">
        <v>0.33400000000000002</v>
      </c>
      <c r="M47" s="25">
        <v>0.79100000000000004</v>
      </c>
      <c r="N47">
        <f t="shared" si="1"/>
        <v>3.0109805598315109</v>
      </c>
    </row>
    <row r="48" spans="1:16">
      <c r="A48" s="24" t="s">
        <v>15</v>
      </c>
      <c r="B48">
        <v>6.17</v>
      </c>
      <c r="C48" s="1">
        <v>0.83699999999999997</v>
      </c>
      <c r="D48" s="1">
        <v>0.626</v>
      </c>
      <c r="E48" s="1">
        <v>0.81499999999999995</v>
      </c>
      <c r="F48" s="1">
        <v>0.874</v>
      </c>
      <c r="G48" s="1">
        <v>0.89600000000000002</v>
      </c>
      <c r="H48" s="1">
        <v>0.49199999999999999</v>
      </c>
      <c r="I48" s="1">
        <v>0.71199999999999997</v>
      </c>
      <c r="J48" s="1">
        <v>0.47499999999999998</v>
      </c>
      <c r="K48" s="1">
        <v>0.69199999999999995</v>
      </c>
      <c r="L48" s="1">
        <v>0.77100000000000002</v>
      </c>
      <c r="M48" s="25">
        <v>0.56000000000000005</v>
      </c>
      <c r="N48">
        <f t="shared" si="1"/>
        <v>5.5649657076726058</v>
      </c>
    </row>
    <row r="49" spans="1:14">
      <c r="A49" s="24" t="s">
        <v>16</v>
      </c>
      <c r="B49">
        <v>5.47</v>
      </c>
      <c r="C49" s="1">
        <v>0.81200000000000006</v>
      </c>
      <c r="D49" s="1">
        <v>0.57699999999999996</v>
      </c>
      <c r="E49" s="1">
        <v>0.9</v>
      </c>
      <c r="F49" s="1">
        <v>0.78900000000000003</v>
      </c>
      <c r="G49" s="1">
        <v>0.94699999999999995</v>
      </c>
      <c r="H49" s="1">
        <v>0.70599999999999996</v>
      </c>
      <c r="I49" s="1">
        <v>0.68799999999999994</v>
      </c>
      <c r="J49" s="1">
        <v>0.36199999999999999</v>
      </c>
      <c r="K49" s="1">
        <v>0.89300000000000002</v>
      </c>
      <c r="L49" s="1">
        <v>0.66</v>
      </c>
      <c r="M49" s="25">
        <v>0.71</v>
      </c>
      <c r="N49">
        <f t="shared" si="1"/>
        <v>5.415328707816867</v>
      </c>
    </row>
    <row r="50" spans="1:14">
      <c r="A50" s="24" t="s">
        <v>17</v>
      </c>
      <c r="B50">
        <v>3.38</v>
      </c>
      <c r="C50" s="1">
        <v>0.83099999999999996</v>
      </c>
      <c r="D50" s="1">
        <v>0.622</v>
      </c>
      <c r="E50" s="1">
        <v>0.90200000000000002</v>
      </c>
      <c r="F50" s="1">
        <v>0.77500000000000002</v>
      </c>
      <c r="G50" s="1">
        <v>0.71599999999999997</v>
      </c>
      <c r="H50" s="1">
        <v>0.84099999999999997</v>
      </c>
      <c r="I50" s="1">
        <v>0.7</v>
      </c>
      <c r="J50" s="1">
        <v>0.38900000000000001</v>
      </c>
      <c r="K50" s="1">
        <v>0.89300000000000002</v>
      </c>
      <c r="L50" s="1">
        <v>0.69199999999999995</v>
      </c>
      <c r="M50" s="25">
        <v>0.36</v>
      </c>
      <c r="N50">
        <f t="shared" si="1"/>
        <v>3.6005818473800386</v>
      </c>
    </row>
    <row r="51" spans="1:14">
      <c r="A51" s="24" t="s">
        <v>18</v>
      </c>
      <c r="B51">
        <v>4</v>
      </c>
      <c r="C51" s="1">
        <v>0.81699999999999995</v>
      </c>
      <c r="D51" s="1">
        <v>0.93</v>
      </c>
      <c r="E51" s="1">
        <v>0.92400000000000004</v>
      </c>
      <c r="F51" s="1">
        <v>0.50700000000000001</v>
      </c>
      <c r="G51" s="1">
        <v>0.95099999999999996</v>
      </c>
      <c r="H51" s="1">
        <v>0.89100000000000001</v>
      </c>
      <c r="I51" s="1">
        <v>0.40300000000000002</v>
      </c>
      <c r="J51" s="1">
        <v>0.70399999999999996</v>
      </c>
      <c r="K51" s="1">
        <v>0.88800000000000001</v>
      </c>
      <c r="L51" s="1">
        <v>0.39600000000000002</v>
      </c>
      <c r="M51" s="25">
        <v>0.66500000000000004</v>
      </c>
      <c r="N51">
        <f t="shared" si="1"/>
        <v>3.7419547855963509</v>
      </c>
    </row>
    <row r="52" spans="1:14">
      <c r="A52" s="24" t="s">
        <v>19</v>
      </c>
      <c r="B52">
        <v>4.47</v>
      </c>
      <c r="C52" s="1">
        <v>0.94299999999999995</v>
      </c>
      <c r="D52" s="1">
        <v>0.751</v>
      </c>
      <c r="E52" s="1">
        <v>0.76500000000000001</v>
      </c>
      <c r="F52" s="1">
        <v>0.91500000000000004</v>
      </c>
      <c r="G52" s="1">
        <v>0.84099999999999997</v>
      </c>
      <c r="H52" s="1">
        <v>0.60299999999999998</v>
      </c>
      <c r="I52" s="1">
        <v>0.85199999999999998</v>
      </c>
      <c r="J52" s="1">
        <v>0.53600000000000003</v>
      </c>
      <c r="K52" s="1">
        <v>0.72699999999999998</v>
      </c>
      <c r="L52" s="1">
        <v>0.9</v>
      </c>
      <c r="M52" s="25">
        <v>0.55300000000000005</v>
      </c>
      <c r="N52">
        <f t="shared" si="1"/>
        <v>4.2220090085819741</v>
      </c>
    </row>
    <row r="53" spans="1:14">
      <c r="A53" s="24" t="s">
        <v>20</v>
      </c>
      <c r="B53">
        <v>3.13</v>
      </c>
      <c r="C53" s="1">
        <v>0.79400000000000004</v>
      </c>
      <c r="D53" s="1">
        <v>0.89</v>
      </c>
      <c r="E53" s="1">
        <v>0.95399999999999996</v>
      </c>
      <c r="F53" s="1">
        <v>0.73599999999999999</v>
      </c>
      <c r="G53" s="1">
        <v>0.70099999999999996</v>
      </c>
      <c r="H53" s="1">
        <v>0.91</v>
      </c>
      <c r="I53" s="1">
        <v>0.63600000000000001</v>
      </c>
      <c r="J53" s="1">
        <v>0.63200000000000001</v>
      </c>
      <c r="K53" s="1">
        <v>0.91400000000000003</v>
      </c>
      <c r="L53" s="1">
        <v>0.63200000000000001</v>
      </c>
      <c r="M53" s="25">
        <v>0.65700000000000003</v>
      </c>
      <c r="N53">
        <f t="shared" si="1"/>
        <v>2.1308932518521821</v>
      </c>
    </row>
    <row r="54" spans="1:14">
      <c r="A54" s="24" t="s">
        <v>21</v>
      </c>
      <c r="B54">
        <v>2.3199999999999998</v>
      </c>
      <c r="C54" s="1">
        <v>0.74299999999999999</v>
      </c>
      <c r="D54" s="1">
        <v>0.71799999999999997</v>
      </c>
      <c r="E54" s="1">
        <v>0.90100000000000002</v>
      </c>
      <c r="F54" s="1">
        <v>0.76200000000000001</v>
      </c>
      <c r="G54" s="1">
        <v>0.70199999999999996</v>
      </c>
      <c r="H54" s="1">
        <v>0.75800000000000001</v>
      </c>
      <c r="I54" s="1">
        <v>0.65200000000000002</v>
      </c>
      <c r="J54" s="1">
        <v>0.47799999999999998</v>
      </c>
      <c r="K54" s="1">
        <v>0.83899999999999997</v>
      </c>
      <c r="L54" s="1">
        <v>0.62</v>
      </c>
      <c r="M54" s="25">
        <v>0.70099999999999996</v>
      </c>
      <c r="N54">
        <f t="shared" si="1"/>
        <v>3.1469604969882052</v>
      </c>
    </row>
    <row r="55" spans="1:14">
      <c r="A55" s="24" t="s">
        <v>22</v>
      </c>
      <c r="B55">
        <v>2.38</v>
      </c>
      <c r="C55" s="1">
        <v>0.71599999999999997</v>
      </c>
      <c r="D55" s="1">
        <v>0.92400000000000004</v>
      </c>
      <c r="E55" s="1">
        <v>0.97599999999999998</v>
      </c>
      <c r="F55" s="1">
        <v>0.89600000000000002</v>
      </c>
      <c r="G55" s="1">
        <v>0.83199999999999996</v>
      </c>
      <c r="H55" s="1">
        <v>0.75</v>
      </c>
      <c r="I55" s="1">
        <v>0.65</v>
      </c>
      <c r="J55" s="1">
        <v>0.81899999999999995</v>
      </c>
      <c r="K55" s="1">
        <v>0.73899999999999999</v>
      </c>
      <c r="L55" s="1">
        <v>0.67600000000000005</v>
      </c>
      <c r="M55" s="25">
        <v>0.83799999999999997</v>
      </c>
      <c r="N55">
        <f t="shared" si="1"/>
        <v>2.1974802878360662</v>
      </c>
    </row>
    <row r="56" spans="1:14">
      <c r="A56" s="24" t="s">
        <v>23</v>
      </c>
      <c r="B56">
        <v>3.02</v>
      </c>
      <c r="C56" s="1">
        <v>0.89</v>
      </c>
      <c r="D56" s="1">
        <v>0.79700000000000004</v>
      </c>
      <c r="E56" s="1">
        <v>0.63200000000000001</v>
      </c>
      <c r="F56" s="1">
        <v>0.83299999999999996</v>
      </c>
      <c r="G56" s="1">
        <v>0.89800000000000002</v>
      </c>
      <c r="H56" s="1">
        <v>0.56599999999999995</v>
      </c>
      <c r="I56" s="1">
        <v>0.79200000000000004</v>
      </c>
      <c r="J56" s="1">
        <v>0.62</v>
      </c>
      <c r="K56" s="1">
        <v>0.52100000000000002</v>
      </c>
      <c r="L56" s="1">
        <v>0.78400000000000003</v>
      </c>
      <c r="M56" s="25">
        <v>0.61</v>
      </c>
      <c r="N56">
        <f t="shared" si="1"/>
        <v>3.2366116790241186</v>
      </c>
    </row>
    <row r="57" spans="1:14">
      <c r="A57" s="24" t="s">
        <v>24</v>
      </c>
      <c r="B57">
        <v>3.19</v>
      </c>
      <c r="C57" s="1">
        <v>0.872</v>
      </c>
      <c r="D57" s="1">
        <v>0.60099999999999998</v>
      </c>
      <c r="E57" s="1">
        <v>0.90900000000000003</v>
      </c>
      <c r="F57" s="1">
        <v>0.84099999999999997</v>
      </c>
      <c r="G57" s="1">
        <v>0.88200000000000001</v>
      </c>
      <c r="H57" s="1">
        <v>0.83699999999999997</v>
      </c>
      <c r="I57" s="1">
        <v>0.75900000000000001</v>
      </c>
      <c r="J57" s="1">
        <v>0.61199999999999999</v>
      </c>
      <c r="K57" s="1">
        <v>0.88700000000000001</v>
      </c>
      <c r="L57" s="1">
        <v>0.75700000000000001</v>
      </c>
      <c r="M57" s="25">
        <v>0.55700000000000005</v>
      </c>
      <c r="N57">
        <f t="shared" si="1"/>
        <v>4.0729482432017114</v>
      </c>
    </row>
    <row r="58" spans="1:14">
      <c r="A58" s="24" t="s">
        <v>25</v>
      </c>
      <c r="B58">
        <v>3.06</v>
      </c>
      <c r="C58" s="1">
        <v>0.76200000000000001</v>
      </c>
      <c r="D58" s="1">
        <v>0.89300000000000002</v>
      </c>
      <c r="E58" s="1">
        <v>0.90900000000000003</v>
      </c>
      <c r="F58" s="1">
        <v>0.69699999999999995</v>
      </c>
      <c r="G58" s="1">
        <v>0.74299999999999999</v>
      </c>
      <c r="H58" s="1">
        <v>0.76500000000000001</v>
      </c>
      <c r="I58" s="1">
        <v>0.6</v>
      </c>
      <c r="J58" s="1">
        <v>0.72099999999999997</v>
      </c>
      <c r="K58" s="1">
        <v>0.90700000000000003</v>
      </c>
      <c r="L58" s="1">
        <v>0.65700000000000003</v>
      </c>
      <c r="M58" s="25">
        <v>0.78300000000000003</v>
      </c>
      <c r="N58">
        <f t="shared" si="1"/>
        <v>2.9698056718113284</v>
      </c>
    </row>
    <row r="59" spans="1:14">
      <c r="A59" s="24" t="s">
        <v>26</v>
      </c>
      <c r="B59">
        <v>2.66</v>
      </c>
      <c r="C59" s="1">
        <v>0.84299999999999997</v>
      </c>
      <c r="D59" s="1">
        <v>0.91900000000000004</v>
      </c>
      <c r="E59" s="1">
        <v>0.89100000000000001</v>
      </c>
      <c r="F59" s="1">
        <v>0.76500000000000001</v>
      </c>
      <c r="G59" s="1">
        <v>0.69899999999999995</v>
      </c>
      <c r="H59" s="1">
        <v>0.80300000000000005</v>
      </c>
      <c r="I59" s="1">
        <v>0.64300000000000002</v>
      </c>
      <c r="J59" s="1">
        <v>0.75</v>
      </c>
      <c r="K59" s="1">
        <v>0.79500000000000004</v>
      </c>
      <c r="L59" s="1">
        <v>0.68300000000000005</v>
      </c>
      <c r="M59" s="25">
        <v>0.80400000000000005</v>
      </c>
      <c r="N59">
        <f t="shared" si="1"/>
        <v>2.9583467697460795</v>
      </c>
    </row>
    <row r="60" spans="1:14">
      <c r="A60" s="24" t="s">
        <v>27</v>
      </c>
      <c r="B60">
        <v>4.17</v>
      </c>
      <c r="C60" s="1">
        <v>0.71099999999999997</v>
      </c>
      <c r="D60" s="1">
        <v>0.69499999999999995</v>
      </c>
      <c r="E60" s="1">
        <v>0.92100000000000004</v>
      </c>
      <c r="F60" s="1">
        <v>0.92800000000000005</v>
      </c>
      <c r="G60" s="1">
        <v>0.61499999999999999</v>
      </c>
      <c r="H60" s="1">
        <v>0.63400000000000001</v>
      </c>
      <c r="I60" s="1">
        <v>0.65700000000000003</v>
      </c>
      <c r="J60" s="1">
        <v>0.64600000000000002</v>
      </c>
      <c r="K60" s="1">
        <v>0.68700000000000006</v>
      </c>
      <c r="L60" s="1">
        <v>0.65100000000000002</v>
      </c>
      <c r="M60" s="25">
        <v>0.73699999999999999</v>
      </c>
      <c r="N60">
        <f t="shared" si="1"/>
        <v>3.3675413202140154</v>
      </c>
    </row>
    <row r="61" spans="1:14">
      <c r="A61" s="24" t="s">
        <v>28</v>
      </c>
      <c r="B61">
        <v>5.19</v>
      </c>
      <c r="C61" s="1">
        <v>0.90400000000000003</v>
      </c>
      <c r="D61" s="1">
        <v>0.89500000000000002</v>
      </c>
      <c r="E61" s="1">
        <v>0.89700000000000002</v>
      </c>
      <c r="F61" s="1">
        <v>0.83699999999999997</v>
      </c>
      <c r="G61" s="1">
        <v>0.84199999999999997</v>
      </c>
      <c r="H61" s="1">
        <v>0.73799999999999999</v>
      </c>
      <c r="I61" s="1">
        <v>0.74099999999999999</v>
      </c>
      <c r="J61" s="1">
        <v>0.76300000000000001</v>
      </c>
      <c r="K61" s="1">
        <v>0.91</v>
      </c>
      <c r="L61" s="1">
        <v>0.80400000000000005</v>
      </c>
      <c r="M61" s="25">
        <v>0.747</v>
      </c>
      <c r="N61">
        <f t="shared" si="1"/>
        <v>3.6862448412577642</v>
      </c>
    </row>
    <row r="62" spans="1:14">
      <c r="A62" s="24" t="s">
        <v>29</v>
      </c>
      <c r="B62">
        <v>6.08</v>
      </c>
      <c r="C62" s="1">
        <v>0.95399999999999996</v>
      </c>
      <c r="D62" s="1">
        <v>0.73699999999999999</v>
      </c>
      <c r="E62" s="1">
        <v>9.4E-2</v>
      </c>
      <c r="F62" s="1">
        <v>0.88100000000000001</v>
      </c>
      <c r="G62" s="1">
        <v>0.95799999999999996</v>
      </c>
      <c r="H62" s="1">
        <v>7.4999999999999997E-2</v>
      </c>
      <c r="I62" s="1">
        <v>0.85399999999999998</v>
      </c>
      <c r="J62" s="1">
        <v>0.66200000000000003</v>
      </c>
      <c r="K62" s="1">
        <v>6.2E-2</v>
      </c>
      <c r="L62" s="1">
        <v>0.84699999999999998</v>
      </c>
      <c r="M62" s="25">
        <v>0.71799999999999997</v>
      </c>
      <c r="N62">
        <f t="shared" si="1"/>
        <v>5.6253244178656834</v>
      </c>
    </row>
    <row r="63" spans="1:14">
      <c r="A63" s="24" t="s">
        <v>30</v>
      </c>
      <c r="B63">
        <v>3.4</v>
      </c>
      <c r="C63" s="1">
        <v>0.80400000000000005</v>
      </c>
      <c r="D63" s="1">
        <v>0.877</v>
      </c>
      <c r="E63" s="1">
        <v>0.72399999999999998</v>
      </c>
      <c r="F63" s="1">
        <v>0.76200000000000001</v>
      </c>
      <c r="G63" s="1">
        <v>0.68600000000000005</v>
      </c>
      <c r="H63" s="1">
        <v>0.54700000000000004</v>
      </c>
      <c r="I63" s="1">
        <v>0.6</v>
      </c>
      <c r="J63" s="1">
        <v>0.73099999999999998</v>
      </c>
      <c r="K63" s="1">
        <v>0.76300000000000001</v>
      </c>
      <c r="L63" s="1">
        <v>0.60699999999999998</v>
      </c>
      <c r="M63" s="25">
        <v>0.755</v>
      </c>
      <c r="N63">
        <f t="shared" si="1"/>
        <v>4.0439787975325885</v>
      </c>
    </row>
    <row r="64" spans="1:14">
      <c r="A64" s="24" t="s">
        <v>31</v>
      </c>
      <c r="B64">
        <v>2.13</v>
      </c>
      <c r="C64" s="1">
        <v>0.66200000000000003</v>
      </c>
      <c r="D64" s="1">
        <v>0.94699999999999995</v>
      </c>
      <c r="E64" s="1">
        <v>0.93500000000000005</v>
      </c>
      <c r="F64" s="1">
        <v>0.56899999999999995</v>
      </c>
      <c r="G64" s="1">
        <v>0.60099999999999998</v>
      </c>
      <c r="H64" s="1">
        <v>0.871</v>
      </c>
      <c r="I64" s="1">
        <v>0.42499999999999999</v>
      </c>
      <c r="J64" s="1">
        <v>0.72599999999999998</v>
      </c>
      <c r="K64" s="1">
        <v>0.90400000000000003</v>
      </c>
      <c r="L64" s="1">
        <v>0.44500000000000001</v>
      </c>
      <c r="M64" s="25">
        <v>0.745</v>
      </c>
      <c r="N64">
        <f t="shared" si="1"/>
        <v>2.0468082496068054</v>
      </c>
    </row>
    <row r="65" spans="1:14">
      <c r="A65" s="24" t="s">
        <v>32</v>
      </c>
      <c r="B65">
        <v>2.57</v>
      </c>
      <c r="C65" s="1">
        <v>0.51700000000000002</v>
      </c>
      <c r="D65" s="1">
        <v>0.94599999999999995</v>
      </c>
      <c r="E65" s="1">
        <v>0.73099999999999998</v>
      </c>
      <c r="F65" s="1">
        <v>0.79500000000000004</v>
      </c>
      <c r="G65" s="1">
        <v>0.83</v>
      </c>
      <c r="H65" s="1">
        <v>0.45</v>
      </c>
      <c r="I65" s="1">
        <v>0.43</v>
      </c>
      <c r="J65" s="1">
        <v>0.79900000000000004</v>
      </c>
      <c r="K65" s="1">
        <v>0.44400000000000001</v>
      </c>
      <c r="L65" s="1">
        <v>0.42399999999999999</v>
      </c>
      <c r="M65" s="25">
        <v>0.80900000000000005</v>
      </c>
      <c r="N65">
        <f t="shared" si="1"/>
        <v>2.5354257956854305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2022data</vt:lpstr>
      <vt:lpstr>広い との相関係数</vt:lpstr>
      <vt:lpstr>広い</vt:lpstr>
      <vt:lpstr>開放的</vt:lpstr>
      <vt:lpstr>散布図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柴田滝也</dc:creator>
  <cp:lastModifiedBy>Sora Kojima</cp:lastModifiedBy>
  <dcterms:created xsi:type="dcterms:W3CDTF">2019-07-01T02:45:30Z</dcterms:created>
  <dcterms:modified xsi:type="dcterms:W3CDTF">2022-07-25T06:46:03Z</dcterms:modified>
</cp:coreProperties>
</file>