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3" i="1"/>
  <c r="W3"/>
  <c r="V3"/>
  <c r="U3"/>
  <c r="S3"/>
  <c r="R3"/>
  <c r="Q3"/>
  <c r="P3"/>
  <c r="N3"/>
  <c r="M3"/>
  <c r="L3"/>
  <c r="K3"/>
  <c r="D3"/>
  <c r="C3"/>
  <c r="B3"/>
  <c r="A3"/>
  <c r="I3"/>
  <c r="H3"/>
  <c r="G3"/>
  <c r="F3"/>
</calcChain>
</file>

<file path=xl/sharedStrings.xml><?xml version="1.0" encoding="utf-8"?>
<sst xmlns="http://schemas.openxmlformats.org/spreadsheetml/2006/main" count="25" uniqueCount="9">
  <si>
    <t>Industrial Activity</t>
  </si>
  <si>
    <t>@20</t>
  </si>
  <si>
    <t>@10</t>
  </si>
  <si>
    <t>@5</t>
  </si>
  <si>
    <t>@1</t>
  </si>
  <si>
    <t>Facility Level</t>
  </si>
  <si>
    <t>Pollutant Releases</t>
  </si>
  <si>
    <t>Pollutant Transfers</t>
  </si>
  <si>
    <t>Waste Transfers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</si>
</sst>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3"/>
  <sheetViews>
    <sheetView tabSelected="1" workbookViewId="0">
      <selection activeCell="A9" sqref="A9"/>
    </sheetView>
  </sheetViews>
  <sheetFormatPr defaultRowHeight="15"/>
  <cols>
    <col min="1" max="1" width="12.5703125" customWidth="1"/>
    <col min="2" max="2" width="13.28515625" customWidth="1"/>
    <col min="3" max="3" width="14" customWidth="1"/>
    <col min="4" max="4" width="13.7109375" customWidth="1"/>
    <col min="5" max="5" width="14.42578125" customWidth="1"/>
    <col min="6" max="6" width="14.28515625" customWidth="1"/>
    <col min="7" max="7" width="15.28515625" customWidth="1"/>
    <col min="8" max="8" width="14" customWidth="1"/>
    <col min="9" max="9" width="13.7109375" customWidth="1"/>
    <col min="10" max="10" width="14" customWidth="1"/>
    <col min="11" max="11" width="13.85546875" customWidth="1"/>
    <col min="12" max="12" width="13.42578125" customWidth="1"/>
    <col min="13" max="13" width="13" customWidth="1"/>
    <col min="14" max="14" width="13.28515625" customWidth="1"/>
    <col min="16" max="17" width="13.140625" customWidth="1"/>
    <col min="18" max="18" width="14.28515625" customWidth="1"/>
    <col min="19" max="19" width="13.140625" customWidth="1"/>
    <col min="21" max="21" width="13.28515625" customWidth="1"/>
    <col min="22" max="22" width="13.85546875" customWidth="1"/>
    <col min="23" max="23" width="14" customWidth="1"/>
    <col min="24" max="24" width="14.28515625" customWidth="1"/>
  </cols>
  <sheetData>
    <row r="1" spans="1:24">
      <c r="A1" s="2" t="s">
        <v>5</v>
      </c>
      <c r="F1" s="2" t="s">
        <v>0</v>
      </c>
      <c r="K1" s="2" t="s">
        <v>6</v>
      </c>
      <c r="P1" s="2" t="s">
        <v>7</v>
      </c>
      <c r="U1" s="2" t="s">
        <v>8</v>
      </c>
    </row>
    <row r="2" spans="1:24">
      <c r="A2" s="3" t="s">
        <v>1</v>
      </c>
      <c r="B2" s="3" t="s">
        <v>2</v>
      </c>
      <c r="C2" s="3" t="s">
        <v>3</v>
      </c>
      <c r="D2" s="3" t="s">
        <v>4</v>
      </c>
      <c r="F2" s="3" t="s">
        <v>1</v>
      </c>
      <c r="G2" s="3" t="s">
        <v>2</v>
      </c>
      <c r="H2" s="3" t="s">
        <v>3</v>
      </c>
      <c r="I2" s="3" t="s">
        <v>4</v>
      </c>
      <c r="K2" s="3" t="s">
        <v>1</v>
      </c>
      <c r="L2" s="3" t="s">
        <v>2</v>
      </c>
      <c r="M2" s="3" t="s">
        <v>3</v>
      </c>
      <c r="N2" s="3" t="s">
        <v>4</v>
      </c>
      <c r="P2" s="3" t="s">
        <v>1</v>
      </c>
      <c r="Q2" s="3" t="s">
        <v>2</v>
      </c>
      <c r="R2" s="3" t="s">
        <v>3</v>
      </c>
      <c r="S2" s="3" t="s">
        <v>4</v>
      </c>
      <c r="U2" s="3" t="s">
        <v>1</v>
      </c>
      <c r="V2" s="3" t="s">
        <v>2</v>
      </c>
      <c r="W2" s="3" t="s">
        <v>3</v>
      </c>
      <c r="X2" s="3" t="s">
        <v>4</v>
      </c>
    </row>
    <row r="3" spans="1:24">
      <c r="A3" s="1">
        <f>SUM(A4:A103)/100</f>
        <v>17.858383949999997</v>
      </c>
      <c r="B3" s="1">
        <f>SUM(B4:B53)/50</f>
        <v>9.7559371800000037</v>
      </c>
      <c r="C3" s="1">
        <f>SUM(C4:C28)/25</f>
        <v>4.7532771000000009</v>
      </c>
      <c r="D3" s="1">
        <f>SUM(D4:D8)/5</f>
        <v>1.1031603000000001</v>
      </c>
      <c r="F3" s="1">
        <f>SUM(F4:F103)/100</f>
        <v>17.877290804999991</v>
      </c>
      <c r="G3" s="1">
        <f>SUM(G4:G53)/50</f>
        <v>8.5493360700000007</v>
      </c>
      <c r="H3" s="1">
        <f>SUM(H4:H28)/25</f>
        <v>4.7720276999999998</v>
      </c>
      <c r="I3" s="1">
        <f>SUM(I4:I8)/5</f>
        <v>1.6000512</v>
      </c>
      <c r="K3" s="1">
        <f>SUM(K4:K103)/100</f>
        <v>59.993298921999994</v>
      </c>
      <c r="L3" s="1">
        <f>SUM(L4:L53)/50</f>
        <v>31.104858763999999</v>
      </c>
      <c r="M3" s="1">
        <f>SUM(M4:M28)/25</f>
        <v>15.226055104000002</v>
      </c>
      <c r="N3" s="1">
        <f>SUM(N4:N8)/5</f>
        <v>3.4282566399999999</v>
      </c>
      <c r="P3" s="1">
        <f>SUM(P4:P103)/100</f>
        <v>0</v>
      </c>
      <c r="Q3" s="1">
        <f>SUM(Q4:Q53)/50</f>
        <v>0</v>
      </c>
      <c r="R3" s="1">
        <f>SUM(R4:R28)/25</f>
        <v>0</v>
      </c>
      <c r="S3" s="1">
        <f>SUM(S4:S8)/5</f>
        <v>0</v>
      </c>
      <c r="U3" s="1">
        <f>SUM(U4:U103)/100</f>
        <v>7.8948930599999985</v>
      </c>
      <c r="V3" s="1">
        <f>SUM(V4:V53)/50</f>
        <v>4.1883394319999985</v>
      </c>
      <c r="W3" s="1">
        <f>SUM(W4:W28)/25</f>
        <v>2.5400487680000001</v>
      </c>
      <c r="X3" s="1">
        <f>SUM(X4:X8)/5</f>
        <v>1.1062712400000003</v>
      </c>
    </row>
    <row r="4" spans="1:24">
      <c r="A4">
        <v>3.5469884999999999</v>
      </c>
      <c r="B4">
        <v>7.1721044999999997</v>
      </c>
      <c r="C4">
        <v>3.9063750000000002</v>
      </c>
      <c r="D4">
        <v>1.0312829999999999</v>
      </c>
      <c r="F4">
        <v>13.062918</v>
      </c>
      <c r="G4">
        <v>5.4220484999999998</v>
      </c>
      <c r="H4">
        <v>3.7657455</v>
      </c>
      <c r="I4">
        <v>1.000032</v>
      </c>
      <c r="K4">
        <v>46.078125</v>
      </c>
      <c r="L4">
        <v>27.9069644</v>
      </c>
      <c r="M4">
        <v>13.0779576</v>
      </c>
      <c r="N4">
        <v>3.3751296000000002</v>
      </c>
      <c r="U4">
        <v>1.375308</v>
      </c>
      <c r="V4">
        <v>1.8907217999999999</v>
      </c>
      <c r="W4">
        <v>1.8750359999999999</v>
      </c>
      <c r="X4">
        <v>1.1718975</v>
      </c>
    </row>
    <row r="5" spans="1:24">
      <c r="A5">
        <v>8.7659055000000006</v>
      </c>
      <c r="B5">
        <v>8.1096345000000003</v>
      </c>
      <c r="C5">
        <v>3.9063750000000002</v>
      </c>
      <c r="D5">
        <v>1.0312829999999999</v>
      </c>
      <c r="F5">
        <v>13.094169000000001</v>
      </c>
      <c r="G5">
        <v>6.56271</v>
      </c>
      <c r="H5">
        <v>4.0470044999999999</v>
      </c>
      <c r="I5">
        <v>1.1250359999999999</v>
      </c>
      <c r="K5">
        <v>57.875</v>
      </c>
      <c r="L5">
        <v>33.000844800000003</v>
      </c>
      <c r="M5">
        <v>15.2810544</v>
      </c>
      <c r="N5">
        <v>3.0313664</v>
      </c>
      <c r="U5">
        <v>2.8912724999999999</v>
      </c>
      <c r="V5">
        <v>3.7345662000000002</v>
      </c>
      <c r="W5">
        <v>2.1875420000000001</v>
      </c>
      <c r="X5">
        <v>1.3125252000000001</v>
      </c>
    </row>
    <row r="6" spans="1:24">
      <c r="A6">
        <v>10.031571</v>
      </c>
      <c r="B6">
        <v>8.6409015</v>
      </c>
      <c r="C6">
        <v>4.0157534999999998</v>
      </c>
      <c r="D6">
        <v>1.0781594999999999</v>
      </c>
      <c r="F6">
        <v>13.8285675</v>
      </c>
      <c r="G6">
        <v>7.2346064999999999</v>
      </c>
      <c r="H6">
        <v>4.4063910000000002</v>
      </c>
      <c r="I6">
        <v>1.8906855</v>
      </c>
      <c r="K6">
        <v>59.5625</v>
      </c>
      <c r="L6">
        <v>33.0633464</v>
      </c>
      <c r="M6">
        <v>15.374803200000001</v>
      </c>
      <c r="N6">
        <v>3.4688832000000001</v>
      </c>
      <c r="U6">
        <v>3.5164124999999999</v>
      </c>
      <c r="V6">
        <v>4.0002047999999997</v>
      </c>
      <c r="W6">
        <v>2.3281697000000001</v>
      </c>
      <c r="X6">
        <v>1.0468951</v>
      </c>
    </row>
    <row r="7" spans="1:24">
      <c r="A7">
        <v>10.9534755</v>
      </c>
      <c r="B7">
        <v>8.7190290000000008</v>
      </c>
      <c r="C7">
        <v>4.2501360000000004</v>
      </c>
      <c r="D7">
        <v>1.1719124999999999</v>
      </c>
      <c r="F7">
        <v>14.094201</v>
      </c>
      <c r="G7">
        <v>8.2190130000000003</v>
      </c>
      <c r="H7">
        <v>4.4063910000000002</v>
      </c>
      <c r="I7">
        <v>1.9063110000000001</v>
      </c>
      <c r="K7">
        <v>60</v>
      </c>
      <c r="L7">
        <v>33.594610000000003</v>
      </c>
      <c r="M7">
        <v>15.4998016</v>
      </c>
      <c r="N7">
        <v>3.8907744000000002</v>
      </c>
      <c r="U7">
        <v>4.0790385000000002</v>
      </c>
      <c r="V7">
        <v>4.2814692000000001</v>
      </c>
      <c r="W7">
        <v>2.3906708999999999</v>
      </c>
      <c r="X7">
        <v>1.0000192000000001</v>
      </c>
    </row>
    <row r="8" spans="1:24">
      <c r="A8">
        <v>11.687874000000001</v>
      </c>
      <c r="B8">
        <v>8.7502800000000001</v>
      </c>
      <c r="C8">
        <v>4.2501360000000004</v>
      </c>
      <c r="D8">
        <v>1.2031635000000001</v>
      </c>
      <c r="F8">
        <v>14.6410935</v>
      </c>
      <c r="G8">
        <v>8.2346385000000009</v>
      </c>
      <c r="H8">
        <v>4.4220164999999998</v>
      </c>
      <c r="I8">
        <v>2.0781915</v>
      </c>
      <c r="K8">
        <v>60.40625</v>
      </c>
      <c r="L8">
        <v>33.625860799999998</v>
      </c>
      <c r="M8">
        <v>15.562300799999999</v>
      </c>
      <c r="N8">
        <v>3.3751296000000002</v>
      </c>
      <c r="U8">
        <v>5.0948909999999996</v>
      </c>
      <c r="V8">
        <v>4.4064756000000003</v>
      </c>
      <c r="W8">
        <v>2.4375467999999998</v>
      </c>
      <c r="X8">
        <v>1.0000192000000001</v>
      </c>
    </row>
    <row r="9" spans="1:24">
      <c r="A9">
        <v>12.156639</v>
      </c>
      <c r="B9">
        <v>8.8752840000000006</v>
      </c>
      <c r="C9">
        <v>4.2657615</v>
      </c>
      <c r="F9">
        <v>15.125484</v>
      </c>
      <c r="G9">
        <v>8.2346385000000009</v>
      </c>
      <c r="H9">
        <v>4.4376420000000003</v>
      </c>
      <c r="K9">
        <v>61.21875</v>
      </c>
      <c r="L9">
        <v>33.6571116</v>
      </c>
      <c r="M9">
        <v>12.999833600000001</v>
      </c>
      <c r="U9">
        <v>5.7356594999999997</v>
      </c>
      <c r="V9">
        <v>4.5627335999999996</v>
      </c>
      <c r="W9">
        <v>2.9844322999999999</v>
      </c>
    </row>
    <row r="10" spans="1:24">
      <c r="A10">
        <v>12.281643000000001</v>
      </c>
      <c r="B10">
        <v>8.9221605000000004</v>
      </c>
      <c r="C10">
        <v>4.2657615</v>
      </c>
      <c r="F10">
        <v>15.266113499999999</v>
      </c>
      <c r="G10">
        <v>8.2502639999999996</v>
      </c>
      <c r="H10">
        <v>4.4376420000000003</v>
      </c>
      <c r="K10">
        <v>61.484375</v>
      </c>
      <c r="L10">
        <v>33.938368799999999</v>
      </c>
      <c r="M10">
        <v>14.921684000000001</v>
      </c>
      <c r="U10">
        <v>6.1107434999999999</v>
      </c>
      <c r="V10">
        <v>4.7502431999999999</v>
      </c>
      <c r="W10">
        <v>2.9844322999999999</v>
      </c>
    </row>
    <row r="11" spans="1:24">
      <c r="A11">
        <v>13.2347985</v>
      </c>
      <c r="B11">
        <v>8.9534114999999996</v>
      </c>
      <c r="C11">
        <v>4.562646</v>
      </c>
      <c r="F11">
        <v>15.750503999999999</v>
      </c>
      <c r="G11">
        <v>8.2502639999999996</v>
      </c>
      <c r="H11">
        <v>4.4688929999999996</v>
      </c>
      <c r="K11">
        <v>62.03125</v>
      </c>
      <c r="L11">
        <v>33.985244999999999</v>
      </c>
      <c r="M11">
        <v>14.9841832</v>
      </c>
      <c r="U11">
        <v>6.7202549999999999</v>
      </c>
      <c r="V11">
        <v>4.843998</v>
      </c>
      <c r="W11">
        <v>3.0000575999999999</v>
      </c>
    </row>
    <row r="12" spans="1:24">
      <c r="A12">
        <v>13.875444</v>
      </c>
      <c r="B12">
        <v>9.1721684999999997</v>
      </c>
      <c r="C12">
        <v>4.5782714999999996</v>
      </c>
      <c r="F12">
        <v>16.250520000000002</v>
      </c>
      <c r="G12">
        <v>8.2815150000000006</v>
      </c>
      <c r="H12">
        <v>4.4845185000000001</v>
      </c>
      <c r="K12">
        <v>62.265625</v>
      </c>
      <c r="L12">
        <v>34.094622800000003</v>
      </c>
      <c r="M12">
        <v>15.0310576</v>
      </c>
      <c r="U12">
        <v>7.0953390000000001</v>
      </c>
      <c r="V12">
        <v>4.8596237999999996</v>
      </c>
      <c r="W12">
        <v>3.0000575999999999</v>
      </c>
    </row>
    <row r="13" spans="1:24">
      <c r="A13">
        <v>13.906694999999999</v>
      </c>
      <c r="B13">
        <v>9.1877940000000002</v>
      </c>
      <c r="C13">
        <v>4.6251480000000003</v>
      </c>
      <c r="F13">
        <v>16.281770999999999</v>
      </c>
      <c r="G13">
        <v>8.2815150000000006</v>
      </c>
      <c r="H13">
        <v>4.5001439999999997</v>
      </c>
      <c r="K13">
        <v>63.03125</v>
      </c>
      <c r="L13">
        <v>34.141499000000003</v>
      </c>
      <c r="M13">
        <v>15.0310576</v>
      </c>
      <c r="U13">
        <v>7.5954509999999997</v>
      </c>
      <c r="V13">
        <v>4.9065012000000001</v>
      </c>
      <c r="W13">
        <v>3.0156828999999998</v>
      </c>
    </row>
    <row r="14" spans="1:24">
      <c r="A14">
        <v>14.594217</v>
      </c>
      <c r="B14">
        <v>9.2659214999999993</v>
      </c>
      <c r="C14">
        <v>4.6407734999999999</v>
      </c>
      <c r="F14">
        <v>16.313022</v>
      </c>
      <c r="G14">
        <v>8.3127659999999999</v>
      </c>
      <c r="H14">
        <v>4.5001439999999997</v>
      </c>
      <c r="K14">
        <v>63.453125</v>
      </c>
      <c r="L14">
        <v>29.328875799999999</v>
      </c>
      <c r="M14">
        <v>16.0779192</v>
      </c>
      <c r="U14">
        <v>8.1424485000000004</v>
      </c>
      <c r="V14">
        <v>3.2032889999999998</v>
      </c>
      <c r="W14">
        <v>2.0937901999999999</v>
      </c>
    </row>
    <row r="15" spans="1:24">
      <c r="A15">
        <v>14.937977999999999</v>
      </c>
      <c r="B15">
        <v>9.3284234999999995</v>
      </c>
      <c r="C15">
        <v>4.6407734999999999</v>
      </c>
      <c r="F15">
        <v>16.3598985</v>
      </c>
      <c r="G15">
        <v>8.3283915000000004</v>
      </c>
      <c r="H15">
        <v>4.5157695000000002</v>
      </c>
      <c r="K15">
        <v>63.953125</v>
      </c>
      <c r="L15">
        <v>30.813288799999999</v>
      </c>
      <c r="M15">
        <v>16.109168799999999</v>
      </c>
      <c r="U15">
        <v>8.3925044999999994</v>
      </c>
      <c r="V15">
        <v>4.3127208000000001</v>
      </c>
      <c r="W15">
        <v>2.6094251000000002</v>
      </c>
    </row>
    <row r="16" spans="1:24">
      <c r="A16">
        <v>15.125484</v>
      </c>
      <c r="B16">
        <v>9.344049</v>
      </c>
      <c r="C16">
        <v>4.6563990000000004</v>
      </c>
      <c r="F16">
        <v>16.406775</v>
      </c>
      <c r="G16">
        <v>8.3440169999999991</v>
      </c>
      <c r="H16">
        <v>4.562646</v>
      </c>
      <c r="K16">
        <v>64.46875</v>
      </c>
      <c r="L16">
        <v>30.844539600000001</v>
      </c>
      <c r="M16">
        <v>16.171668</v>
      </c>
      <c r="U16">
        <v>8.5175324999999997</v>
      </c>
      <c r="V16">
        <v>4.3127208000000001</v>
      </c>
      <c r="W16">
        <v>2.6250504000000001</v>
      </c>
    </row>
    <row r="17" spans="1:23">
      <c r="A17">
        <v>15.281739</v>
      </c>
      <c r="B17">
        <v>9.4065510000000003</v>
      </c>
      <c r="C17">
        <v>4.6563990000000004</v>
      </c>
      <c r="F17">
        <v>16.453651499999999</v>
      </c>
      <c r="G17">
        <v>8.3440169999999991</v>
      </c>
      <c r="H17">
        <v>4.562646</v>
      </c>
      <c r="K17">
        <v>64.859375</v>
      </c>
      <c r="L17">
        <v>30.907041199999998</v>
      </c>
      <c r="M17">
        <v>16.202917599999999</v>
      </c>
      <c r="U17">
        <v>8.8769880000000008</v>
      </c>
      <c r="V17">
        <v>4.3439724000000002</v>
      </c>
      <c r="W17">
        <v>2.6406757000000001</v>
      </c>
    </row>
    <row r="18" spans="1:23">
      <c r="A18">
        <v>15.437994</v>
      </c>
      <c r="B18">
        <v>9.5003039999999999</v>
      </c>
      <c r="C18">
        <v>4.6720245</v>
      </c>
      <c r="F18">
        <v>16.453651499999999</v>
      </c>
      <c r="G18">
        <v>8.3596424999999996</v>
      </c>
      <c r="H18">
        <v>4.6407734999999999</v>
      </c>
      <c r="K18">
        <v>65.09375</v>
      </c>
      <c r="L18">
        <v>30.953917400000002</v>
      </c>
      <c r="M18">
        <v>16.202917599999999</v>
      </c>
      <c r="U18">
        <v>8.8926165000000008</v>
      </c>
      <c r="V18">
        <v>4.3595981999999998</v>
      </c>
      <c r="W18">
        <v>2.6406757000000001</v>
      </c>
    </row>
    <row r="19" spans="1:23">
      <c r="A19">
        <v>16.000512000000001</v>
      </c>
      <c r="B19">
        <v>9.5315550000000009</v>
      </c>
      <c r="C19">
        <v>4.7345265000000003</v>
      </c>
      <c r="F19">
        <v>16.500527999999999</v>
      </c>
      <c r="G19">
        <v>8.531523</v>
      </c>
      <c r="H19">
        <v>4.6563990000000004</v>
      </c>
      <c r="K19">
        <v>65.421875</v>
      </c>
      <c r="L19">
        <v>30.969542799999999</v>
      </c>
      <c r="M19">
        <v>15.1404312</v>
      </c>
      <c r="U19">
        <v>9.0176444999999994</v>
      </c>
      <c r="V19">
        <v>4.3595981999999998</v>
      </c>
      <c r="W19">
        <v>2.5469238999999999</v>
      </c>
    </row>
    <row r="20" spans="1:23">
      <c r="A20">
        <v>16.0473885</v>
      </c>
      <c r="B20">
        <v>9.5628060000000001</v>
      </c>
      <c r="C20">
        <v>5.0001600000000002</v>
      </c>
      <c r="F20">
        <v>16.516153500000001</v>
      </c>
      <c r="G20">
        <v>8.5471485000000005</v>
      </c>
      <c r="H20">
        <v>4.8595305</v>
      </c>
      <c r="K20">
        <v>65.640625</v>
      </c>
      <c r="L20">
        <v>31.000793600000002</v>
      </c>
      <c r="M20">
        <v>15.968545600000001</v>
      </c>
      <c r="U20">
        <v>9.0176444999999994</v>
      </c>
      <c r="V20">
        <v>4.3752240000000002</v>
      </c>
      <c r="W20">
        <v>2.5937998000000002</v>
      </c>
    </row>
    <row r="21" spans="1:23">
      <c r="A21">
        <v>16.453651499999999</v>
      </c>
      <c r="B21">
        <v>9.5784315000000007</v>
      </c>
      <c r="C21">
        <v>5.0314110000000003</v>
      </c>
      <c r="F21">
        <v>16.516153500000001</v>
      </c>
      <c r="G21">
        <v>8.5471485000000005</v>
      </c>
      <c r="H21">
        <v>4.9376579999999999</v>
      </c>
      <c r="K21">
        <v>65.8125</v>
      </c>
      <c r="L21">
        <v>31.063295199999999</v>
      </c>
      <c r="M21">
        <v>15.968545600000001</v>
      </c>
      <c r="U21">
        <v>9.1583009999999998</v>
      </c>
      <c r="V21">
        <v>4.3908497999999998</v>
      </c>
      <c r="W21">
        <v>2.5781744999999998</v>
      </c>
    </row>
    <row r="22" spans="1:23">
      <c r="A22">
        <v>16.703659500000001</v>
      </c>
      <c r="B22">
        <v>9.6096824999999999</v>
      </c>
      <c r="C22">
        <v>5.0314110000000003</v>
      </c>
      <c r="F22">
        <v>16.516153500000001</v>
      </c>
      <c r="G22">
        <v>8.5627739999999992</v>
      </c>
      <c r="H22">
        <v>4.9845344999999996</v>
      </c>
      <c r="K22">
        <v>65.9375</v>
      </c>
      <c r="L22">
        <v>31.063295199999999</v>
      </c>
      <c r="M22">
        <v>16.046669600000001</v>
      </c>
      <c r="U22">
        <v>9.220815</v>
      </c>
      <c r="V22">
        <v>4.3908497999999998</v>
      </c>
      <c r="W22">
        <v>2.6250504000000001</v>
      </c>
    </row>
    <row r="23" spans="1:23">
      <c r="A23">
        <v>16.922416500000001</v>
      </c>
      <c r="B23">
        <v>9.6096824999999999</v>
      </c>
      <c r="C23">
        <v>5.0626620000000004</v>
      </c>
      <c r="F23">
        <v>16.531779</v>
      </c>
      <c r="G23">
        <v>8.5940250000000002</v>
      </c>
      <c r="H23">
        <v>5.0001600000000002</v>
      </c>
      <c r="K23">
        <v>65.953125</v>
      </c>
      <c r="L23">
        <v>31.0789206</v>
      </c>
      <c r="M23">
        <v>16.0779192</v>
      </c>
      <c r="U23">
        <v>9.2364435</v>
      </c>
      <c r="V23">
        <v>4.4377272000000003</v>
      </c>
      <c r="W23">
        <v>2.6406757000000001</v>
      </c>
    </row>
    <row r="24" spans="1:23">
      <c r="A24">
        <v>16.938041999999999</v>
      </c>
      <c r="B24">
        <v>9.6253080000000004</v>
      </c>
      <c r="C24">
        <v>5.1251639999999998</v>
      </c>
      <c r="F24">
        <v>16.531779</v>
      </c>
      <c r="G24">
        <v>8.5940250000000002</v>
      </c>
      <c r="H24">
        <v>5.7033075000000002</v>
      </c>
      <c r="K24">
        <v>60.578125</v>
      </c>
      <c r="L24">
        <v>31.703936599999999</v>
      </c>
      <c r="M24">
        <v>14.4998144</v>
      </c>
      <c r="U24">
        <v>7.6267079999999998</v>
      </c>
      <c r="V24">
        <v>2.8282698000000002</v>
      </c>
      <c r="W24">
        <v>2.2656684999999999</v>
      </c>
    </row>
    <row r="25" spans="1:23">
      <c r="A25">
        <v>16.984918499999999</v>
      </c>
      <c r="B25">
        <v>9.6409334999999992</v>
      </c>
      <c r="C25">
        <v>5.5939290000000002</v>
      </c>
      <c r="F25">
        <v>16.547404499999999</v>
      </c>
      <c r="G25">
        <v>8.6096505000000008</v>
      </c>
      <c r="H25">
        <v>5.7345585000000003</v>
      </c>
      <c r="K25">
        <v>65.40625</v>
      </c>
      <c r="L25">
        <v>31.735187400000001</v>
      </c>
      <c r="M25">
        <v>14.5466888</v>
      </c>
      <c r="U25">
        <v>8.0643060000000002</v>
      </c>
      <c r="V25">
        <v>4.1408370000000003</v>
      </c>
      <c r="W25">
        <v>2.3437950000000001</v>
      </c>
    </row>
    <row r="26" spans="1:23">
      <c r="A26">
        <v>17.094297000000001</v>
      </c>
      <c r="B26">
        <v>9.6721845000000002</v>
      </c>
      <c r="C26">
        <v>5.750184</v>
      </c>
      <c r="F26">
        <v>16.563030000000001</v>
      </c>
      <c r="G26">
        <v>8.6096505000000008</v>
      </c>
      <c r="H26">
        <v>5.750184</v>
      </c>
      <c r="K26">
        <v>65.484375</v>
      </c>
      <c r="L26">
        <v>31.828939800000001</v>
      </c>
      <c r="M26">
        <v>14.624812800000001</v>
      </c>
      <c r="U26">
        <v>8.0799345000000002</v>
      </c>
      <c r="V26">
        <v>4.1720886000000004</v>
      </c>
      <c r="W26">
        <v>2.3594203</v>
      </c>
    </row>
    <row r="27" spans="1:23">
      <c r="A27">
        <v>17.203675499999999</v>
      </c>
      <c r="B27">
        <v>9.6878100000000007</v>
      </c>
      <c r="C27">
        <v>5.7970604999999997</v>
      </c>
      <c r="F27">
        <v>16.594280999999999</v>
      </c>
      <c r="G27">
        <v>8.6252759999999995</v>
      </c>
      <c r="H27">
        <v>5.750184</v>
      </c>
      <c r="K27">
        <v>65.546875</v>
      </c>
      <c r="L27">
        <v>31.875816</v>
      </c>
      <c r="M27">
        <v>14.624812800000001</v>
      </c>
      <c r="U27">
        <v>8.0799345000000002</v>
      </c>
      <c r="V27">
        <v>4.1877143999999999</v>
      </c>
      <c r="W27">
        <v>2.3594203</v>
      </c>
    </row>
    <row r="28" spans="1:23">
      <c r="A28">
        <v>17.3286795</v>
      </c>
      <c r="B28">
        <v>9.7346865000000005</v>
      </c>
      <c r="C28">
        <v>5.8126860000000002</v>
      </c>
      <c r="F28">
        <v>16.594280999999999</v>
      </c>
      <c r="G28">
        <v>8.6252759999999995</v>
      </c>
      <c r="H28">
        <v>5.7658094999999996</v>
      </c>
      <c r="K28">
        <v>65.546875</v>
      </c>
      <c r="L28">
        <v>31.938317600000001</v>
      </c>
      <c r="M28">
        <v>14.624812800000001</v>
      </c>
      <c r="U28">
        <v>8.1111915000000003</v>
      </c>
      <c r="V28">
        <v>4.2033402000000004</v>
      </c>
      <c r="W28">
        <v>2.3750456</v>
      </c>
    </row>
    <row r="29" spans="1:23">
      <c r="A29">
        <v>17.344304999999999</v>
      </c>
      <c r="B29">
        <v>9.7971885000000007</v>
      </c>
      <c r="F29">
        <v>16.609906500000001</v>
      </c>
      <c r="G29">
        <v>8.6409015</v>
      </c>
      <c r="K29">
        <v>65.90625</v>
      </c>
      <c r="L29">
        <v>31.938317600000001</v>
      </c>
      <c r="U29">
        <v>8.1111915000000003</v>
      </c>
      <c r="V29">
        <v>4.2033402000000004</v>
      </c>
    </row>
    <row r="30" spans="1:23">
      <c r="A30">
        <v>17.422432499999999</v>
      </c>
      <c r="B30">
        <v>9.7971885000000007</v>
      </c>
      <c r="F30">
        <v>16.609906500000001</v>
      </c>
      <c r="G30">
        <v>8.6409015</v>
      </c>
      <c r="K30">
        <v>65.9375</v>
      </c>
      <c r="L30">
        <v>32.125822399999997</v>
      </c>
      <c r="U30">
        <v>8.1268200000000004</v>
      </c>
      <c r="V30">
        <v>4.2033402000000004</v>
      </c>
    </row>
    <row r="31" spans="1:23">
      <c r="A31">
        <v>17.531811000000001</v>
      </c>
      <c r="B31">
        <v>9.8596904999999992</v>
      </c>
      <c r="F31">
        <v>16.625532</v>
      </c>
      <c r="G31">
        <v>8.6409015</v>
      </c>
      <c r="K31">
        <v>66.015625</v>
      </c>
      <c r="L31">
        <v>32.313327200000003</v>
      </c>
      <c r="U31">
        <v>8.1424485000000004</v>
      </c>
      <c r="V31">
        <v>4.218966</v>
      </c>
    </row>
    <row r="32" spans="1:23">
      <c r="A32">
        <v>17.734942499999999</v>
      </c>
      <c r="B32">
        <v>9.9065670000000008</v>
      </c>
      <c r="F32">
        <v>17.359930500000001</v>
      </c>
      <c r="G32">
        <v>8.6565270000000005</v>
      </c>
      <c r="K32">
        <v>66.09375</v>
      </c>
      <c r="L32">
        <v>32.313327200000003</v>
      </c>
      <c r="U32">
        <v>8.1580770000000005</v>
      </c>
      <c r="V32">
        <v>4.218966</v>
      </c>
    </row>
    <row r="33" spans="1:22">
      <c r="A33">
        <v>17.734942499999999</v>
      </c>
      <c r="B33">
        <v>9.937818</v>
      </c>
      <c r="F33">
        <v>17.734942499999999</v>
      </c>
      <c r="G33">
        <v>8.6721524999999993</v>
      </c>
      <c r="K33">
        <v>66.109375</v>
      </c>
      <c r="L33">
        <v>32.328952600000001</v>
      </c>
      <c r="U33">
        <v>8.1737055000000005</v>
      </c>
      <c r="V33">
        <v>4.218966</v>
      </c>
    </row>
    <row r="34" spans="1:22">
      <c r="A34">
        <v>17.7661935</v>
      </c>
      <c r="B34">
        <v>10.0471965</v>
      </c>
      <c r="F34">
        <v>17.7661935</v>
      </c>
      <c r="G34">
        <v>8.6721524999999993</v>
      </c>
      <c r="K34">
        <v>66.15625</v>
      </c>
      <c r="L34">
        <v>29.953891800000001</v>
      </c>
      <c r="U34">
        <v>8.2049625000000006</v>
      </c>
      <c r="V34">
        <v>4.5627335999999996</v>
      </c>
    </row>
    <row r="35" spans="1:22">
      <c r="A35">
        <v>17.828695499999998</v>
      </c>
      <c r="B35">
        <v>10.062822000000001</v>
      </c>
      <c r="F35">
        <v>17.781818999999999</v>
      </c>
      <c r="G35">
        <v>8.6721524999999993</v>
      </c>
      <c r="K35">
        <v>66.171875</v>
      </c>
      <c r="L35">
        <v>29.9851426</v>
      </c>
      <c r="U35">
        <v>8.2362195000000007</v>
      </c>
      <c r="V35">
        <v>4.843998</v>
      </c>
    </row>
    <row r="36" spans="1:22">
      <c r="A36">
        <v>17.8599465</v>
      </c>
      <c r="B36">
        <v>10.062822000000001</v>
      </c>
      <c r="F36">
        <v>17.828695499999998</v>
      </c>
      <c r="G36">
        <v>8.7034035000000003</v>
      </c>
      <c r="K36">
        <v>66.203125</v>
      </c>
      <c r="L36">
        <v>30.047644200000001</v>
      </c>
      <c r="U36">
        <v>8.2362195000000007</v>
      </c>
      <c r="V36">
        <v>4.843998</v>
      </c>
    </row>
    <row r="37" spans="1:22">
      <c r="A37">
        <v>17.938074</v>
      </c>
      <c r="B37">
        <v>10.2034515</v>
      </c>
      <c r="F37">
        <v>17.828695499999998</v>
      </c>
      <c r="G37">
        <v>8.7190290000000008</v>
      </c>
      <c r="K37">
        <v>66.21875</v>
      </c>
      <c r="L37">
        <v>30.047644200000001</v>
      </c>
      <c r="U37">
        <v>8.2518480000000007</v>
      </c>
      <c r="V37">
        <v>4.8752496000000001</v>
      </c>
    </row>
    <row r="38" spans="1:22">
      <c r="A38">
        <v>18.000575999999999</v>
      </c>
      <c r="B38">
        <v>10.250328</v>
      </c>
      <c r="F38">
        <v>17.844321000000001</v>
      </c>
      <c r="G38">
        <v>8.8596585000000001</v>
      </c>
      <c r="K38">
        <v>66.21875</v>
      </c>
      <c r="L38">
        <v>30.0945204</v>
      </c>
      <c r="U38">
        <v>8.2362195000000007</v>
      </c>
      <c r="V38">
        <v>4.8752496000000001</v>
      </c>
    </row>
    <row r="39" spans="1:22">
      <c r="A39">
        <v>18.016201500000001</v>
      </c>
      <c r="B39">
        <v>10.281579000000001</v>
      </c>
      <c r="F39">
        <v>17.8599465</v>
      </c>
      <c r="G39">
        <v>8.8596585000000001</v>
      </c>
      <c r="K39">
        <v>66.265625</v>
      </c>
      <c r="L39">
        <v>30.1413966</v>
      </c>
      <c r="U39">
        <v>8.4393899999999995</v>
      </c>
      <c r="V39">
        <v>4.8908753999999997</v>
      </c>
    </row>
    <row r="40" spans="1:22">
      <c r="A40">
        <v>18.016201500000001</v>
      </c>
      <c r="B40">
        <v>10.297204499999999</v>
      </c>
      <c r="F40">
        <v>17.8599465</v>
      </c>
      <c r="G40">
        <v>8.8752840000000006</v>
      </c>
      <c r="K40">
        <v>66.296875</v>
      </c>
      <c r="L40">
        <v>30.172647399999999</v>
      </c>
      <c r="U40">
        <v>8.595675</v>
      </c>
      <c r="V40">
        <v>4.8908753999999997</v>
      </c>
    </row>
    <row r="41" spans="1:22">
      <c r="A41">
        <v>18.063078000000001</v>
      </c>
      <c r="B41">
        <v>10.31283</v>
      </c>
      <c r="F41">
        <v>17.891197500000001</v>
      </c>
      <c r="G41">
        <v>8.9221605000000004</v>
      </c>
      <c r="K41">
        <v>66.3125</v>
      </c>
      <c r="L41">
        <v>30.172647399999999</v>
      </c>
      <c r="U41">
        <v>8.7675885000000005</v>
      </c>
      <c r="V41">
        <v>4.9065012000000001</v>
      </c>
    </row>
    <row r="42" spans="1:22">
      <c r="A42">
        <v>18.109954500000001</v>
      </c>
      <c r="B42">
        <v>10.3284555</v>
      </c>
      <c r="F42">
        <v>17.922448500000002</v>
      </c>
      <c r="G42">
        <v>8.9377859999999991</v>
      </c>
      <c r="K42">
        <v>66.3125</v>
      </c>
      <c r="L42">
        <v>30.1882728</v>
      </c>
      <c r="U42">
        <v>8.8301025000000006</v>
      </c>
      <c r="V42">
        <v>4.9065012000000001</v>
      </c>
    </row>
    <row r="43" spans="1:22">
      <c r="A43">
        <v>18.141205500000002</v>
      </c>
      <c r="B43">
        <v>10.344080999999999</v>
      </c>
      <c r="F43">
        <v>17.938074</v>
      </c>
      <c r="G43">
        <v>8.9534114999999996</v>
      </c>
      <c r="K43">
        <v>66.3125</v>
      </c>
      <c r="L43">
        <v>30.1882728</v>
      </c>
      <c r="U43">
        <v>8.8926165000000008</v>
      </c>
      <c r="V43">
        <v>4.9065012000000001</v>
      </c>
    </row>
    <row r="44" spans="1:22">
      <c r="A44">
        <v>18.188082000000001</v>
      </c>
      <c r="B44">
        <v>10.344080999999999</v>
      </c>
      <c r="F44">
        <v>17.938074</v>
      </c>
      <c r="G44">
        <v>8.9690370000000001</v>
      </c>
      <c r="K44">
        <v>56.515625</v>
      </c>
      <c r="L44">
        <v>27.828837400000001</v>
      </c>
      <c r="U44">
        <v>8.3143619999999991</v>
      </c>
      <c r="V44">
        <v>2.4532506000000001</v>
      </c>
    </row>
    <row r="45" spans="1:22">
      <c r="A45">
        <v>18.219332999999999</v>
      </c>
      <c r="B45">
        <v>10.390957500000001</v>
      </c>
      <c r="F45">
        <v>17.938074</v>
      </c>
      <c r="G45">
        <v>8.9846625000000007</v>
      </c>
      <c r="K45">
        <v>58.21875</v>
      </c>
      <c r="L45">
        <v>29.532005999999999</v>
      </c>
      <c r="U45">
        <v>8.3299904999999992</v>
      </c>
      <c r="V45">
        <v>3.5001791999999998</v>
      </c>
    </row>
    <row r="46" spans="1:22">
      <c r="A46">
        <v>18.219332999999999</v>
      </c>
      <c r="B46">
        <v>10.469085</v>
      </c>
      <c r="F46">
        <v>17.938074</v>
      </c>
      <c r="G46">
        <v>9.0002879999999994</v>
      </c>
      <c r="K46">
        <v>58.59375</v>
      </c>
      <c r="L46">
        <v>29.563256800000001</v>
      </c>
      <c r="U46">
        <v>8.3456189999999992</v>
      </c>
      <c r="V46">
        <v>3.5158049999999998</v>
      </c>
    </row>
    <row r="47" spans="1:22">
      <c r="A47">
        <v>18.250584</v>
      </c>
      <c r="B47">
        <v>10.5159615</v>
      </c>
      <c r="F47">
        <v>17.953699499999999</v>
      </c>
      <c r="G47">
        <v>9.0159134999999999</v>
      </c>
      <c r="K47">
        <v>58.796875</v>
      </c>
      <c r="L47">
        <v>29.5945076</v>
      </c>
      <c r="U47">
        <v>8.3612474999999993</v>
      </c>
      <c r="V47">
        <v>3.7189404000000001</v>
      </c>
    </row>
    <row r="48" spans="1:22">
      <c r="A48">
        <v>18.313085999999998</v>
      </c>
      <c r="B48">
        <v>10.531587</v>
      </c>
      <c r="F48">
        <v>17.9849505</v>
      </c>
      <c r="G48">
        <v>9.0159134999999999</v>
      </c>
      <c r="K48">
        <v>58.859375</v>
      </c>
      <c r="L48">
        <v>29.68826</v>
      </c>
      <c r="U48">
        <v>8.3768759999999993</v>
      </c>
      <c r="V48">
        <v>3.7189404000000001</v>
      </c>
    </row>
    <row r="49" spans="1:22">
      <c r="A49">
        <v>18.594345000000001</v>
      </c>
      <c r="B49">
        <v>10.6409655</v>
      </c>
      <c r="F49">
        <v>17.9849505</v>
      </c>
      <c r="G49">
        <v>9.0471644999999992</v>
      </c>
      <c r="K49">
        <v>58.859375</v>
      </c>
      <c r="L49">
        <v>29.719510799999998</v>
      </c>
      <c r="U49">
        <v>8.3768759999999993</v>
      </c>
      <c r="V49">
        <v>3.7345662000000002</v>
      </c>
    </row>
    <row r="50" spans="1:22">
      <c r="A50">
        <v>18.594345000000001</v>
      </c>
      <c r="B50">
        <v>10.672216499999999</v>
      </c>
      <c r="F50">
        <v>17.9849505</v>
      </c>
      <c r="G50">
        <v>9.2034195000000008</v>
      </c>
      <c r="K50">
        <v>58.96875</v>
      </c>
      <c r="L50">
        <v>29.750761600000001</v>
      </c>
      <c r="U50">
        <v>8.3768759999999993</v>
      </c>
      <c r="V50">
        <v>3.7345662000000002</v>
      </c>
    </row>
    <row r="51" spans="1:22">
      <c r="A51">
        <v>18.656846999999999</v>
      </c>
      <c r="B51">
        <v>11.000351999999999</v>
      </c>
      <c r="F51">
        <v>18.000575999999999</v>
      </c>
      <c r="G51">
        <v>9.4065510000000003</v>
      </c>
      <c r="K51">
        <v>59.015625</v>
      </c>
      <c r="L51">
        <v>29.782012399999999</v>
      </c>
      <c r="U51">
        <v>8.4081329999999994</v>
      </c>
      <c r="V51">
        <v>3.7345662000000002</v>
      </c>
    </row>
    <row r="52" spans="1:22">
      <c r="A52">
        <v>18.703723499999999</v>
      </c>
      <c r="B52">
        <v>11.062854</v>
      </c>
      <c r="F52">
        <v>18.000575999999999</v>
      </c>
      <c r="G52">
        <v>9.4221765000000008</v>
      </c>
      <c r="K52">
        <v>59.046875</v>
      </c>
      <c r="L52">
        <v>29.828888599999999</v>
      </c>
      <c r="U52">
        <v>8.4081329999999994</v>
      </c>
      <c r="V52">
        <v>3.7345662000000002</v>
      </c>
    </row>
    <row r="53" spans="1:22">
      <c r="A53">
        <v>18.750599999999999</v>
      </c>
      <c r="B53">
        <v>11.0784795</v>
      </c>
      <c r="F53">
        <v>18.000575999999999</v>
      </c>
      <c r="G53">
        <v>9.4690530000000006</v>
      </c>
      <c r="K53">
        <v>59.15625</v>
      </c>
      <c r="L53">
        <v>29.828888599999999</v>
      </c>
      <c r="U53">
        <v>8.4237614999999995</v>
      </c>
      <c r="V53">
        <v>3.7501920000000002</v>
      </c>
    </row>
    <row r="54" spans="1:22">
      <c r="A54">
        <v>18.766225500000001</v>
      </c>
      <c r="F54">
        <v>18.016201500000001</v>
      </c>
      <c r="K54">
        <v>59.171875</v>
      </c>
      <c r="U54">
        <v>8.4393899999999995</v>
      </c>
    </row>
    <row r="55" spans="1:22">
      <c r="A55">
        <v>18.813102000000001</v>
      </c>
      <c r="F55">
        <v>18.031827</v>
      </c>
      <c r="K55">
        <v>59.203125</v>
      </c>
      <c r="U55">
        <v>8.4550184999999995</v>
      </c>
    </row>
    <row r="56" spans="1:22">
      <c r="A56">
        <v>18.8599785</v>
      </c>
      <c r="F56">
        <v>18.031827</v>
      </c>
      <c r="K56">
        <v>59.484375</v>
      </c>
      <c r="U56">
        <v>8.4550184999999995</v>
      </c>
    </row>
    <row r="57" spans="1:22">
      <c r="A57">
        <v>18.891229500000001</v>
      </c>
      <c r="F57">
        <v>18.031827</v>
      </c>
      <c r="K57">
        <v>59.53125</v>
      </c>
      <c r="U57">
        <v>8.4706469999999996</v>
      </c>
    </row>
    <row r="58" spans="1:22">
      <c r="A58">
        <v>18.891229500000001</v>
      </c>
      <c r="F58">
        <v>18.031827</v>
      </c>
      <c r="K58">
        <v>59.5625</v>
      </c>
      <c r="U58">
        <v>8.4550184999999995</v>
      </c>
    </row>
    <row r="59" spans="1:22">
      <c r="A59">
        <v>18.922480499999999</v>
      </c>
      <c r="F59">
        <v>18.031827</v>
      </c>
      <c r="K59">
        <v>59.65625</v>
      </c>
      <c r="U59">
        <v>8.4706469999999996</v>
      </c>
    </row>
    <row r="60" spans="1:22">
      <c r="A60">
        <v>18.922480499999999</v>
      </c>
      <c r="F60">
        <v>18.031827</v>
      </c>
      <c r="K60">
        <v>59.671875</v>
      </c>
      <c r="U60">
        <v>8.4706469999999996</v>
      </c>
    </row>
    <row r="61" spans="1:22">
      <c r="A61">
        <v>18.9537315</v>
      </c>
      <c r="F61">
        <v>18.047452499999999</v>
      </c>
      <c r="K61">
        <v>59.71875</v>
      </c>
      <c r="U61">
        <v>8.4706469999999996</v>
      </c>
    </row>
    <row r="62" spans="1:22">
      <c r="A62">
        <v>19.047484499999999</v>
      </c>
      <c r="F62">
        <v>18.047452499999999</v>
      </c>
      <c r="K62">
        <v>59.734375</v>
      </c>
      <c r="U62">
        <v>8.4706469999999996</v>
      </c>
    </row>
    <row r="63" spans="1:22">
      <c r="A63">
        <v>19.063110000000002</v>
      </c>
      <c r="F63">
        <v>18.047452499999999</v>
      </c>
      <c r="K63">
        <v>59.75</v>
      </c>
      <c r="U63">
        <v>8.4862754999999996</v>
      </c>
    </row>
    <row r="64" spans="1:22">
      <c r="A64">
        <v>19.094360999999999</v>
      </c>
      <c r="F64">
        <v>18.063078000000001</v>
      </c>
      <c r="K64">
        <v>51.3125</v>
      </c>
      <c r="U64">
        <v>5.5793745000000001</v>
      </c>
    </row>
    <row r="65" spans="1:21">
      <c r="A65">
        <v>19.094360999999999</v>
      </c>
      <c r="F65">
        <v>18.063078000000001</v>
      </c>
      <c r="K65">
        <v>55.90625</v>
      </c>
      <c r="U65">
        <v>7.9392779999999998</v>
      </c>
    </row>
    <row r="66" spans="1:21">
      <c r="A66">
        <v>19.109986500000002</v>
      </c>
      <c r="F66">
        <v>18.063078000000001</v>
      </c>
      <c r="K66">
        <v>55.984375</v>
      </c>
      <c r="U66">
        <v>8.001792</v>
      </c>
    </row>
    <row r="67" spans="1:21">
      <c r="A67">
        <v>19.156863000000001</v>
      </c>
      <c r="F67">
        <v>18.0787035</v>
      </c>
      <c r="K67">
        <v>56.0625</v>
      </c>
      <c r="U67">
        <v>8.0330490000000001</v>
      </c>
    </row>
    <row r="68" spans="1:21">
      <c r="A68">
        <v>19.1724885</v>
      </c>
      <c r="F68">
        <v>18.109954500000001</v>
      </c>
      <c r="K68">
        <v>56.125</v>
      </c>
      <c r="U68">
        <v>8.0174205000000001</v>
      </c>
    </row>
    <row r="69" spans="1:21">
      <c r="A69">
        <v>19.219365</v>
      </c>
      <c r="F69">
        <v>18.125579999999999</v>
      </c>
      <c r="K69">
        <v>56.171875</v>
      </c>
      <c r="U69">
        <v>8.0799345000000002</v>
      </c>
    </row>
    <row r="70" spans="1:21">
      <c r="A70">
        <v>19.250616000000001</v>
      </c>
      <c r="F70">
        <v>18.125579999999999</v>
      </c>
      <c r="K70">
        <v>56.234375</v>
      </c>
      <c r="U70">
        <v>8.0955630000000003</v>
      </c>
    </row>
    <row r="71" spans="1:21">
      <c r="A71">
        <v>19.281866999999998</v>
      </c>
      <c r="F71">
        <v>18.125579999999999</v>
      </c>
      <c r="K71">
        <v>56.359375</v>
      </c>
      <c r="U71">
        <v>8.1111915000000003</v>
      </c>
    </row>
    <row r="72" spans="1:21">
      <c r="A72">
        <v>19.328743500000002</v>
      </c>
      <c r="F72">
        <v>18.141205500000002</v>
      </c>
      <c r="K72">
        <v>56.390625</v>
      </c>
      <c r="U72">
        <v>8.1268200000000004</v>
      </c>
    </row>
    <row r="73" spans="1:21">
      <c r="A73">
        <v>19.359994499999999</v>
      </c>
      <c r="F73">
        <v>18.766225500000001</v>
      </c>
      <c r="K73">
        <v>56.390625</v>
      </c>
      <c r="U73">
        <v>8.1268200000000004</v>
      </c>
    </row>
    <row r="74" spans="1:21">
      <c r="A74">
        <v>19.500623999999998</v>
      </c>
      <c r="F74">
        <v>18.906855</v>
      </c>
      <c r="K74">
        <v>56.40625</v>
      </c>
      <c r="U74">
        <v>8.1268200000000004</v>
      </c>
    </row>
    <row r="75" spans="1:21">
      <c r="A75">
        <v>19.516249500000001</v>
      </c>
      <c r="F75">
        <v>18.922480499999999</v>
      </c>
      <c r="K75">
        <v>56.4375</v>
      </c>
      <c r="U75">
        <v>8.1268200000000004</v>
      </c>
    </row>
    <row r="76" spans="1:21">
      <c r="A76">
        <v>19.594377000000001</v>
      </c>
      <c r="F76">
        <v>18.922480499999999</v>
      </c>
      <c r="K76">
        <v>56.46875</v>
      </c>
      <c r="U76">
        <v>8.1268200000000004</v>
      </c>
    </row>
    <row r="77" spans="1:21">
      <c r="A77">
        <v>19.6100025</v>
      </c>
      <c r="F77">
        <v>19.141237499999999</v>
      </c>
      <c r="K77">
        <v>56.5</v>
      </c>
      <c r="U77">
        <v>8.1424485000000004</v>
      </c>
    </row>
    <row r="78" spans="1:21">
      <c r="A78">
        <v>19.656879</v>
      </c>
      <c r="F78">
        <v>19.188113999999999</v>
      </c>
      <c r="K78">
        <v>56.515625</v>
      </c>
      <c r="U78">
        <v>8.1424485000000004</v>
      </c>
    </row>
    <row r="79" spans="1:21">
      <c r="A79">
        <v>19.7037555</v>
      </c>
      <c r="F79">
        <v>19.203739500000001</v>
      </c>
      <c r="K79">
        <v>56.546875</v>
      </c>
      <c r="U79">
        <v>8.1580770000000005</v>
      </c>
    </row>
    <row r="80" spans="1:21">
      <c r="A80">
        <v>19.750632</v>
      </c>
      <c r="F80">
        <v>19.203739500000001</v>
      </c>
      <c r="K80">
        <v>56.5625</v>
      </c>
      <c r="U80">
        <v>8.1737055000000005</v>
      </c>
    </row>
    <row r="81" spans="1:21">
      <c r="A81">
        <v>19.750632</v>
      </c>
      <c r="F81">
        <v>19.219365</v>
      </c>
      <c r="K81">
        <v>56.5625</v>
      </c>
      <c r="U81">
        <v>8.1580770000000005</v>
      </c>
    </row>
    <row r="82" spans="1:21">
      <c r="A82">
        <v>19.766257499999998</v>
      </c>
      <c r="F82">
        <v>19.234990499999999</v>
      </c>
      <c r="K82">
        <v>56.59375</v>
      </c>
      <c r="U82">
        <v>8.1580770000000005</v>
      </c>
    </row>
    <row r="83" spans="1:21">
      <c r="A83">
        <v>19.813134000000002</v>
      </c>
      <c r="F83">
        <v>19.2662415</v>
      </c>
      <c r="K83">
        <v>56.578125</v>
      </c>
      <c r="U83">
        <v>8.2049625000000006</v>
      </c>
    </row>
    <row r="84" spans="1:21">
      <c r="A84">
        <v>19.813134000000002</v>
      </c>
      <c r="F84">
        <v>19.281866999999998</v>
      </c>
      <c r="K84">
        <v>56.436811800000001</v>
      </c>
      <c r="U84">
        <v>7.7517360000000002</v>
      </c>
    </row>
    <row r="85" spans="1:21">
      <c r="A85">
        <v>19.8287595</v>
      </c>
      <c r="F85">
        <v>19.281866999999998</v>
      </c>
      <c r="K85">
        <v>56.468061400000003</v>
      </c>
      <c r="U85">
        <v>7.7829930000000003</v>
      </c>
    </row>
    <row r="86" spans="1:21">
      <c r="A86">
        <v>19.844384999999999</v>
      </c>
      <c r="F86">
        <v>19.313117999999999</v>
      </c>
      <c r="K86">
        <v>56.577435000000001</v>
      </c>
      <c r="U86">
        <v>7.7986215000000003</v>
      </c>
    </row>
    <row r="87" spans="1:21">
      <c r="A87">
        <v>19.860010500000001</v>
      </c>
      <c r="F87">
        <v>19.313117999999999</v>
      </c>
      <c r="K87">
        <v>56.624309400000001</v>
      </c>
      <c r="U87">
        <v>7.8142500000000004</v>
      </c>
    </row>
    <row r="88" spans="1:21">
      <c r="A88">
        <v>19.875636</v>
      </c>
      <c r="F88">
        <v>19.313117999999999</v>
      </c>
      <c r="K88">
        <v>56.655558999999997</v>
      </c>
      <c r="U88">
        <v>7.7986215000000003</v>
      </c>
    </row>
    <row r="89" spans="1:21">
      <c r="A89">
        <v>19.891261499999999</v>
      </c>
      <c r="F89">
        <v>19.313117999999999</v>
      </c>
      <c r="K89">
        <v>56.718058200000002</v>
      </c>
      <c r="U89">
        <v>7.8142500000000004</v>
      </c>
    </row>
    <row r="90" spans="1:21">
      <c r="A90">
        <v>19.9225125</v>
      </c>
      <c r="F90">
        <v>19.328743500000002</v>
      </c>
      <c r="K90">
        <v>56.749307799999997</v>
      </c>
      <c r="U90">
        <v>7.8611354999999996</v>
      </c>
    </row>
    <row r="91" spans="1:21">
      <c r="A91">
        <v>19.985014499999998</v>
      </c>
      <c r="F91">
        <v>19.328743500000002</v>
      </c>
      <c r="K91">
        <v>56.780557399999999</v>
      </c>
      <c r="U91">
        <v>7.8767639999999997</v>
      </c>
    </row>
    <row r="92" spans="1:21">
      <c r="A92">
        <v>20.031891000000002</v>
      </c>
      <c r="F92">
        <v>19.344369</v>
      </c>
      <c r="K92">
        <v>56.796182199999997</v>
      </c>
      <c r="U92">
        <v>7.8923924999999997</v>
      </c>
    </row>
    <row r="93" spans="1:21">
      <c r="A93">
        <v>20.063141999999999</v>
      </c>
      <c r="F93">
        <v>19.344369</v>
      </c>
      <c r="K93">
        <v>56.827431799999999</v>
      </c>
      <c r="U93">
        <v>7.8923924999999997</v>
      </c>
    </row>
    <row r="94" spans="1:21">
      <c r="A94">
        <v>20.063141999999999</v>
      </c>
      <c r="F94">
        <v>19.344369</v>
      </c>
      <c r="K94">
        <v>56.874306199999999</v>
      </c>
      <c r="U94">
        <v>7.8923924999999997</v>
      </c>
    </row>
    <row r="95" spans="1:21">
      <c r="A95">
        <v>20.094393</v>
      </c>
      <c r="F95">
        <v>19.688130000000001</v>
      </c>
      <c r="K95">
        <v>56.889930999999997</v>
      </c>
      <c r="U95">
        <v>7.9080209999999997</v>
      </c>
    </row>
    <row r="96" spans="1:21">
      <c r="A96">
        <v>20.125644000000001</v>
      </c>
      <c r="F96">
        <v>19.9225125</v>
      </c>
      <c r="K96">
        <v>56.905555800000002</v>
      </c>
      <c r="U96">
        <v>7.9080209999999997</v>
      </c>
    </row>
    <row r="97" spans="1:21">
      <c r="A97">
        <v>20.156894999999999</v>
      </c>
      <c r="F97">
        <v>20.219397000000001</v>
      </c>
      <c r="K97">
        <v>56.9211806</v>
      </c>
      <c r="U97">
        <v>7.9080209999999997</v>
      </c>
    </row>
    <row r="98" spans="1:21">
      <c r="A98">
        <v>20.250648000000002</v>
      </c>
      <c r="F98">
        <v>20.344401000000001</v>
      </c>
      <c r="K98">
        <v>56.936805399999997</v>
      </c>
      <c r="U98">
        <v>7.9236494999999998</v>
      </c>
    </row>
    <row r="99" spans="1:21">
      <c r="A99">
        <v>20.297524500000002</v>
      </c>
      <c r="F99">
        <v>20.531907</v>
      </c>
      <c r="K99">
        <v>56.968055</v>
      </c>
      <c r="U99">
        <v>7.9236494999999998</v>
      </c>
    </row>
    <row r="100" spans="1:21">
      <c r="A100">
        <v>20.31315</v>
      </c>
      <c r="F100">
        <v>20.703787500000001</v>
      </c>
      <c r="K100">
        <v>56.983679799999997</v>
      </c>
      <c r="U100">
        <v>7.9236494999999998</v>
      </c>
    </row>
    <row r="101" spans="1:21">
      <c r="A101">
        <v>20.328775499999999</v>
      </c>
      <c r="F101">
        <v>20.813165999999999</v>
      </c>
      <c r="K101">
        <v>56.983679799999997</v>
      </c>
      <c r="U101">
        <v>7.9236494999999998</v>
      </c>
    </row>
    <row r="102" spans="1:21">
      <c r="A102">
        <v>20.860042499999999</v>
      </c>
      <c r="F102">
        <v>20.875668000000001</v>
      </c>
      <c r="K102">
        <v>56.983679799999997</v>
      </c>
      <c r="U102">
        <v>7.9236494999999998</v>
      </c>
    </row>
    <row r="103" spans="1:21">
      <c r="A103">
        <v>20.875668000000001</v>
      </c>
      <c r="F103">
        <v>20.922544500000001</v>
      </c>
      <c r="K103">
        <v>56.983679799999997</v>
      </c>
      <c r="U103">
        <v>7.9236494999999998</v>
      </c>
    </row>
  </sheetData>
  <sortState ref="C4:C28">
    <sortCondition ref="C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Atkins Danmark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</dc:creator>
  <cp:lastModifiedBy>JAF</cp:lastModifiedBy>
  <dcterms:created xsi:type="dcterms:W3CDTF">2009-07-01T11:56:10Z</dcterms:created>
  <dcterms:modified xsi:type="dcterms:W3CDTF">2009-07-09T12:22:32Z</dcterms:modified>
</cp:coreProperties>
</file>