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excel sheet\"/>
    </mc:Choice>
  </mc:AlternateContent>
  <bookViews>
    <workbookView xWindow="0" yWindow="0" windowWidth="23040" windowHeight="9192"/>
  </bookViews>
  <sheets>
    <sheet name="Registration" sheetId="3" r:id="rId1"/>
    <sheet name="Sheet1" sheetId="4" r:id="rId2"/>
  </sheets>
  <calcPr calcId="162913"/>
</workbook>
</file>

<file path=xl/calcChain.xml><?xml version="1.0" encoding="utf-8"?>
<calcChain xmlns="http://schemas.openxmlformats.org/spreadsheetml/2006/main">
  <c r="C5" i="3" l="1"/>
  <c r="E4" i="3"/>
  <c r="E3" i="3"/>
  <c r="E2" i="3"/>
</calcChain>
</file>

<file path=xl/sharedStrings.xml><?xml version="1.0" encoding="utf-8"?>
<sst xmlns="http://schemas.openxmlformats.org/spreadsheetml/2006/main" count="132" uniqueCount="104">
  <si>
    <t>Not Executed</t>
  </si>
  <si>
    <t>Out of Scope</t>
  </si>
  <si>
    <t>Actual Result</t>
  </si>
  <si>
    <t>Passed</t>
  </si>
  <si>
    <t>Failed</t>
  </si>
  <si>
    <t>Status</t>
  </si>
  <si>
    <t>Product Name</t>
  </si>
  <si>
    <t>Motion View</t>
  </si>
  <si>
    <t>Test Case Developed by</t>
  </si>
  <si>
    <t>Sorefa Akter</t>
  </si>
  <si>
    <t>Registration</t>
  </si>
  <si>
    <t>Module URL</t>
  </si>
  <si>
    <t>Total Executed</t>
  </si>
  <si>
    <t>Test Steps</t>
  </si>
  <si>
    <t>Test Data</t>
  </si>
  <si>
    <t>Expected Result</t>
  </si>
  <si>
    <t>Screenshot</t>
  </si>
  <si>
    <t>Comments(If any)</t>
  </si>
  <si>
    <t xml:space="preserve">1.Open the application in the browser 
2.Click on "Account" button on top menu
3.Click on"Sign up"button in the bottom
</t>
  </si>
  <si>
    <t xml:space="preserve">
https://motionview.com.bd/
</t>
  </si>
  <si>
    <t>Full register page</t>
  </si>
  <si>
    <t xml:space="preserve">1.Open the application in the browser 
2.Click on "Account" button on top menu
3.Click on"Sign up"button in the bottom 
4.Fill all the required fields(Full Name, Phone No, Email, Password, Confirm Password) with valid information
</t>
  </si>
  <si>
    <t xml:space="preserve">User should be able to see registration successful page
</t>
  </si>
  <si>
    <t xml:space="preserve">Successfully register page
</t>
  </si>
  <si>
    <t>Required name</t>
  </si>
  <si>
    <t xml:space="preserve">Required Phone </t>
  </si>
  <si>
    <t>Required Email</t>
  </si>
  <si>
    <t xml:space="preserve">Required Password and Confirm password
</t>
  </si>
  <si>
    <t xml:space="preserve">User should be unable to registration 
</t>
  </si>
  <si>
    <t>Full Name: Roshni Meher 
Phone No:01533360021  
Email: roshni11@gmail.com 
Password: 1234
Confirm Password: 1234</t>
  </si>
  <si>
    <t>Full Name: Roshni Meher 
Phone No:01533360021  
Email: roshni11@gmail.com 
Password: 12345
Confirm Password: 123456</t>
  </si>
  <si>
    <t xml:space="preserve">In register page "Confirm Password" field will show "The passwords do not match" </t>
  </si>
  <si>
    <t>Successfully register page</t>
  </si>
  <si>
    <t xml:space="preserve">1.Open the application in the browser 
2.Click on "Account" button on top menu
3.Click on"Sign up"button in the bottom 
4.Fill all the required fields(Phone No, Email, Password and Confirm password) &amp;  more than 11 characters will be given Phone No field
5.Click on"Sign up" button
</t>
  </si>
  <si>
    <t>Full Name: 123456789 
Phone No:01533360021  
Email: roshni11@gmail.com 
Password: 12345
Confirm Password: 12345</t>
  </si>
  <si>
    <t>Full Name: Roshni Meher
Phone No:0153336002111 
Email: roshni11@gmail.com 
Password: 12345
Confirm Password: 12345</t>
  </si>
  <si>
    <t xml:space="preserve">In register page "Phone No" field will show "Entered value does not match phone format" as warning
</t>
  </si>
  <si>
    <t>Full Name: Roshni Meher
Phone No:0153336002111 
Email: roshni11@gmail.com@ 
Password: 12345
Confirm Password: 12345</t>
  </si>
  <si>
    <t xml:space="preserve">In register page "Email" field will show "A part following '@' should not certain the symbbol'@' " as warning
</t>
  </si>
  <si>
    <t xml:space="preserve">                                       Test Case Summary</t>
  </si>
  <si>
    <t>Test Cases</t>
  </si>
  <si>
    <t>Feature</t>
  </si>
  <si>
    <t>Feature Name</t>
  </si>
  <si>
    <t>TC_reg_001</t>
  </si>
  <si>
    <t>TC_reg_002</t>
  </si>
  <si>
    <t>TC_reg_003</t>
  </si>
  <si>
    <t>TC_reg_004</t>
  </si>
  <si>
    <t>TC_reg_005</t>
  </si>
  <si>
    <t>TC_reg_006</t>
  </si>
  <si>
    <t>TC_reg_007</t>
  </si>
  <si>
    <t>TC_reg_008</t>
  </si>
  <si>
    <t>TC_reg_009</t>
  </si>
  <si>
    <t>TC_reg_010</t>
  </si>
  <si>
    <t>TC_reg_011</t>
  </si>
  <si>
    <t>TC_reg_012</t>
  </si>
  <si>
    <t>TC_reg_013</t>
  </si>
  <si>
    <t>TC_reg_014</t>
  </si>
  <si>
    <r>
      <t xml:space="preserve">Check if user can navigate to </t>
    </r>
    <r>
      <rPr>
        <sz val="10"/>
        <rFont val="Calibri"/>
        <family val="2"/>
        <scheme val="minor"/>
      </rPr>
      <t>Account</t>
    </r>
    <r>
      <rPr>
        <sz val="10"/>
        <color rgb="FF000000"/>
        <rFont val="Calibri"/>
        <scheme val="minor"/>
      </rPr>
      <t xml:space="preserve"> page from top menu</t>
    </r>
  </si>
  <si>
    <t>Test Cases ID</t>
  </si>
  <si>
    <t xml:space="preserve">User should be able to see Sign up page
</t>
  </si>
  <si>
    <t xml:space="preserve">Fill all field &amp; check 
</t>
  </si>
  <si>
    <t xml:space="preserve">Fill all the required fields &amp; empty Full Name field
</t>
  </si>
  <si>
    <t>Full Name: 
Phone No:01533360021  
Email: roshni11@gmail.com  
Password: 12345
Confirm Password: 12345</t>
  </si>
  <si>
    <t>1.Open the application in the browser 
2.Click on "Account" button on top menu
3.Click on"Sign up"button in the bottom 
4.Fill all the required fields(Phone No, Email, Password, Confirm Password) with valid information &amp; empty the Full Name field  
5.Click on"Sign up" button</t>
  </si>
  <si>
    <t xml:space="preserve">Unable to registration &amp; In registration page"Full Name field will show" Required name.
</t>
  </si>
  <si>
    <t xml:space="preserve">Blank phone no &amp; Fill all the required fields
</t>
  </si>
  <si>
    <t xml:space="preserve">Full Name: Roshni Meher 
Phone No:
Email: roshni11@gmail.com  
Password: 12345
Confirm Password: 12345
</t>
  </si>
  <si>
    <t xml:space="preserve">Full Name: Roshni Meher 
Phone No:01533360021  
Email: roshni11@gmail.com  
Password: 12345
Confirm Password: 12345
</t>
  </si>
  <si>
    <t xml:space="preserve">Unable to registration &amp; In registration page"Phone No field will show" Required Phone
</t>
  </si>
  <si>
    <t xml:space="preserve">Blank Email &amp; Fill all the required fields
</t>
  </si>
  <si>
    <t>1.Open the application in the browser 
2.Click on "Account" button on top menu
3.Click on"Sign up"button in the bottom 
4.Fill all the required fields(Full Name, Email, Password, Confirm Password) with valid information &amp; empty the Phone No field  
5.Click on"Sign up" button</t>
  </si>
  <si>
    <t>1.Open the application in the browser 
2.Click on "Account" button on top menu
3.Click on"Sign up"button in the bottom 
4.Fill all the required fields(Full Name, Phone No, Password, Confirm Password) with valid information &amp; empty the Email field  
5.Click on"Sign up" button</t>
  </si>
  <si>
    <t xml:space="preserve">Fill all field &amp; Empty Password and Confirm password field
</t>
  </si>
  <si>
    <t>1.Open the application in the browser 
2.Click on "Account" button on top menu
3.Click on"Sign up"button in the bottom 
4.Fill all the required fields(Full Name, Phone No, Email) with valid information &amp; empty the  Password and Confirm password field  
5.Click on"Sign up" button</t>
  </si>
  <si>
    <t xml:space="preserve">Full Name: Roshni Meher 
Phone No:01533360021  
Email:  
Password: 12345
Confirm Password: 12345
</t>
  </si>
  <si>
    <t xml:space="preserve">Unable to registration 
</t>
  </si>
  <si>
    <t xml:space="preserve">Full Name: Roshni Meher 
Phone No:01533360021  
Email: roshni11@gmail.com  
Password: 
Confirm Password: 
</t>
  </si>
  <si>
    <t xml:space="preserve">Fill all field &amp; mismatching Password and Confirm password field
</t>
  </si>
  <si>
    <t xml:space="preserve">check min length of Password and Confirm password field
</t>
  </si>
  <si>
    <t>In register page "Password" field will show "Password min length is 5" as warning</t>
  </si>
  <si>
    <t>1.Open the application in the browser 
2.Click on "Account" button on top menu
3.Click on"Sign up"button in the bottom 
4.Fill all the required fields(Full Name, Phone No, Email) with valid information &amp; invalid the  Password and Confirm password field  
5.Click on"Sign up" button</t>
  </si>
  <si>
    <t>1.Open the application in the browser 
2.Click on "Account" button on top menu
3.Click on"Sign up"button in the bottom 
4.Fill all the required fields(Full Name, Phone No, Email) with valid information &amp; missmatching values Password and Confirm password field  
5.Click on"Sign up" button</t>
  </si>
  <si>
    <t xml:space="preserve">Fill all the required fields &amp; Integer type values will be given Full Name field
</t>
  </si>
  <si>
    <t>click_here</t>
  </si>
  <si>
    <t>1.Open the application in the browser 
2.Click on "Account" button on top menu
3.Click on"Sign up"button in the bottom 
4.Fill all the required fields(Phone No, Email, Password and Confirm password) &amp;  Integer type values will be given Full Name field
5.Click on"Sign up" button</t>
  </si>
  <si>
    <t xml:space="preserve">more than 11 characters will be given Phone No field
</t>
  </si>
  <si>
    <t xml:space="preserve">All valid information in the required fields &amp; Invalid Email in Email field
</t>
  </si>
  <si>
    <t>Checking all field are marked with * sign</t>
  </si>
  <si>
    <t>1.Open the application in the browser 
2.Click on "Account" button on top menu
3.Click on"Sign up"button in the bottom 
4.Fill all the required fields(Phone No, Email, Password and Confirm password) &amp;  Invalid Email in Email field
5.Click on"Sign up" button</t>
  </si>
  <si>
    <t xml:space="preserve">1.Open the application in the browser 
2.Click on "Account" button on top menu
3.Click on"Sign up"button in the bottom </t>
  </si>
  <si>
    <t>None</t>
  </si>
  <si>
    <t>Must be need * sign for all mendatory field</t>
  </si>
  <si>
    <t>No * sign</t>
  </si>
  <si>
    <t xml:space="preserve">Adding character in "Phone no"
</t>
  </si>
  <si>
    <t>1.Open the application in the browser 
2.Click on "Account" button on top menu
3.Click on"Sign up"button in the bottom 
4.Added character in phone no</t>
  </si>
  <si>
    <t>Full Name: Roshni Meher
Phone No:015333&amp;&amp;&amp;
Email: roshni11@gmail.com@ 
Password: 12345
Confirm Password: 12345</t>
  </si>
  <si>
    <t>As per expectation</t>
  </si>
  <si>
    <t>1.Open the application in the browser 
2.Click on "Account" button on top menu
3.Click on"Sign up"button in the bottom 
4.Fill all the required
5.Click on"Sign up" button</t>
  </si>
  <si>
    <t xml:space="preserve">Cheking Send OTP
</t>
  </si>
  <si>
    <t xml:space="preserve">User must be get OTP in Phone no or Email address
</t>
  </si>
  <si>
    <t xml:space="preserve">No OTP send </t>
  </si>
  <si>
    <t>Total Test Cases</t>
  </si>
  <si>
    <r>
      <rPr>
        <b/>
        <sz val="14"/>
        <color rgb="FF000000"/>
        <rFont val="Calibri"/>
        <family val="2"/>
        <scheme val="minor"/>
      </rPr>
      <t>Improvement</t>
    </r>
    <r>
      <rPr>
        <sz val="10"/>
        <color rgb="FF000000"/>
        <rFont val="Calibri"/>
        <family val="2"/>
        <scheme val="minor"/>
      </rPr>
      <t xml:space="preserve">
</t>
    </r>
    <r>
      <rPr>
        <sz val="11"/>
        <color rgb="FF000000"/>
        <rFont val="Calibri"/>
        <family val="2"/>
        <scheme val="minor"/>
      </rPr>
      <t>1.No OTP send so user can't finish registration step that’s why user can't go Login feature</t>
    </r>
  </si>
  <si>
    <t>https://motionview.com.bd/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</si>
</sst>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Calibri"/>
      <scheme val="minor"/>
    </font>
    <font>
      <u/>
      <sz val="11"/>
      <color theme="10"/>
      <name val="Calibri"/>
      <family val="2"/>
      <scheme val="minor"/>
    </font>
    <font>
      <sz val="10"/>
      <color rgb="FF000000"/>
      <name val="Calibri"/>
      <family val="2"/>
      <scheme val="minor"/>
    </font>
    <font>
      <sz val="10"/>
      <name val="Calibri"/>
      <family val="2"/>
      <scheme val="minor"/>
    </font>
    <font>
      <b/>
      <sz val="11"/>
      <color rgb="FF000000"/>
      <name val="Calibri"/>
      <family val="2"/>
      <scheme val="minor"/>
    </font>
    <font>
      <b/>
      <sz val="14"/>
      <color rgb="FF000000"/>
      <name val="Calibri"/>
      <family val="2"/>
      <scheme val="minor"/>
    </font>
    <font>
      <sz val="11"/>
      <color rgb="FF00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theme="2" tint="-0.34998626667073579"/>
        <bgColor indexed="64"/>
      </patternFill>
    </fill>
    <fill>
      <patternFill patternType="solid">
        <fgColor theme="6"/>
        <bgColor indexed="64"/>
      </patternFill>
    </fill>
    <fill>
      <patternFill patternType="solid">
        <fgColor theme="6" tint="0.59999389629810485"/>
        <bgColor indexed="64"/>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0" fontId="1" fillId="0" borderId="1" applyNumberFormat="0" applyFill="0" applyBorder="0" applyAlignment="0" applyProtection="0"/>
    <xf numFmtId="0" fontId="2" fillId="0" borderId="1"/>
  </cellStyleXfs>
  <cellXfs count="68">
    <xf numFmtId="0" fontId="0" fillId="0" borderId="0" xfId="0" applyFont="1" applyAlignment="1"/>
    <xf numFmtId="0" fontId="0" fillId="0" borderId="1" xfId="0" applyBorder="1"/>
    <xf numFmtId="0" fontId="0" fillId="0" borderId="0" xfId="0"/>
    <xf numFmtId="0" fontId="0" fillId="7" borderId="2" xfId="0" applyFill="1" applyBorder="1"/>
    <xf numFmtId="0" fontId="0" fillId="0" borderId="4" xfId="0" applyBorder="1" applyAlignment="1"/>
    <xf numFmtId="0" fontId="0" fillId="9" borderId="2" xfId="0" applyFill="1" applyBorder="1"/>
    <xf numFmtId="0" fontId="0" fillId="0" borderId="2" xfId="0" applyFont="1" applyBorder="1" applyAlignment="1"/>
    <xf numFmtId="0" fontId="0" fillId="0" borderId="0" xfId="0" applyFont="1" applyAlignment="1"/>
    <xf numFmtId="0" fontId="0" fillId="9" borderId="2" xfId="0" applyFill="1" applyBorder="1" applyAlignment="1">
      <alignment horizontal="left" vertical="top"/>
    </xf>
    <xf numFmtId="0" fontId="0" fillId="0" borderId="2" xfId="0" applyFont="1" applyBorder="1" applyAlignment="1">
      <alignment horizontal="left" vertical="top"/>
    </xf>
    <xf numFmtId="0" fontId="0" fillId="0" borderId="5" xfId="0" applyFont="1" applyBorder="1" applyAlignment="1"/>
    <xf numFmtId="0" fontId="0" fillId="0" borderId="1" xfId="0" applyFont="1" applyBorder="1" applyAlignment="1"/>
    <xf numFmtId="0" fontId="0" fillId="0" borderId="1" xfId="0" applyBorder="1" applyAlignment="1">
      <alignment horizontal="left" vertical="top"/>
    </xf>
    <xf numFmtId="0" fontId="0" fillId="0" borderId="1" xfId="0" applyBorder="1" applyAlignment="1"/>
    <xf numFmtId="0" fontId="0" fillId="0" borderId="1" xfId="0" applyFill="1" applyBorder="1" applyAlignment="1">
      <alignment horizontal="left" vertical="top"/>
    </xf>
    <xf numFmtId="0" fontId="0" fillId="9" borderId="2" xfId="0" applyFont="1" applyFill="1" applyBorder="1" applyAlignment="1"/>
    <xf numFmtId="0" fontId="0" fillId="0" borderId="2" xfId="0" applyFont="1" applyBorder="1" applyAlignment="1">
      <alignment vertical="top"/>
    </xf>
    <xf numFmtId="0" fontId="0" fillId="0" borderId="0" xfId="0" applyFont="1" applyAlignment="1">
      <alignment vertical="top"/>
    </xf>
    <xf numFmtId="0" fontId="1" fillId="0" borderId="2" xfId="1" applyBorder="1" applyAlignment="1">
      <alignment vertical="top" wrapText="1"/>
    </xf>
    <xf numFmtId="0" fontId="0" fillId="0" borderId="1" xfId="0" applyBorder="1" applyAlignment="1">
      <alignment vertical="top"/>
    </xf>
    <xf numFmtId="0" fontId="2" fillId="9" borderId="2" xfId="0" applyFont="1" applyFill="1" applyBorder="1" applyAlignment="1">
      <alignment horizontal="left" vertical="top"/>
    </xf>
    <xf numFmtId="0" fontId="0" fillId="0" borderId="1" xfId="0" applyFont="1" applyBorder="1" applyAlignment="1">
      <alignment vertical="top"/>
    </xf>
    <xf numFmtId="0" fontId="0" fillId="7" borderId="5" xfId="0" applyFill="1" applyBorder="1" applyAlignment="1">
      <alignment vertical="top"/>
    </xf>
    <xf numFmtId="0" fontId="0" fillId="7" borderId="2" xfId="0" applyFill="1" applyBorder="1" applyAlignment="1">
      <alignment vertical="top"/>
    </xf>
    <xf numFmtId="0" fontId="0" fillId="7" borderId="5" xfId="0" applyFill="1" applyBorder="1" applyAlignment="1">
      <alignment vertical="top" wrapText="1"/>
    </xf>
    <xf numFmtId="0" fontId="0" fillId="7" borderId="3" xfId="0" applyFill="1" applyBorder="1" applyAlignment="1">
      <alignment vertical="top" wrapText="1"/>
    </xf>
    <xf numFmtId="0" fontId="0" fillId="0" borderId="5" xfId="0" applyFont="1" applyBorder="1" applyAlignment="1">
      <alignment vertical="top"/>
    </xf>
    <xf numFmtId="0" fontId="0" fillId="0" borderId="5" xfId="0" applyFont="1" applyBorder="1" applyAlignment="1">
      <alignment vertical="top" wrapText="1"/>
    </xf>
    <xf numFmtId="0" fontId="0" fillId="0" borderId="1" xfId="0" applyFont="1" applyBorder="1" applyAlignment="1">
      <alignment horizontal="left" vertical="top"/>
    </xf>
    <xf numFmtId="0" fontId="0" fillId="7" borderId="6" xfId="0" applyFill="1" applyBorder="1" applyAlignment="1">
      <alignment vertical="top"/>
    </xf>
    <xf numFmtId="0" fontId="2" fillId="7" borderId="2" xfId="0" applyFont="1" applyFill="1" applyBorder="1" applyAlignment="1">
      <alignment vertical="top" wrapText="1"/>
    </xf>
    <xf numFmtId="0" fontId="0" fillId="7" borderId="2" xfId="0" applyFill="1" applyBorder="1" applyAlignment="1">
      <alignment vertical="top" wrapText="1"/>
    </xf>
    <xf numFmtId="0" fontId="1" fillId="7" borderId="2" xfId="1" applyFill="1" applyBorder="1" applyAlignment="1">
      <alignment vertical="top" wrapText="1"/>
    </xf>
    <xf numFmtId="0" fontId="2" fillId="9" borderId="2" xfId="2" applyFill="1" applyBorder="1" applyAlignment="1">
      <alignment horizontal="left" vertical="top"/>
    </xf>
    <xf numFmtId="0" fontId="0" fillId="9" borderId="2" xfId="2" applyFont="1" applyFill="1" applyBorder="1" applyAlignment="1">
      <alignment horizontal="left" vertical="top"/>
    </xf>
    <xf numFmtId="0" fontId="2" fillId="3" borderId="2" xfId="0" applyFont="1" applyFill="1" applyBorder="1" applyAlignment="1">
      <alignment horizontal="left" vertical="top"/>
    </xf>
    <xf numFmtId="0" fontId="2" fillId="9" borderId="2" xfId="2" applyFont="1" applyFill="1" applyBorder="1" applyAlignment="1">
      <alignment horizontal="left" vertical="top"/>
    </xf>
    <xf numFmtId="0" fontId="0" fillId="4" borderId="2" xfId="0" applyFill="1" applyBorder="1" applyAlignment="1">
      <alignment horizontal="left" vertical="top"/>
    </xf>
    <xf numFmtId="0" fontId="0" fillId="5" borderId="2" xfId="0" applyFill="1" applyBorder="1" applyAlignment="1">
      <alignment horizontal="left" vertical="top"/>
    </xf>
    <xf numFmtId="0" fontId="0" fillId="8" borderId="2" xfId="0" applyFill="1" applyBorder="1" applyAlignment="1">
      <alignment horizontal="left" vertical="top"/>
    </xf>
    <xf numFmtId="0" fontId="2" fillId="7" borderId="3" xfId="0" applyFont="1" applyFill="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5" xfId="0" applyFont="1" applyBorder="1" applyAlignment="1">
      <alignment vertical="top" wrapText="1"/>
    </xf>
    <xf numFmtId="0" fontId="2" fillId="0" borderId="5" xfId="0" applyFont="1" applyBorder="1" applyAlignment="1">
      <alignment vertical="top"/>
    </xf>
    <xf numFmtId="0" fontId="2" fillId="0" borderId="2" xfId="0" applyFont="1" applyBorder="1" applyAlignment="1">
      <alignment vertical="top"/>
    </xf>
    <xf numFmtId="0" fontId="2" fillId="9" borderId="7" xfId="2" applyFill="1" applyBorder="1" applyAlignment="1">
      <alignment horizontal="left" vertical="top"/>
    </xf>
    <xf numFmtId="0" fontId="0" fillId="9" borderId="7" xfId="2" applyFont="1" applyFill="1" applyBorder="1" applyAlignment="1">
      <alignment horizontal="left" vertical="top"/>
    </xf>
    <xf numFmtId="0" fontId="2" fillId="9" borderId="7" xfId="2" applyFont="1" applyFill="1" applyBorder="1" applyAlignment="1">
      <alignment horizontal="left" vertical="top"/>
    </xf>
    <xf numFmtId="0" fontId="0" fillId="0" borderId="4" xfId="0" applyBorder="1" applyAlignment="1">
      <alignment vertical="top"/>
    </xf>
    <xf numFmtId="0" fontId="0" fillId="6" borderId="2" xfId="0" applyFill="1" applyBorder="1" applyAlignment="1">
      <alignment horizontal="left" vertical="top"/>
    </xf>
    <xf numFmtId="0" fontId="0" fillId="0" borderId="7" xfId="0" applyFont="1" applyBorder="1" applyAlignment="1">
      <alignment horizontal="left" vertical="top"/>
    </xf>
    <xf numFmtId="0" fontId="2" fillId="9" borderId="2" xfId="0" applyFont="1" applyFill="1" applyBorder="1" applyAlignment="1"/>
    <xf numFmtId="14" fontId="2" fillId="0" borderId="1" xfId="2" applyNumberFormat="1" applyBorder="1" applyAlignment="1">
      <alignment horizontal="left" vertical="top"/>
    </xf>
    <xf numFmtId="0" fontId="2" fillId="0" borderId="1" xfId="2" applyFill="1" applyBorder="1" applyAlignment="1">
      <alignment horizontal="left" vertical="top"/>
    </xf>
    <xf numFmtId="0" fontId="2" fillId="0" borderId="2" xfId="0" applyFont="1" applyBorder="1" applyAlignment="1"/>
    <xf numFmtId="0" fontId="2" fillId="7" borderId="6" xfId="0" applyFont="1" applyFill="1" applyBorder="1" applyAlignment="1">
      <alignment vertical="top"/>
    </xf>
    <xf numFmtId="0" fontId="2" fillId="0" borderId="1" xfId="0" applyFont="1" applyFill="1" applyBorder="1" applyAlignment="1">
      <alignment vertical="top" wrapText="1"/>
    </xf>
    <xf numFmtId="0" fontId="2" fillId="0" borderId="7" xfId="0" applyFont="1" applyBorder="1" applyAlignment="1">
      <alignment horizontal="left" vertical="top"/>
    </xf>
    <xf numFmtId="0" fontId="1" fillId="0" borderId="7" xfId="1" applyBorder="1" applyAlignment="1">
      <alignment horizontal="left" vertical="top" wrapText="1"/>
    </xf>
    <xf numFmtId="0" fontId="0" fillId="0" borderId="7" xfId="0" applyNumberFormat="1" applyFont="1" applyBorder="1" applyAlignment="1">
      <alignment horizontal="left" vertical="top"/>
    </xf>
    <xf numFmtId="0" fontId="2" fillId="0" borderId="2" xfId="0" applyFont="1" applyBorder="1" applyAlignment="1">
      <alignment vertical="top"/>
    </xf>
    <xf numFmtId="0" fontId="0" fillId="0" borderId="2" xfId="0" applyFont="1" applyBorder="1" applyAlignment="1">
      <alignment vertical="top"/>
    </xf>
    <xf numFmtId="0" fontId="4" fillId="2" borderId="2" xfId="0" applyFont="1" applyFill="1" applyBorder="1" applyAlignment="1">
      <alignment horizontal="left" vertical="top"/>
    </xf>
    <xf numFmtId="0" fontId="2" fillId="10" borderId="8" xfId="0" applyFont="1" applyFill="1" applyBorder="1" applyAlignment="1">
      <alignment horizontal="center" vertical="top" wrapText="1"/>
    </xf>
    <xf numFmtId="0" fontId="2" fillId="10" borderId="9" xfId="0" applyFont="1" applyFill="1" applyBorder="1" applyAlignment="1">
      <alignment horizontal="center" vertical="top" wrapText="1"/>
    </xf>
    <xf numFmtId="0" fontId="2" fillId="10" borderId="10" xfId="0" applyFont="1" applyFill="1" applyBorder="1" applyAlignment="1">
      <alignment horizontal="center" vertical="top" wrapText="1"/>
    </xf>
    <xf numFmtId="0" fontId="2" fillId="10" borderId="1" xfId="0" applyFont="1" applyFill="1" applyBorder="1" applyAlignment="1">
      <alignment horizontal="center" vertical="top" wrapText="1"/>
    </xf>
  </cellXfs>
  <cellStyles count="3">
    <cellStyle name="Hyperlink" xfId="1" builtinId="8"/>
    <cellStyle name="Normal" xfId="0" builtinId="0"/>
    <cellStyle name="Normal 2" xfId="2"/>
  </cellStyles>
  <dxfs count="4">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024MeN8Vfw4fPdbPQJk_WR_l3lty_YaU/view?usp=sharing" TargetMode="External"/><Relationship Id="rId2" Type="http://schemas.openxmlformats.org/officeDocument/2006/relationships/hyperlink" Target="https://motionview.com.bd/" TargetMode="External"/><Relationship Id="rId1" Type="http://schemas.openxmlformats.org/officeDocument/2006/relationships/hyperlink" Target="https://motionview.com.b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topLeftCell="B1" zoomScale="90" zoomScaleNormal="90" workbookViewId="0">
      <selection activeCell="H3" sqref="H3"/>
    </sheetView>
  </sheetViews>
  <sheetFormatPr defaultRowHeight="13.8" x14ac:dyDescent="0.3"/>
  <cols>
    <col min="1" max="2" width="23" style="7" customWidth="1"/>
    <col min="3" max="11" width="26.21875" customWidth="1"/>
  </cols>
  <sheetData>
    <row r="1" spans="1:11" ht="14.4" customHeight="1" x14ac:dyDescent="0.3">
      <c r="A1" s="46" t="s">
        <v>6</v>
      </c>
      <c r="B1" s="33" t="s">
        <v>6</v>
      </c>
      <c r="C1" s="51" t="s">
        <v>7</v>
      </c>
      <c r="D1" s="63" t="s">
        <v>39</v>
      </c>
      <c r="E1" s="63"/>
      <c r="F1" s="64" t="s">
        <v>102</v>
      </c>
      <c r="G1" s="65"/>
      <c r="I1" s="12"/>
      <c r="J1" s="12"/>
      <c r="K1" s="2"/>
    </row>
    <row r="2" spans="1:11" x14ac:dyDescent="0.3">
      <c r="A2" s="47" t="s">
        <v>42</v>
      </c>
      <c r="B2" s="34" t="s">
        <v>42</v>
      </c>
      <c r="C2" s="58" t="s">
        <v>10</v>
      </c>
      <c r="D2" s="35" t="s">
        <v>3</v>
      </c>
      <c r="E2" s="9">
        <f>COUNTIF(I9:I60,"Passed")</f>
        <v>11</v>
      </c>
      <c r="F2" s="66"/>
      <c r="G2" s="67"/>
      <c r="I2" s="12"/>
      <c r="J2" s="12"/>
      <c r="K2" s="1"/>
    </row>
    <row r="3" spans="1:11" ht="16.2" customHeight="1" x14ac:dyDescent="0.3">
      <c r="A3" s="48" t="s">
        <v>11</v>
      </c>
      <c r="B3" s="36" t="s">
        <v>11</v>
      </c>
      <c r="C3" s="59" t="s">
        <v>103</v>
      </c>
      <c r="D3" s="37" t="s">
        <v>4</v>
      </c>
      <c r="E3" s="9">
        <f>COUNTIF(I9:I60,"Failed")</f>
        <v>3</v>
      </c>
      <c r="F3" s="66"/>
      <c r="G3" s="67"/>
      <c r="I3" s="12"/>
      <c r="J3" s="12"/>
      <c r="K3" s="1"/>
    </row>
    <row r="4" spans="1:11" x14ac:dyDescent="0.3">
      <c r="A4" s="46" t="s">
        <v>8</v>
      </c>
      <c r="B4" s="33" t="s">
        <v>8</v>
      </c>
      <c r="C4" s="51" t="s">
        <v>9</v>
      </c>
      <c r="D4" s="38" t="s">
        <v>0</v>
      </c>
      <c r="E4" s="9">
        <f>COUNTIF(I9:I60,"Not Executed")</f>
        <v>0</v>
      </c>
      <c r="F4" s="66"/>
      <c r="G4" s="67"/>
      <c r="I4" s="12"/>
      <c r="J4" s="12"/>
      <c r="K4" s="1"/>
    </row>
    <row r="5" spans="1:11" x14ac:dyDescent="0.3">
      <c r="A5" s="14"/>
      <c r="B5" s="33" t="s">
        <v>101</v>
      </c>
      <c r="C5" s="60">
        <f>COUNTA(E9:E60)</f>
        <v>14</v>
      </c>
      <c r="D5" s="39" t="s">
        <v>12</v>
      </c>
      <c r="E5" s="9">
        <v>14</v>
      </c>
      <c r="F5" s="66"/>
      <c r="G5" s="67"/>
      <c r="I5" s="12"/>
      <c r="J5" s="12"/>
      <c r="K5" s="1"/>
    </row>
    <row r="6" spans="1:11" x14ac:dyDescent="0.3">
      <c r="A6" s="28"/>
      <c r="B6" s="54"/>
      <c r="C6" s="53"/>
      <c r="D6" s="50" t="s">
        <v>1</v>
      </c>
      <c r="E6" s="9"/>
      <c r="F6" s="57"/>
      <c r="G6" s="57"/>
      <c r="I6" s="12"/>
      <c r="J6" s="12"/>
      <c r="K6" s="13"/>
    </row>
    <row r="7" spans="1:11" x14ac:dyDescent="0.3">
      <c r="A7" s="17"/>
      <c r="B7" s="21"/>
      <c r="C7" s="19"/>
      <c r="D7" s="49"/>
      <c r="E7" s="19"/>
      <c r="F7" s="12"/>
      <c r="G7" s="12"/>
      <c r="H7" s="13"/>
      <c r="I7" s="13"/>
      <c r="J7" s="4"/>
      <c r="K7" s="13"/>
    </row>
    <row r="8" spans="1:11" x14ac:dyDescent="0.3">
      <c r="A8" s="15" t="s">
        <v>41</v>
      </c>
      <c r="B8" s="52" t="s">
        <v>41</v>
      </c>
      <c r="C8" s="20" t="s">
        <v>58</v>
      </c>
      <c r="D8" s="8" t="s">
        <v>40</v>
      </c>
      <c r="E8" s="8" t="s">
        <v>13</v>
      </c>
      <c r="F8" s="8" t="s">
        <v>14</v>
      </c>
      <c r="G8" s="8" t="s">
        <v>15</v>
      </c>
      <c r="H8" s="5" t="s">
        <v>2</v>
      </c>
      <c r="I8" s="5" t="s">
        <v>5</v>
      </c>
      <c r="J8" s="5" t="s">
        <v>16</v>
      </c>
      <c r="K8" s="5" t="s">
        <v>17</v>
      </c>
    </row>
    <row r="9" spans="1:11" ht="96.6" x14ac:dyDescent="0.3">
      <c r="A9" s="21" t="s">
        <v>10</v>
      </c>
      <c r="B9" s="61" t="s">
        <v>10</v>
      </c>
      <c r="C9" s="29" t="s">
        <v>43</v>
      </c>
      <c r="D9" s="30" t="s">
        <v>57</v>
      </c>
      <c r="E9" s="31" t="s">
        <v>18</v>
      </c>
      <c r="F9" s="32" t="s">
        <v>19</v>
      </c>
      <c r="G9" s="30" t="s">
        <v>59</v>
      </c>
      <c r="H9" s="22" t="s">
        <v>20</v>
      </c>
      <c r="I9" s="23" t="s">
        <v>3</v>
      </c>
      <c r="J9" s="23"/>
      <c r="K9" s="3"/>
    </row>
    <row r="10" spans="1:11" ht="151.80000000000001" x14ac:dyDescent="0.3">
      <c r="A10" s="17"/>
      <c r="B10" s="62"/>
      <c r="C10" s="29" t="s">
        <v>44</v>
      </c>
      <c r="D10" s="30" t="s">
        <v>60</v>
      </c>
      <c r="E10" s="30" t="s">
        <v>21</v>
      </c>
      <c r="F10" s="30" t="s">
        <v>67</v>
      </c>
      <c r="G10" s="31" t="s">
        <v>22</v>
      </c>
      <c r="H10" s="24" t="s">
        <v>23</v>
      </c>
      <c r="I10" s="23" t="s">
        <v>3</v>
      </c>
      <c r="J10" s="23"/>
      <c r="K10" s="3"/>
    </row>
    <row r="11" spans="1:11" ht="165.6" x14ac:dyDescent="0.3">
      <c r="A11" s="17"/>
      <c r="B11" s="62"/>
      <c r="C11" s="29" t="s">
        <v>45</v>
      </c>
      <c r="D11" s="30" t="s">
        <v>61</v>
      </c>
      <c r="E11" s="30" t="s">
        <v>63</v>
      </c>
      <c r="F11" s="30" t="s">
        <v>62</v>
      </c>
      <c r="G11" s="30" t="s">
        <v>64</v>
      </c>
      <c r="H11" s="22" t="s">
        <v>24</v>
      </c>
      <c r="I11" s="23" t="s">
        <v>3</v>
      </c>
      <c r="J11" s="23"/>
      <c r="K11" s="3"/>
    </row>
    <row r="12" spans="1:11" ht="165.6" x14ac:dyDescent="0.3">
      <c r="A12" s="17"/>
      <c r="B12" s="62"/>
      <c r="C12" s="29" t="s">
        <v>46</v>
      </c>
      <c r="D12" s="30" t="s">
        <v>65</v>
      </c>
      <c r="E12" s="30" t="s">
        <v>70</v>
      </c>
      <c r="F12" s="30" t="s">
        <v>66</v>
      </c>
      <c r="G12" s="30" t="s">
        <v>68</v>
      </c>
      <c r="H12" s="22" t="s">
        <v>25</v>
      </c>
      <c r="I12" s="23" t="s">
        <v>3</v>
      </c>
      <c r="J12" s="23"/>
      <c r="K12" s="3"/>
    </row>
    <row r="13" spans="1:11" ht="165.6" x14ac:dyDescent="0.3">
      <c r="A13" s="17"/>
      <c r="B13" s="62"/>
      <c r="C13" s="29" t="s">
        <v>47</v>
      </c>
      <c r="D13" s="30" t="s">
        <v>69</v>
      </c>
      <c r="E13" s="30" t="s">
        <v>71</v>
      </c>
      <c r="F13" s="30" t="s">
        <v>74</v>
      </c>
      <c r="G13" s="30" t="s">
        <v>75</v>
      </c>
      <c r="H13" s="22" t="s">
        <v>26</v>
      </c>
      <c r="I13" s="23" t="s">
        <v>3</v>
      </c>
      <c r="J13" s="23"/>
      <c r="K13" s="3"/>
    </row>
    <row r="14" spans="1:11" ht="165.6" x14ac:dyDescent="0.3">
      <c r="A14" s="17"/>
      <c r="B14" s="62"/>
      <c r="C14" s="29" t="s">
        <v>48</v>
      </c>
      <c r="D14" s="30" t="s">
        <v>72</v>
      </c>
      <c r="E14" s="30" t="s">
        <v>73</v>
      </c>
      <c r="F14" s="30" t="s">
        <v>76</v>
      </c>
      <c r="G14" s="30" t="s">
        <v>75</v>
      </c>
      <c r="H14" s="24" t="s">
        <v>27</v>
      </c>
      <c r="I14" s="23" t="s">
        <v>3</v>
      </c>
      <c r="J14" s="23"/>
      <c r="K14" s="3"/>
    </row>
    <row r="15" spans="1:11" ht="165.6" x14ac:dyDescent="0.3">
      <c r="A15" s="17"/>
      <c r="B15" s="62"/>
      <c r="C15" s="29" t="s">
        <v>49</v>
      </c>
      <c r="D15" s="30" t="s">
        <v>78</v>
      </c>
      <c r="E15" s="30" t="s">
        <v>80</v>
      </c>
      <c r="F15" s="30" t="s">
        <v>29</v>
      </c>
      <c r="G15" s="30" t="s">
        <v>28</v>
      </c>
      <c r="H15" s="40" t="s">
        <v>79</v>
      </c>
      <c r="I15" s="23" t="s">
        <v>3</v>
      </c>
      <c r="J15" s="18"/>
      <c r="K15" s="6"/>
    </row>
    <row r="16" spans="1:11" ht="165.6" x14ac:dyDescent="0.3">
      <c r="A16" s="17"/>
      <c r="B16" s="62"/>
      <c r="C16" s="29" t="s">
        <v>50</v>
      </c>
      <c r="D16" s="30" t="s">
        <v>77</v>
      </c>
      <c r="E16" s="30" t="s">
        <v>81</v>
      </c>
      <c r="F16" s="31" t="s">
        <v>30</v>
      </c>
      <c r="G16" s="31" t="s">
        <v>28</v>
      </c>
      <c r="H16" s="25" t="s">
        <v>31</v>
      </c>
      <c r="I16" s="23" t="s">
        <v>3</v>
      </c>
      <c r="J16" s="16"/>
      <c r="K16" s="6"/>
    </row>
    <row r="17" spans="1:11" ht="179.4" x14ac:dyDescent="0.3">
      <c r="A17" s="17"/>
      <c r="B17" s="62"/>
      <c r="C17" s="29" t="s">
        <v>51</v>
      </c>
      <c r="D17" s="41" t="s">
        <v>82</v>
      </c>
      <c r="E17" s="30" t="s">
        <v>84</v>
      </c>
      <c r="F17" s="31" t="s">
        <v>34</v>
      </c>
      <c r="G17" s="31" t="s">
        <v>28</v>
      </c>
      <c r="H17" s="26" t="s">
        <v>32</v>
      </c>
      <c r="I17" s="23" t="s">
        <v>4</v>
      </c>
      <c r="J17" s="18" t="s">
        <v>83</v>
      </c>
      <c r="K17" s="6"/>
    </row>
    <row r="18" spans="1:11" ht="207" x14ac:dyDescent="0.3">
      <c r="A18" s="17"/>
      <c r="B18" s="62"/>
      <c r="C18" s="29" t="s">
        <v>52</v>
      </c>
      <c r="D18" s="41" t="s">
        <v>85</v>
      </c>
      <c r="E18" s="31" t="s">
        <v>33</v>
      </c>
      <c r="F18" s="31" t="s">
        <v>35</v>
      </c>
      <c r="G18" s="31" t="s">
        <v>28</v>
      </c>
      <c r="H18" s="27" t="s">
        <v>36</v>
      </c>
      <c r="I18" s="23" t="s">
        <v>3</v>
      </c>
      <c r="J18" s="16"/>
      <c r="K18" s="6"/>
    </row>
    <row r="19" spans="1:11" ht="165.6" x14ac:dyDescent="0.3">
      <c r="A19" s="17"/>
      <c r="B19" s="62"/>
      <c r="C19" s="29" t="s">
        <v>53</v>
      </c>
      <c r="D19" s="41" t="s">
        <v>86</v>
      </c>
      <c r="E19" s="30" t="s">
        <v>88</v>
      </c>
      <c r="F19" s="31" t="s">
        <v>37</v>
      </c>
      <c r="G19" s="31" t="s">
        <v>28</v>
      </c>
      <c r="H19" s="27" t="s">
        <v>38</v>
      </c>
      <c r="I19" s="23" t="s">
        <v>3</v>
      </c>
      <c r="J19" s="16"/>
      <c r="K19" s="6"/>
    </row>
    <row r="20" spans="1:11" s="7" customFormat="1" ht="82.8" x14ac:dyDescent="0.3">
      <c r="A20" s="17"/>
      <c r="B20" s="62"/>
      <c r="C20" s="29" t="s">
        <v>54</v>
      </c>
      <c r="D20" s="42" t="s">
        <v>87</v>
      </c>
      <c r="E20" s="30" t="s">
        <v>89</v>
      </c>
      <c r="F20" s="30" t="s">
        <v>90</v>
      </c>
      <c r="G20" s="42" t="s">
        <v>91</v>
      </c>
      <c r="H20" s="43" t="s">
        <v>92</v>
      </c>
      <c r="I20" s="23" t="s">
        <v>4</v>
      </c>
      <c r="J20" s="16"/>
      <c r="K20" s="6"/>
    </row>
    <row r="21" spans="1:11" ht="96.6" x14ac:dyDescent="0.3">
      <c r="B21" s="62"/>
      <c r="C21" s="29" t="s">
        <v>55</v>
      </c>
      <c r="D21" s="41" t="s">
        <v>93</v>
      </c>
      <c r="E21" s="30" t="s">
        <v>94</v>
      </c>
      <c r="F21" s="30" t="s">
        <v>95</v>
      </c>
      <c r="G21" s="31" t="s">
        <v>28</v>
      </c>
      <c r="H21" s="44" t="s">
        <v>96</v>
      </c>
      <c r="I21" s="23" t="s">
        <v>3</v>
      </c>
      <c r="J21" s="6"/>
      <c r="K21" s="6"/>
    </row>
    <row r="22" spans="1:11" ht="110.4" x14ac:dyDescent="0.3">
      <c r="B22" s="62"/>
      <c r="C22" s="29" t="s">
        <v>56</v>
      </c>
      <c r="D22" s="41" t="s">
        <v>98</v>
      </c>
      <c r="E22" s="30" t="s">
        <v>97</v>
      </c>
      <c r="F22" s="45" t="s">
        <v>90</v>
      </c>
      <c r="G22" s="30" t="s">
        <v>99</v>
      </c>
      <c r="H22" s="44" t="s">
        <v>100</v>
      </c>
      <c r="I22" s="23" t="s">
        <v>4</v>
      </c>
      <c r="J22" s="6"/>
      <c r="K22" s="6"/>
    </row>
    <row r="23" spans="1:11" x14ac:dyDescent="0.3">
      <c r="B23" s="55"/>
      <c r="C23" s="56"/>
      <c r="D23" s="16"/>
      <c r="E23" s="16"/>
      <c r="F23" s="16"/>
      <c r="G23" s="16"/>
      <c r="H23" s="26"/>
      <c r="I23" s="23"/>
      <c r="J23" s="6"/>
      <c r="K23" s="6"/>
    </row>
    <row r="24" spans="1:11" x14ac:dyDescent="0.3">
      <c r="B24" s="6"/>
      <c r="C24" s="29"/>
      <c r="D24" s="16"/>
      <c r="E24" s="16"/>
      <c r="F24" s="16"/>
      <c r="G24" s="16"/>
      <c r="H24" s="26"/>
      <c r="I24" s="23"/>
      <c r="J24" s="6"/>
      <c r="K24" s="6"/>
    </row>
    <row r="25" spans="1:11" x14ac:dyDescent="0.3">
      <c r="B25" s="6"/>
      <c r="C25" s="16"/>
      <c r="D25" s="16"/>
      <c r="E25" s="16"/>
      <c r="F25" s="16"/>
      <c r="G25" s="16"/>
      <c r="H25" s="26"/>
      <c r="I25" s="23"/>
      <c r="J25" s="6"/>
      <c r="K25" s="6"/>
    </row>
    <row r="26" spans="1:11" x14ac:dyDescent="0.3">
      <c r="B26" s="6"/>
      <c r="C26" s="9"/>
      <c r="D26" s="9"/>
      <c r="E26" s="9"/>
      <c r="F26" s="9"/>
      <c r="G26" s="9"/>
      <c r="H26" s="10"/>
      <c r="I26" s="23"/>
      <c r="J26" s="6"/>
      <c r="K26" s="6"/>
    </row>
    <row r="27" spans="1:11" x14ac:dyDescent="0.3">
      <c r="B27" s="6"/>
      <c r="C27" s="9"/>
      <c r="D27" s="9"/>
      <c r="E27" s="9"/>
      <c r="F27" s="9"/>
      <c r="G27" s="9"/>
      <c r="H27" s="10"/>
      <c r="I27" s="23"/>
      <c r="J27" s="6"/>
      <c r="K27" s="6"/>
    </row>
    <row r="28" spans="1:11" x14ac:dyDescent="0.3">
      <c r="B28" s="6"/>
      <c r="C28" s="9"/>
      <c r="D28" s="9"/>
      <c r="E28" s="9"/>
      <c r="F28" s="9"/>
      <c r="G28" s="9"/>
      <c r="H28" s="10"/>
      <c r="I28" s="23"/>
      <c r="J28" s="6"/>
      <c r="K28" s="6"/>
    </row>
    <row r="29" spans="1:11" x14ac:dyDescent="0.3">
      <c r="B29" s="6"/>
      <c r="C29" s="9"/>
      <c r="D29" s="9"/>
      <c r="E29" s="9"/>
      <c r="F29" s="9"/>
      <c r="G29" s="9"/>
      <c r="H29" s="10"/>
      <c r="I29" s="23"/>
      <c r="J29" s="6"/>
      <c r="K29" s="6"/>
    </row>
    <row r="30" spans="1:11" x14ac:dyDescent="0.3">
      <c r="B30" s="6"/>
      <c r="C30" s="9"/>
      <c r="D30" s="9"/>
      <c r="E30" s="9"/>
      <c r="F30" s="9"/>
      <c r="G30" s="9"/>
      <c r="H30" s="10"/>
      <c r="I30" s="6"/>
      <c r="J30" s="6"/>
      <c r="K30" s="6"/>
    </row>
    <row r="31" spans="1:11" x14ac:dyDescent="0.3">
      <c r="B31" s="6"/>
      <c r="C31" s="9"/>
      <c r="D31" s="9"/>
      <c r="E31" s="9"/>
      <c r="F31" s="9"/>
      <c r="G31" s="9"/>
      <c r="H31" s="10"/>
      <c r="I31" s="6"/>
      <c r="J31" s="6"/>
      <c r="K31" s="6"/>
    </row>
    <row r="32" spans="1:11" x14ac:dyDescent="0.3">
      <c r="B32" s="6"/>
      <c r="C32" s="9"/>
      <c r="D32" s="9"/>
      <c r="E32" s="9"/>
      <c r="F32" s="9"/>
      <c r="G32" s="9"/>
      <c r="H32" s="10"/>
      <c r="I32" s="6"/>
      <c r="J32" s="6"/>
      <c r="K32" s="6"/>
    </row>
    <row r="33" spans="2:11" x14ac:dyDescent="0.3">
      <c r="B33" s="6"/>
      <c r="C33" s="9"/>
      <c r="D33" s="9"/>
      <c r="E33" s="9"/>
      <c r="F33" s="9"/>
      <c r="G33" s="9"/>
      <c r="H33" s="10"/>
      <c r="I33" s="6"/>
      <c r="J33" s="6"/>
      <c r="K33" s="6"/>
    </row>
    <row r="34" spans="2:11" x14ac:dyDescent="0.3">
      <c r="B34" s="6"/>
      <c r="C34" s="9"/>
      <c r="D34" s="9"/>
      <c r="E34" s="9"/>
      <c r="F34" s="9"/>
      <c r="G34" s="9"/>
      <c r="H34" s="10"/>
      <c r="I34" s="6"/>
      <c r="J34" s="6"/>
      <c r="K34" s="6"/>
    </row>
    <row r="35" spans="2:11" x14ac:dyDescent="0.3">
      <c r="B35" s="6"/>
      <c r="C35" s="9"/>
      <c r="D35" s="9"/>
      <c r="E35" s="9"/>
      <c r="F35" s="9"/>
      <c r="G35" s="9"/>
      <c r="H35" s="10"/>
      <c r="I35" s="6"/>
      <c r="J35" s="6"/>
      <c r="K35" s="6"/>
    </row>
    <row r="36" spans="2:11" x14ac:dyDescent="0.3">
      <c r="B36" s="6"/>
      <c r="C36" s="9"/>
      <c r="D36" s="9"/>
      <c r="E36" s="9"/>
      <c r="F36" s="9"/>
      <c r="G36" s="9"/>
      <c r="H36" s="10"/>
      <c r="I36" s="6"/>
      <c r="J36" s="6"/>
      <c r="K36" s="6"/>
    </row>
    <row r="37" spans="2:11" x14ac:dyDescent="0.3">
      <c r="B37" s="6"/>
      <c r="C37" s="9"/>
      <c r="D37" s="9"/>
      <c r="E37" s="9"/>
      <c r="F37" s="9"/>
      <c r="G37" s="9"/>
      <c r="H37" s="10"/>
      <c r="I37" s="6"/>
      <c r="J37" s="6"/>
      <c r="K37" s="6"/>
    </row>
    <row r="38" spans="2:11" x14ac:dyDescent="0.3">
      <c r="B38" s="6"/>
      <c r="C38" s="9"/>
      <c r="D38" s="9"/>
      <c r="E38" s="9"/>
      <c r="F38" s="9"/>
      <c r="G38" s="9"/>
      <c r="H38" s="10"/>
      <c r="I38" s="6"/>
      <c r="J38" s="6"/>
      <c r="K38" s="6"/>
    </row>
    <row r="39" spans="2:11" x14ac:dyDescent="0.3">
      <c r="B39" s="6"/>
      <c r="C39" s="9"/>
      <c r="D39" s="9"/>
      <c r="E39" s="9"/>
      <c r="F39" s="9"/>
      <c r="G39" s="9"/>
      <c r="H39" s="10"/>
      <c r="I39" s="6"/>
      <c r="J39" s="6"/>
      <c r="K39" s="6"/>
    </row>
    <row r="40" spans="2:11" x14ac:dyDescent="0.3">
      <c r="B40" s="6"/>
      <c r="C40" s="9"/>
      <c r="D40" s="9"/>
      <c r="E40" s="9"/>
      <c r="F40" s="9"/>
      <c r="G40" s="9"/>
      <c r="H40" s="10"/>
      <c r="I40" s="6"/>
      <c r="J40" s="6"/>
      <c r="K40" s="6"/>
    </row>
    <row r="41" spans="2:11" x14ac:dyDescent="0.3">
      <c r="B41" s="6"/>
      <c r="C41" s="9"/>
      <c r="D41" s="9"/>
      <c r="E41" s="9"/>
      <c r="F41" s="9"/>
      <c r="G41" s="9"/>
      <c r="H41" s="10"/>
      <c r="I41" s="6"/>
      <c r="J41" s="6"/>
      <c r="K41" s="6"/>
    </row>
    <row r="42" spans="2:11" x14ac:dyDescent="0.3">
      <c r="B42" s="6"/>
      <c r="C42" s="9"/>
      <c r="D42" s="9"/>
      <c r="E42" s="9"/>
      <c r="F42" s="9"/>
      <c r="G42" s="9"/>
      <c r="H42" s="10"/>
      <c r="I42" s="6"/>
      <c r="J42" s="6"/>
      <c r="K42" s="6"/>
    </row>
    <row r="43" spans="2:11" x14ac:dyDescent="0.3">
      <c r="B43" s="6"/>
      <c r="C43" s="9"/>
      <c r="D43" s="9"/>
      <c r="E43" s="9"/>
      <c r="F43" s="9"/>
      <c r="G43" s="9"/>
      <c r="H43" s="10"/>
      <c r="I43" s="6"/>
      <c r="J43" s="6"/>
      <c r="K43" s="6"/>
    </row>
    <row r="44" spans="2:11" x14ac:dyDescent="0.3">
      <c r="B44" s="6"/>
      <c r="C44" s="9"/>
      <c r="D44" s="9"/>
      <c r="E44" s="9"/>
      <c r="F44" s="9"/>
      <c r="G44" s="9"/>
      <c r="H44" s="10"/>
      <c r="I44" s="6"/>
      <c r="J44" s="6"/>
      <c r="K44" s="6"/>
    </row>
    <row r="45" spans="2:11" x14ac:dyDescent="0.3">
      <c r="B45" s="6"/>
      <c r="C45" s="9"/>
      <c r="D45" s="9"/>
      <c r="E45" s="9"/>
      <c r="F45" s="9"/>
      <c r="G45" s="9"/>
      <c r="H45" s="10"/>
      <c r="I45" s="6"/>
      <c r="J45" s="6"/>
      <c r="K45" s="6"/>
    </row>
    <row r="46" spans="2:11" x14ac:dyDescent="0.3">
      <c r="B46" s="6"/>
      <c r="C46" s="9"/>
      <c r="D46" s="9"/>
      <c r="E46" s="9"/>
      <c r="F46" s="9"/>
      <c r="G46" s="9"/>
      <c r="H46" s="10"/>
      <c r="I46" s="6"/>
      <c r="J46" s="6"/>
      <c r="K46" s="6"/>
    </row>
    <row r="47" spans="2:11" x14ac:dyDescent="0.3">
      <c r="B47" s="6"/>
      <c r="C47" s="9"/>
      <c r="D47" s="9"/>
      <c r="E47" s="9"/>
      <c r="F47" s="9"/>
      <c r="G47" s="9"/>
      <c r="H47" s="10"/>
      <c r="I47" s="6"/>
      <c r="J47" s="6"/>
      <c r="K47" s="6"/>
    </row>
    <row r="48" spans="2:11" x14ac:dyDescent="0.3">
      <c r="B48" s="6"/>
      <c r="C48" s="9"/>
      <c r="D48" s="9"/>
      <c r="E48" s="9"/>
      <c r="F48" s="9"/>
      <c r="G48" s="9"/>
      <c r="H48" s="10"/>
      <c r="I48" s="6"/>
      <c r="J48" s="6"/>
      <c r="K48" s="6"/>
    </row>
    <row r="49" spans="2:11" x14ac:dyDescent="0.3">
      <c r="B49" s="6"/>
      <c r="C49" s="9"/>
      <c r="D49" s="9"/>
      <c r="E49" s="9"/>
      <c r="F49" s="9"/>
      <c r="G49" s="9"/>
      <c r="H49" s="10"/>
      <c r="I49" s="6"/>
      <c r="J49" s="6"/>
      <c r="K49" s="6"/>
    </row>
    <row r="50" spans="2:11" x14ac:dyDescent="0.3">
      <c r="B50" s="6"/>
      <c r="C50" s="6"/>
      <c r="D50" s="6"/>
      <c r="E50" s="6"/>
      <c r="F50" s="6"/>
      <c r="G50" s="6"/>
      <c r="H50" s="11"/>
    </row>
    <row r="51" spans="2:11" x14ac:dyDescent="0.3">
      <c r="B51" s="6"/>
      <c r="C51" s="6"/>
      <c r="D51" s="6"/>
      <c r="E51" s="6"/>
      <c r="F51" s="6"/>
      <c r="G51" s="6"/>
      <c r="H51" s="11"/>
    </row>
    <row r="52" spans="2:11" x14ac:dyDescent="0.3">
      <c r="B52" s="6"/>
      <c r="C52" s="6"/>
      <c r="D52" s="6"/>
      <c r="E52" s="6"/>
      <c r="F52" s="6"/>
      <c r="G52" s="6"/>
      <c r="H52" s="11"/>
    </row>
    <row r="53" spans="2:11" x14ac:dyDescent="0.3">
      <c r="B53" s="6"/>
      <c r="C53" s="6"/>
      <c r="D53" s="6"/>
      <c r="E53" s="6"/>
      <c r="F53" s="6"/>
      <c r="G53" s="6"/>
      <c r="H53" s="11"/>
    </row>
    <row r="54" spans="2:11" x14ac:dyDescent="0.3">
      <c r="B54" s="6"/>
      <c r="C54" s="6"/>
      <c r="D54" s="6"/>
      <c r="E54" s="6"/>
      <c r="F54" s="6"/>
      <c r="G54" s="6"/>
      <c r="H54" s="11"/>
    </row>
    <row r="55" spans="2:11" x14ac:dyDescent="0.3">
      <c r="B55" s="6"/>
      <c r="C55" s="6"/>
      <c r="D55" s="6"/>
      <c r="E55" s="6"/>
      <c r="F55" s="6"/>
      <c r="G55" s="6"/>
      <c r="H55" s="11"/>
    </row>
    <row r="56" spans="2:11" x14ac:dyDescent="0.3">
      <c r="C56" s="6"/>
      <c r="D56" s="6"/>
      <c r="E56" s="6"/>
      <c r="F56" s="6"/>
      <c r="G56" s="6"/>
      <c r="H56" s="11"/>
    </row>
    <row r="57" spans="2:11" x14ac:dyDescent="0.3">
      <c r="C57" s="6"/>
      <c r="D57" s="6"/>
      <c r="E57" s="6"/>
      <c r="F57" s="6"/>
      <c r="G57" s="6"/>
      <c r="H57" s="11"/>
    </row>
    <row r="58" spans="2:11" x14ac:dyDescent="0.3">
      <c r="C58" s="6"/>
      <c r="D58" s="6"/>
      <c r="E58" s="6"/>
      <c r="F58" s="6"/>
      <c r="G58" s="6"/>
      <c r="H58" s="11"/>
    </row>
    <row r="59" spans="2:11" x14ac:dyDescent="0.3">
      <c r="C59" s="6"/>
      <c r="D59" s="6"/>
      <c r="E59" s="6"/>
      <c r="F59" s="6"/>
      <c r="G59" s="6"/>
      <c r="H59" s="11"/>
    </row>
    <row r="60" spans="2:11" x14ac:dyDescent="0.3">
      <c r="C60" s="6"/>
      <c r="D60" s="6"/>
      <c r="E60" s="6"/>
      <c r="F60" s="6"/>
      <c r="G60" s="6"/>
      <c r="H60" s="11"/>
    </row>
    <row r="61" spans="2:11" x14ac:dyDescent="0.3">
      <c r="C61" s="6"/>
      <c r="D61" s="6"/>
      <c r="E61" s="6"/>
      <c r="F61" s="6"/>
      <c r="G61" s="6"/>
      <c r="H61" s="11"/>
    </row>
    <row r="62" spans="2:11" x14ac:dyDescent="0.3">
      <c r="C62" s="6"/>
      <c r="D62" s="6"/>
      <c r="E62" s="6"/>
      <c r="F62" s="6"/>
      <c r="G62" s="6"/>
      <c r="H62" s="11"/>
    </row>
    <row r="63" spans="2:11" x14ac:dyDescent="0.3">
      <c r="C63" s="6"/>
      <c r="D63" s="6"/>
      <c r="E63" s="6"/>
      <c r="F63" s="6"/>
      <c r="G63" s="6"/>
      <c r="H63" s="11"/>
    </row>
    <row r="64" spans="2:11" x14ac:dyDescent="0.3">
      <c r="C64" s="6"/>
      <c r="D64" s="6"/>
      <c r="E64" s="6"/>
      <c r="F64" s="6"/>
      <c r="G64" s="6"/>
      <c r="H64" s="11"/>
    </row>
    <row r="65" spans="3:8" x14ac:dyDescent="0.3">
      <c r="C65" s="6"/>
      <c r="D65" s="6"/>
      <c r="E65" s="6"/>
      <c r="F65" s="6"/>
      <c r="G65" s="6"/>
      <c r="H65" s="11"/>
    </row>
    <row r="66" spans="3:8" x14ac:dyDescent="0.3">
      <c r="C66" s="6"/>
      <c r="D66" s="6"/>
      <c r="E66" s="6"/>
      <c r="F66" s="6"/>
      <c r="G66" s="6"/>
      <c r="H66" s="11"/>
    </row>
    <row r="67" spans="3:8" x14ac:dyDescent="0.3">
      <c r="C67" s="6"/>
      <c r="D67" s="6"/>
      <c r="E67" s="6"/>
      <c r="F67" s="6"/>
      <c r="G67" s="6"/>
      <c r="H67" s="11"/>
    </row>
    <row r="68" spans="3:8" x14ac:dyDescent="0.3">
      <c r="C68" s="6"/>
      <c r="D68" s="6"/>
      <c r="E68" s="6"/>
      <c r="F68" s="6"/>
      <c r="G68" s="6"/>
      <c r="H68" s="11"/>
    </row>
    <row r="69" spans="3:8" x14ac:dyDescent="0.3">
      <c r="C69" s="6"/>
      <c r="D69" s="6"/>
      <c r="E69" s="6"/>
      <c r="F69" s="6"/>
      <c r="G69" s="6"/>
      <c r="H69" s="11"/>
    </row>
  </sheetData>
  <dataConsolidate/>
  <mergeCells count="3">
    <mergeCell ref="B9:B22"/>
    <mergeCell ref="D1:E1"/>
    <mergeCell ref="F1:G5"/>
  </mergeCells>
  <conditionalFormatting sqref="I9:I29">
    <cfRule type="cellIs" dxfId="3" priority="5" operator="equal">
      <formula>"passed"</formula>
    </cfRule>
  </conditionalFormatting>
  <conditionalFormatting sqref="I12:I29">
    <cfRule type="cellIs" dxfId="2" priority="3" operator="equal">
      <formula>"Not Executed"</formula>
    </cfRule>
  </conditionalFormatting>
  <conditionalFormatting sqref="I9:I11">
    <cfRule type="cellIs" dxfId="1" priority="2" operator="equal">
      <formula>"Not Executed"</formula>
    </cfRule>
  </conditionalFormatting>
  <conditionalFormatting sqref="I17:I29">
    <cfRule type="cellIs" dxfId="0" priority="1" operator="equal">
      <formula>"Failed"</formula>
    </cfRule>
  </conditionalFormatting>
  <dataValidations count="1">
    <dataValidation type="list" allowBlank="1" showInputMessage="1" showErrorMessage="1" sqref="I9:I29">
      <formula1>"Passed, Failed, Not Executed"</formula1>
    </dataValidation>
  </dataValidations>
  <hyperlinks>
    <hyperlink ref="F9" r:id="rId1" display="https://motionview.com.bd/_x000a_"/>
    <hyperlink ref="C3" r:id="rId2"/>
    <hyperlink ref="J1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Rubna</cp:lastModifiedBy>
  <dcterms:created xsi:type="dcterms:W3CDTF">2022-05-29T18:57:31Z</dcterms:created>
  <dcterms:modified xsi:type="dcterms:W3CDTF">2022-10-03T16:59:46Z</dcterms:modified>
</cp:coreProperties>
</file>