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ygwin64\home\heins\GitHub\Trains\src\"/>
    </mc:Choice>
  </mc:AlternateContent>
  <bookViews>
    <workbookView xWindow="3720" yWindow="0" windowWidth="27870" windowHeight="14220" activeTab="1"/>
  </bookViews>
  <sheets>
    <sheet name="count" sheetId="1" r:id="rId1"/>
    <sheet name="percent" sheetId="2" r:id="rId2"/>
  </sheets>
  <calcPr calcId="152511"/>
</workbook>
</file>

<file path=xl/calcChain.xml><?xml version="1.0" encoding="utf-8"?>
<calcChain xmlns="http://schemas.openxmlformats.org/spreadsheetml/2006/main">
  <c r="D19" i="2" l="1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37" i="1"/>
  <c r="D36" i="1"/>
  <c r="D35" i="1"/>
  <c r="D34" i="1"/>
  <c r="D33" i="1"/>
  <c r="D32" i="1"/>
  <c r="D27" i="1"/>
  <c r="D26" i="1"/>
  <c r="D25" i="1"/>
  <c r="D24" i="1"/>
  <c r="D23" i="1"/>
  <c r="D22" i="1"/>
  <c r="D19" i="1"/>
  <c r="D41" i="1"/>
  <c r="D40" i="1"/>
  <c r="C41" i="1"/>
  <c r="C40" i="1"/>
  <c r="D39" i="1"/>
  <c r="D38" i="1"/>
  <c r="C39" i="1"/>
  <c r="C38" i="1"/>
  <c r="C38" i="2" s="1"/>
  <c r="C37" i="1"/>
  <c r="C37" i="2" s="1"/>
  <c r="C36" i="1"/>
  <c r="C35" i="1"/>
  <c r="C34" i="1"/>
  <c r="C34" i="2" s="1"/>
  <c r="C33" i="1"/>
  <c r="C32" i="1"/>
  <c r="D31" i="1"/>
  <c r="D30" i="1"/>
  <c r="C31" i="1"/>
  <c r="C31" i="2" s="1"/>
  <c r="C30" i="1"/>
  <c r="C29" i="1"/>
  <c r="D29" i="1"/>
  <c r="D28" i="1"/>
  <c r="C28" i="1"/>
  <c r="C27" i="1"/>
  <c r="C26" i="1"/>
  <c r="C26" i="2" s="1"/>
  <c r="C25" i="1"/>
  <c r="C25" i="2" s="1"/>
  <c r="C24" i="1"/>
  <c r="C24" i="2" s="1"/>
  <c r="C23" i="1"/>
  <c r="C23" i="2" s="1"/>
  <c r="C22" i="1"/>
  <c r="D21" i="1"/>
  <c r="C21" i="1"/>
  <c r="D20" i="1"/>
  <c r="C20" i="1"/>
  <c r="C20" i="2" s="1"/>
  <c r="C19" i="1"/>
  <c r="C19" i="2" s="1"/>
  <c r="D2" i="1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1" i="2"/>
  <c r="C22" i="2"/>
  <c r="C27" i="2"/>
  <c r="C28" i="2"/>
  <c r="C29" i="2"/>
  <c r="C30" i="2"/>
  <c r="C32" i="2"/>
  <c r="C33" i="2"/>
  <c r="C35" i="2"/>
  <c r="C36" i="2"/>
  <c r="C39" i="2"/>
  <c r="C40" i="2"/>
  <c r="C4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2" i="2"/>
  <c r="D18" i="1"/>
  <c r="C18" i="1"/>
  <c r="C17" i="1"/>
  <c r="D17" i="1"/>
  <c r="D16" i="1"/>
  <c r="C16" i="1"/>
  <c r="D15" i="1"/>
  <c r="C15" i="1"/>
  <c r="D14" i="1"/>
  <c r="C14" i="1"/>
  <c r="C13" i="1"/>
  <c r="D13" i="1"/>
  <c r="D12" i="1"/>
  <c r="C12" i="1"/>
  <c r="C11" i="1"/>
  <c r="D11" i="1"/>
  <c r="D10" i="1"/>
  <c r="C10" i="1"/>
  <c r="D9" i="1"/>
  <c r="C9" i="1"/>
  <c r="D8" i="1"/>
  <c r="D7" i="1"/>
  <c r="C8" i="1"/>
  <c r="C7" i="1"/>
  <c r="C6" i="1"/>
  <c r="D6" i="1"/>
  <c r="D5" i="1"/>
  <c r="C5" i="1"/>
  <c r="D4" i="1"/>
  <c r="D3" i="1"/>
  <c r="C4" i="1"/>
  <c r="C3" i="1"/>
  <c r="C2" i="1"/>
  <c r="E3" i="2" l="1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E2" i="2"/>
</calcChain>
</file>

<file path=xl/sharedStrings.xml><?xml version="1.0" encoding="utf-8"?>
<sst xmlns="http://schemas.openxmlformats.org/spreadsheetml/2006/main" count="167" uniqueCount="44">
  <si>
    <t>count</t>
  </si>
  <si>
    <t>ICE1_DEU_56_N</t>
  </si>
  <si>
    <t>X2_SWE_56_N</t>
  </si>
  <si>
    <t>ICE1_old_CHE_56_N</t>
  </si>
  <si>
    <t>ICE1_old_CHE_56_R</t>
  </si>
  <si>
    <t>ICE2_DEU_32_N</t>
  </si>
  <si>
    <t>ICE2_DEU_32_R</t>
  </si>
  <si>
    <t>ICE3_DEU_32_N</t>
  </si>
  <si>
    <t>ICE2_DEU_64_N</t>
  </si>
  <si>
    <t>ICE2_DEU_64_R</t>
  </si>
  <si>
    <t>ICE4_DEU_28_N</t>
  </si>
  <si>
    <t>ICET_DEU_28_N</t>
  </si>
  <si>
    <t>ICE4_DEU_28_R</t>
  </si>
  <si>
    <t>ICE4_DEU_48_N</t>
  </si>
  <si>
    <t>ICE4_DEU_48_R</t>
  </si>
  <si>
    <t>ICET_DEU_56_N</t>
  </si>
  <si>
    <t>ICET_DEU_20_N</t>
  </si>
  <si>
    <t>ICET_DEU_48_N</t>
  </si>
  <si>
    <t>ICET_DEU_48_R</t>
  </si>
  <si>
    <t>MERIDIAN_DEU_8_N</t>
  </si>
  <si>
    <t>MERIDIAN_DEU_14_N</t>
  </si>
  <si>
    <t>MERIDIAN_DEU_22_N</t>
  </si>
  <si>
    <t>MERIDIAN_DEU_22_R</t>
  </si>
  <si>
    <t>MERIDIAN_DEU_28_N</t>
  </si>
  <si>
    <t>MERIDIAN_DEU_42_N</t>
  </si>
  <si>
    <t>SBAHN423_DEU_10_N</t>
  </si>
  <si>
    <t>X61_SWE_10_N</t>
  </si>
  <si>
    <t>SBAHN423_DEU_20_N</t>
  </si>
  <si>
    <t>X61_SWE_20_N</t>
  </si>
  <si>
    <t>SBAHN423_DEU_30_N</t>
  </si>
  <si>
    <t>X2_SWE_28_N</t>
  </si>
  <si>
    <t>X2_SWE_28_R</t>
  </si>
  <si>
    <t>X2_SWE_56_R</t>
  </si>
  <si>
    <t>X31_SWE_12_N</t>
  </si>
  <si>
    <t>X31_SWE_24_N</t>
  </si>
  <si>
    <t>X31_SWE_36_N</t>
  </si>
  <si>
    <t>X55_SWE_16_N</t>
  </si>
  <si>
    <t>X74_SWE_14_N</t>
  </si>
  <si>
    <t>X74_SWE_14_R</t>
  </si>
  <si>
    <t>X74_SWE_28_N</t>
  </si>
  <si>
    <t>X74_SWE_28_R</t>
  </si>
  <si>
    <t>All speeds and accelerations</t>
  </si>
  <si>
    <t>perfect</t>
  </si>
  <si>
    <t>or reversed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</si>
</sst>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%_-;\-* #,##0%_-;\-;_-@_-"/>
    <numFmt numFmtId="165" formatCode="_-* #,##0.0%_-;\-* #,##0.0%_-;\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8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horizontal="right" textRotation="180"/>
    </xf>
    <xf numFmtId="0" fontId="6" fillId="2" borderId="10" xfId="7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2" borderId="0" xfId="7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6" fillId="2" borderId="17" xfId="7" applyBorder="1"/>
    <xf numFmtId="0" fontId="8" fillId="4" borderId="0" xfId="9" applyBorder="1"/>
    <xf numFmtId="0" fontId="8" fillId="4" borderId="13" xfId="9" applyBorder="1"/>
    <xf numFmtId="0" fontId="8" fillId="4" borderId="11" xfId="9" applyBorder="1"/>
    <xf numFmtId="164" fontId="0" fillId="0" borderId="0" xfId="1" applyNumberFormat="1" applyFont="1" applyBorder="1"/>
    <xf numFmtId="164" fontId="0" fillId="0" borderId="11" xfId="1" applyNumberFormat="1" applyFont="1" applyBorder="1"/>
    <xf numFmtId="164" fontId="0" fillId="0" borderId="12" xfId="1" applyNumberFormat="1" applyFont="1" applyBorder="1"/>
    <xf numFmtId="164" fontId="0" fillId="0" borderId="13" xfId="1" applyNumberFormat="1" applyFont="1" applyBorder="1"/>
    <xf numFmtId="164" fontId="0" fillId="0" borderId="14" xfId="1" applyNumberFormat="1" applyFont="1" applyBorder="1"/>
    <xf numFmtId="164" fontId="0" fillId="0" borderId="15" xfId="1" applyNumberFormat="1" applyFont="1" applyBorder="1"/>
    <xf numFmtId="164" fontId="0" fillId="0" borderId="16" xfId="1" applyNumberFormat="1" applyFont="1" applyBorder="1"/>
    <xf numFmtId="164" fontId="6" fillId="2" borderId="10" xfId="7" applyNumberFormat="1" applyBorder="1"/>
    <xf numFmtId="164" fontId="6" fillId="2" borderId="0" xfId="7" applyNumberFormat="1" applyBorder="1"/>
    <xf numFmtId="164" fontId="6" fillId="2" borderId="17" xfId="7" applyNumberFormat="1" applyBorder="1"/>
    <xf numFmtId="164" fontId="0" fillId="33" borderId="0" xfId="1" applyNumberFormat="1" applyFont="1" applyFill="1" applyBorder="1"/>
    <xf numFmtId="0" fontId="18" fillId="33" borderId="0" xfId="0" applyFont="1" applyFill="1" applyAlignment="1">
      <alignment horizontal="right" vertical="center" wrapText="1"/>
    </xf>
    <xf numFmtId="165" fontId="7" fillId="3" borderId="0" xfId="8" applyNumberFormat="1" applyBorder="1"/>
    <xf numFmtId="164" fontId="8" fillId="4" borderId="12" xfId="9" applyNumberFormat="1" applyBorder="1"/>
    <xf numFmtId="165" fontId="7" fillId="3" borderId="12" xfId="8" applyNumberFormat="1" applyBorder="1"/>
    <xf numFmtId="165" fontId="7" fillId="3" borderId="14" xfId="8" applyNumberFormat="1" applyBorder="1"/>
    <xf numFmtId="164" fontId="8" fillId="4" borderId="15" xfId="9" applyNumberFormat="1" applyBorder="1"/>
    <xf numFmtId="165" fontId="8" fillId="4" borderId="12" xfId="9" applyNumberFormat="1" applyBorder="1"/>
    <xf numFmtId="165" fontId="8" fillId="4" borderId="15" xfId="9" applyNumberFormat="1" applyBorder="1"/>
    <xf numFmtId="165" fontId="7" fillId="3" borderId="15" xfId="8" applyNumberFormat="1" applyBorder="1"/>
    <xf numFmtId="10" fontId="0" fillId="0" borderId="0" xfId="1" applyNumberFormat="1" applyFon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1"/>
  <sheetViews>
    <sheetView topLeftCell="A4" zoomScale="90" zoomScaleNormal="90" workbookViewId="0">
      <selection activeCell="D32" sqref="D32:D37"/>
    </sheetView>
  </sheetViews>
  <sheetFormatPr baseColWidth="10" defaultRowHeight="15" x14ac:dyDescent="0.25"/>
  <cols>
    <col min="1" max="1" width="20.85546875" customWidth="1"/>
    <col min="2" max="44" width="6.28515625" customWidth="1"/>
  </cols>
  <sheetData>
    <row r="1" spans="1:44" s="2" customFormat="1" ht="128.25" customHeight="1" x14ac:dyDescent="0.25">
      <c r="B1" s="2" t="s">
        <v>0</v>
      </c>
      <c r="C1" s="3" t="s">
        <v>42</v>
      </c>
      <c r="D1" s="3" t="s">
        <v>43</v>
      </c>
      <c r="E1" s="3" t="s">
        <v>1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8</v>
      </c>
      <c r="K1" s="3" t="s">
        <v>9</v>
      </c>
      <c r="L1" s="3" t="s">
        <v>7</v>
      </c>
      <c r="M1" s="3" t="s">
        <v>10</v>
      </c>
      <c r="N1" s="3" t="s">
        <v>12</v>
      </c>
      <c r="O1" s="3" t="s">
        <v>13</v>
      </c>
      <c r="P1" s="3" t="s">
        <v>14</v>
      </c>
      <c r="Q1" s="3" t="s">
        <v>16</v>
      </c>
      <c r="R1" s="3" t="s">
        <v>11</v>
      </c>
      <c r="S1" s="3" t="s">
        <v>17</v>
      </c>
      <c r="T1" s="3" t="s">
        <v>18</v>
      </c>
      <c r="U1" s="3" t="s">
        <v>15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19</v>
      </c>
      <c r="AB1" s="3" t="s">
        <v>25</v>
      </c>
      <c r="AC1" s="3" t="s">
        <v>27</v>
      </c>
      <c r="AD1" s="3" t="s">
        <v>29</v>
      </c>
      <c r="AE1" s="3" t="s">
        <v>30</v>
      </c>
      <c r="AF1" s="3" t="s">
        <v>31</v>
      </c>
      <c r="AG1" s="3" t="s">
        <v>2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26</v>
      </c>
      <c r="AN1" s="3" t="s">
        <v>28</v>
      </c>
      <c r="AO1" s="3" t="s">
        <v>37</v>
      </c>
      <c r="AP1" s="3" t="s">
        <v>38</v>
      </c>
      <c r="AQ1" s="3" t="s">
        <v>39</v>
      </c>
      <c r="AR1" s="3" t="s">
        <v>40</v>
      </c>
    </row>
    <row r="2" spans="1:44" x14ac:dyDescent="0.25">
      <c r="A2" s="1" t="s">
        <v>1</v>
      </c>
      <c r="B2">
        <v>15400</v>
      </c>
      <c r="C2">
        <f>E2</f>
        <v>15397</v>
      </c>
      <c r="D2">
        <f>C2</f>
        <v>15397</v>
      </c>
      <c r="E2" s="4">
        <v>15397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6">
        <v>3</v>
      </c>
    </row>
    <row r="3" spans="1:44" x14ac:dyDescent="0.25">
      <c r="A3" s="1" t="s">
        <v>3</v>
      </c>
      <c r="B3">
        <v>15400</v>
      </c>
      <c r="C3">
        <f>F3</f>
        <v>14620</v>
      </c>
      <c r="D3">
        <f>SUM(F3:G3)</f>
        <v>15400</v>
      </c>
      <c r="E3" s="7"/>
      <c r="F3" s="8">
        <v>14620</v>
      </c>
      <c r="G3" s="14">
        <v>780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10"/>
    </row>
    <row r="4" spans="1:44" x14ac:dyDescent="0.25">
      <c r="A4" s="1" t="s">
        <v>4</v>
      </c>
      <c r="B4">
        <v>15400</v>
      </c>
      <c r="C4">
        <f>G4</f>
        <v>14655</v>
      </c>
      <c r="D4">
        <f>SUM(F4:G4)</f>
        <v>15400</v>
      </c>
      <c r="E4" s="7"/>
      <c r="F4" s="14">
        <v>745</v>
      </c>
      <c r="G4" s="8">
        <v>14655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10"/>
    </row>
    <row r="5" spans="1:44" x14ac:dyDescent="0.25">
      <c r="A5" s="1" t="s">
        <v>5</v>
      </c>
      <c r="B5">
        <v>15700</v>
      </c>
      <c r="C5">
        <f>H5</f>
        <v>15682</v>
      </c>
      <c r="D5">
        <f>SUM(H5:I5)</f>
        <v>15682</v>
      </c>
      <c r="E5" s="7"/>
      <c r="F5" s="9"/>
      <c r="G5" s="9"/>
      <c r="H5" s="8">
        <v>15682</v>
      </c>
      <c r="I5" s="14"/>
      <c r="J5" s="9"/>
      <c r="K5" s="9"/>
      <c r="L5" s="9">
        <v>18</v>
      </c>
      <c r="M5" s="9"/>
      <c r="N5" s="9"/>
      <c r="O5" s="9"/>
      <c r="P5" s="9"/>
      <c r="Q5" s="9"/>
      <c r="R5" s="9"/>
      <c r="S5" s="9"/>
      <c r="T5" s="9"/>
      <c r="U5" s="10"/>
    </row>
    <row r="6" spans="1:44" x14ac:dyDescent="0.25">
      <c r="A6" s="1" t="s">
        <v>6</v>
      </c>
      <c r="B6">
        <v>15700</v>
      </c>
      <c r="C6">
        <f>I6</f>
        <v>15696</v>
      </c>
      <c r="D6">
        <f>SUM(H6:I6)</f>
        <v>15696</v>
      </c>
      <c r="E6" s="7"/>
      <c r="F6" s="9"/>
      <c r="G6" s="9"/>
      <c r="H6" s="14"/>
      <c r="I6" s="8">
        <v>15696</v>
      </c>
      <c r="J6" s="9"/>
      <c r="K6" s="9"/>
      <c r="L6" s="9">
        <v>4</v>
      </c>
      <c r="M6" s="9"/>
      <c r="N6" s="9"/>
      <c r="O6" s="9"/>
      <c r="P6" s="9"/>
      <c r="Q6" s="9"/>
      <c r="R6" s="9"/>
      <c r="S6" s="9"/>
      <c r="T6" s="9"/>
      <c r="U6" s="10"/>
    </row>
    <row r="7" spans="1:44" x14ac:dyDescent="0.25">
      <c r="A7" s="1" t="s">
        <v>8</v>
      </c>
      <c r="B7">
        <v>15200</v>
      </c>
      <c r="C7">
        <f>J7</f>
        <v>15200</v>
      </c>
      <c r="D7">
        <f>SUM(J7:K7)</f>
        <v>15200</v>
      </c>
      <c r="E7" s="7"/>
      <c r="F7" s="9"/>
      <c r="G7" s="9"/>
      <c r="H7" s="9"/>
      <c r="I7" s="9"/>
      <c r="J7" s="8">
        <v>15200</v>
      </c>
      <c r="K7" s="14"/>
      <c r="L7" s="9"/>
      <c r="M7" s="9"/>
      <c r="N7" s="9"/>
      <c r="O7" s="9"/>
      <c r="P7" s="9"/>
      <c r="Q7" s="9"/>
      <c r="R7" s="9"/>
      <c r="S7" s="9"/>
      <c r="T7" s="9"/>
      <c r="U7" s="10"/>
    </row>
    <row r="8" spans="1:44" x14ac:dyDescent="0.25">
      <c r="A8" s="1" t="s">
        <v>9</v>
      </c>
      <c r="B8">
        <v>15200</v>
      </c>
      <c r="C8">
        <f>K8</f>
        <v>15200</v>
      </c>
      <c r="D8">
        <f>SUM(J8:K8)</f>
        <v>15200</v>
      </c>
      <c r="E8" s="7"/>
      <c r="F8" s="9"/>
      <c r="G8" s="9"/>
      <c r="H8" s="9"/>
      <c r="I8" s="9"/>
      <c r="J8" s="14"/>
      <c r="K8" s="8">
        <v>15200</v>
      </c>
      <c r="L8" s="9"/>
      <c r="M8" s="9"/>
      <c r="N8" s="9"/>
      <c r="O8" s="9"/>
      <c r="P8" s="9"/>
      <c r="Q8" s="9"/>
      <c r="R8" s="9"/>
      <c r="S8" s="9"/>
      <c r="T8" s="9"/>
      <c r="U8" s="10"/>
    </row>
    <row r="9" spans="1:44" x14ac:dyDescent="0.25">
      <c r="A9" s="1" t="s">
        <v>7</v>
      </c>
      <c r="B9">
        <v>15700</v>
      </c>
      <c r="C9">
        <f>L9</f>
        <v>15695</v>
      </c>
      <c r="D9">
        <f>C9</f>
        <v>15695</v>
      </c>
      <c r="E9" s="7"/>
      <c r="F9" s="9"/>
      <c r="G9" s="9"/>
      <c r="H9" s="9">
        <v>4</v>
      </c>
      <c r="I9" s="9">
        <v>1</v>
      </c>
      <c r="J9" s="9"/>
      <c r="K9" s="9"/>
      <c r="L9" s="8">
        <v>15695</v>
      </c>
      <c r="M9" s="9"/>
      <c r="N9" s="9"/>
      <c r="O9" s="9"/>
      <c r="P9" s="9"/>
      <c r="Q9" s="9"/>
      <c r="R9" s="9"/>
      <c r="S9" s="9"/>
      <c r="T9" s="9"/>
      <c r="U9" s="10"/>
    </row>
    <row r="10" spans="1:44" x14ac:dyDescent="0.25">
      <c r="A10" s="1" t="s">
        <v>10</v>
      </c>
      <c r="B10">
        <v>15700</v>
      </c>
      <c r="C10">
        <f>M10</f>
        <v>9966</v>
      </c>
      <c r="D10">
        <f>SUM(M10:N10)</f>
        <v>14937</v>
      </c>
      <c r="E10" s="7"/>
      <c r="F10" s="9"/>
      <c r="G10" s="9"/>
      <c r="H10" s="9"/>
      <c r="I10" s="9"/>
      <c r="J10" s="9"/>
      <c r="K10" s="9"/>
      <c r="L10" s="9"/>
      <c r="M10" s="8">
        <v>9966</v>
      </c>
      <c r="N10" s="14">
        <v>4971</v>
      </c>
      <c r="O10" s="9"/>
      <c r="P10" s="9"/>
      <c r="Q10" s="9"/>
      <c r="R10" s="9">
        <v>763</v>
      </c>
      <c r="S10" s="9"/>
      <c r="T10" s="9"/>
      <c r="U10" s="10"/>
    </row>
    <row r="11" spans="1:44" x14ac:dyDescent="0.25">
      <c r="A11" s="1" t="s">
        <v>12</v>
      </c>
      <c r="B11">
        <v>15700</v>
      </c>
      <c r="C11">
        <f>N11</f>
        <v>9850</v>
      </c>
      <c r="D11">
        <f>SUM(M11:N11)</f>
        <v>14896</v>
      </c>
      <c r="E11" s="7"/>
      <c r="F11" s="9"/>
      <c r="G11" s="9"/>
      <c r="H11" s="9"/>
      <c r="I11" s="9"/>
      <c r="J11" s="9"/>
      <c r="K11" s="9"/>
      <c r="L11" s="9"/>
      <c r="M11" s="14">
        <v>5046</v>
      </c>
      <c r="N11" s="8">
        <v>9850</v>
      </c>
      <c r="O11" s="9"/>
      <c r="P11" s="9"/>
      <c r="Q11" s="9"/>
      <c r="R11" s="9">
        <v>804</v>
      </c>
      <c r="S11" s="9"/>
      <c r="T11" s="9"/>
      <c r="U11" s="10"/>
    </row>
    <row r="12" spans="1:44" x14ac:dyDescent="0.25">
      <c r="A12" s="1" t="s">
        <v>13</v>
      </c>
      <c r="B12">
        <v>15400</v>
      </c>
      <c r="C12">
        <f>O12</f>
        <v>11115</v>
      </c>
      <c r="D12">
        <f>SUM(O12:P12)</f>
        <v>15316</v>
      </c>
      <c r="E12" s="7"/>
      <c r="F12" s="9"/>
      <c r="G12" s="9"/>
      <c r="H12" s="9"/>
      <c r="I12" s="9">
        <v>45</v>
      </c>
      <c r="J12" s="9"/>
      <c r="K12" s="9"/>
      <c r="L12" s="9"/>
      <c r="M12" s="9"/>
      <c r="N12" s="9"/>
      <c r="O12" s="8">
        <v>11115</v>
      </c>
      <c r="P12" s="14">
        <v>4201</v>
      </c>
      <c r="Q12" s="9"/>
      <c r="R12" s="9"/>
      <c r="S12" s="9"/>
      <c r="T12" s="9">
        <v>13</v>
      </c>
      <c r="U12" s="10">
        <v>26</v>
      </c>
    </row>
    <row r="13" spans="1:44" x14ac:dyDescent="0.25">
      <c r="A13" s="1" t="s">
        <v>14</v>
      </c>
      <c r="B13">
        <v>15400</v>
      </c>
      <c r="C13">
        <f>P13</f>
        <v>11017</v>
      </c>
      <c r="D13">
        <f>SUM(O13:P13)</f>
        <v>15304</v>
      </c>
      <c r="E13" s="7"/>
      <c r="F13" s="9"/>
      <c r="G13" s="9"/>
      <c r="H13" s="9"/>
      <c r="I13" s="9">
        <v>68</v>
      </c>
      <c r="J13" s="9"/>
      <c r="K13" s="9"/>
      <c r="L13" s="9"/>
      <c r="M13" s="9"/>
      <c r="N13" s="9"/>
      <c r="O13" s="14">
        <v>4287</v>
      </c>
      <c r="P13" s="8">
        <v>11017</v>
      </c>
      <c r="Q13" s="9"/>
      <c r="R13" s="9"/>
      <c r="S13" s="9"/>
      <c r="T13" s="9">
        <v>14</v>
      </c>
      <c r="U13" s="10">
        <v>14</v>
      </c>
    </row>
    <row r="14" spans="1:44" x14ac:dyDescent="0.25">
      <c r="A14" s="1" t="s">
        <v>16</v>
      </c>
      <c r="B14">
        <v>15800</v>
      </c>
      <c r="C14">
        <f>Q14</f>
        <v>15800</v>
      </c>
      <c r="D14">
        <f>C14</f>
        <v>15800</v>
      </c>
      <c r="E14" s="7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8">
        <v>15800</v>
      </c>
      <c r="R14" s="9"/>
      <c r="S14" s="9"/>
      <c r="T14" s="9"/>
      <c r="U14" s="10"/>
    </row>
    <row r="15" spans="1:44" x14ac:dyDescent="0.25">
      <c r="A15" s="1" t="s">
        <v>11</v>
      </c>
      <c r="B15">
        <v>15700</v>
      </c>
      <c r="C15">
        <f>R15</f>
        <v>15619</v>
      </c>
      <c r="D15">
        <f>C15</f>
        <v>15619</v>
      </c>
      <c r="E15" s="7"/>
      <c r="F15" s="9"/>
      <c r="G15" s="9"/>
      <c r="H15" s="9"/>
      <c r="I15" s="9"/>
      <c r="J15" s="9"/>
      <c r="K15" s="9"/>
      <c r="L15" s="9"/>
      <c r="M15" s="9">
        <v>35</v>
      </c>
      <c r="N15" s="9">
        <v>46</v>
      </c>
      <c r="O15" s="9"/>
      <c r="P15" s="9"/>
      <c r="Q15" s="9"/>
      <c r="R15" s="8">
        <v>15619</v>
      </c>
      <c r="S15" s="9"/>
      <c r="T15" s="9"/>
      <c r="U15" s="10"/>
    </row>
    <row r="16" spans="1:44" x14ac:dyDescent="0.25">
      <c r="A16" s="1" t="s">
        <v>17</v>
      </c>
      <c r="B16">
        <v>15400</v>
      </c>
      <c r="C16">
        <f>S16</f>
        <v>15316</v>
      </c>
      <c r="D16">
        <f>SUM(S16:T16)</f>
        <v>15400</v>
      </c>
      <c r="E16" s="7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8">
        <v>15316</v>
      </c>
      <c r="T16" s="14">
        <v>84</v>
      </c>
      <c r="U16" s="10"/>
    </row>
    <row r="17" spans="1:44" x14ac:dyDescent="0.25">
      <c r="A17" s="1" t="s">
        <v>18</v>
      </c>
      <c r="B17">
        <v>15400</v>
      </c>
      <c r="C17">
        <f>T17</f>
        <v>15336</v>
      </c>
      <c r="D17">
        <f>SUM(S17:T17)</f>
        <v>15400</v>
      </c>
      <c r="E17" s="7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4">
        <v>64</v>
      </c>
      <c r="T17" s="8">
        <v>15336</v>
      </c>
      <c r="U17" s="10"/>
    </row>
    <row r="18" spans="1:44" x14ac:dyDescent="0.25">
      <c r="A18" s="1" t="s">
        <v>15</v>
      </c>
      <c r="B18">
        <v>15400</v>
      </c>
      <c r="C18">
        <f>U18</f>
        <v>15379</v>
      </c>
      <c r="D18">
        <f>C18</f>
        <v>15379</v>
      </c>
      <c r="E18" s="11">
        <v>21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3">
        <v>15379</v>
      </c>
    </row>
    <row r="19" spans="1:44" x14ac:dyDescent="0.25">
      <c r="A19" s="1" t="s">
        <v>20</v>
      </c>
      <c r="B19">
        <v>16100</v>
      </c>
      <c r="C19">
        <f>V19</f>
        <v>16100</v>
      </c>
      <c r="D19">
        <f>C19</f>
        <v>16100</v>
      </c>
      <c r="V19" s="4">
        <v>16100</v>
      </c>
      <c r="W19" s="5"/>
      <c r="X19" s="5"/>
      <c r="Y19" s="5"/>
      <c r="Z19" s="5"/>
      <c r="AA19" s="6"/>
    </row>
    <row r="20" spans="1:44" x14ac:dyDescent="0.25">
      <c r="A20" s="1" t="s">
        <v>21</v>
      </c>
      <c r="B20">
        <v>15800</v>
      </c>
      <c r="C20">
        <f>W20</f>
        <v>15759</v>
      </c>
      <c r="D20">
        <f>SUM(W20:X20)</f>
        <v>15759</v>
      </c>
      <c r="Q20">
        <v>36</v>
      </c>
      <c r="V20" s="7"/>
      <c r="W20" s="8">
        <v>15759</v>
      </c>
      <c r="X20" s="14"/>
      <c r="Y20" s="9"/>
      <c r="Z20" s="9"/>
      <c r="AA20" s="10"/>
      <c r="AC20">
        <v>5</v>
      </c>
    </row>
    <row r="21" spans="1:44" x14ac:dyDescent="0.25">
      <c r="A21" s="1" t="s">
        <v>22</v>
      </c>
      <c r="B21">
        <v>15800</v>
      </c>
      <c r="C21">
        <f>X21</f>
        <v>15726</v>
      </c>
      <c r="D21">
        <f>SUM(W21:X21)</f>
        <v>15727</v>
      </c>
      <c r="Q21">
        <v>58</v>
      </c>
      <c r="V21" s="7"/>
      <c r="W21" s="14">
        <v>1</v>
      </c>
      <c r="X21" s="8">
        <v>15726</v>
      </c>
      <c r="Y21" s="9"/>
      <c r="Z21" s="9"/>
      <c r="AA21" s="10"/>
      <c r="AC21">
        <v>15</v>
      </c>
    </row>
    <row r="22" spans="1:44" x14ac:dyDescent="0.25">
      <c r="A22" s="1" t="s">
        <v>23</v>
      </c>
      <c r="B22">
        <v>15700</v>
      </c>
      <c r="C22">
        <f>Y22</f>
        <v>15700</v>
      </c>
      <c r="D22">
        <f t="shared" ref="D22:D27" si="0">C22</f>
        <v>15700</v>
      </c>
      <c r="V22" s="7"/>
      <c r="W22" s="9"/>
      <c r="X22" s="9"/>
      <c r="Y22" s="8">
        <v>15700</v>
      </c>
      <c r="Z22" s="9"/>
      <c r="AA22" s="10"/>
    </row>
    <row r="23" spans="1:44" x14ac:dyDescent="0.25">
      <c r="A23" s="1" t="s">
        <v>24</v>
      </c>
      <c r="B23">
        <v>15400</v>
      </c>
      <c r="C23">
        <f>Z23</f>
        <v>15390</v>
      </c>
      <c r="D23">
        <f t="shared" si="0"/>
        <v>15390</v>
      </c>
      <c r="T23">
        <v>10</v>
      </c>
      <c r="V23" s="7"/>
      <c r="W23" s="9"/>
      <c r="X23" s="9"/>
      <c r="Y23" s="9"/>
      <c r="Z23" s="8">
        <v>15390</v>
      </c>
      <c r="AA23" s="10"/>
    </row>
    <row r="24" spans="1:44" x14ac:dyDescent="0.25">
      <c r="A24" s="1" t="s">
        <v>19</v>
      </c>
      <c r="B24">
        <v>16200</v>
      </c>
      <c r="C24">
        <f>AA24</f>
        <v>16200</v>
      </c>
      <c r="D24">
        <f t="shared" si="0"/>
        <v>16200</v>
      </c>
      <c r="V24" s="11"/>
      <c r="W24" s="12"/>
      <c r="X24" s="12"/>
      <c r="Y24" s="12"/>
      <c r="Z24" s="12"/>
      <c r="AA24" s="13">
        <v>16200</v>
      </c>
    </row>
    <row r="25" spans="1:44" x14ac:dyDescent="0.25">
      <c r="A25" s="1" t="s">
        <v>25</v>
      </c>
      <c r="B25">
        <v>16100</v>
      </c>
      <c r="C25">
        <f>AB25</f>
        <v>16100</v>
      </c>
      <c r="D25">
        <f t="shared" si="0"/>
        <v>16100</v>
      </c>
      <c r="AB25" s="4">
        <v>16100</v>
      </c>
      <c r="AC25" s="5"/>
      <c r="AD25" s="6"/>
    </row>
    <row r="26" spans="1:44" x14ac:dyDescent="0.25">
      <c r="A26" s="1" t="s">
        <v>27</v>
      </c>
      <c r="B26">
        <v>15800</v>
      </c>
      <c r="C26">
        <f>AC26</f>
        <v>15800</v>
      </c>
      <c r="D26">
        <f t="shared" si="0"/>
        <v>15800</v>
      </c>
      <c r="AB26" s="7"/>
      <c r="AC26" s="8">
        <v>15800</v>
      </c>
      <c r="AD26" s="10"/>
    </row>
    <row r="27" spans="1:44" x14ac:dyDescent="0.25">
      <c r="A27" s="1" t="s">
        <v>29</v>
      </c>
      <c r="B27">
        <v>15700</v>
      </c>
      <c r="C27">
        <f>AD27</f>
        <v>15681</v>
      </c>
      <c r="D27">
        <f t="shared" si="0"/>
        <v>15681</v>
      </c>
      <c r="H27">
        <v>19</v>
      </c>
      <c r="AB27" s="11"/>
      <c r="AC27" s="12"/>
      <c r="AD27" s="13">
        <v>15681</v>
      </c>
    </row>
    <row r="28" spans="1:44" x14ac:dyDescent="0.25">
      <c r="A28" s="1" t="s">
        <v>30</v>
      </c>
      <c r="B28">
        <v>15800</v>
      </c>
      <c r="C28">
        <f>AE28</f>
        <v>15777</v>
      </c>
      <c r="D28">
        <f>SUM(AE28:AF28)</f>
        <v>15798</v>
      </c>
      <c r="AE28" s="4">
        <v>15777</v>
      </c>
      <c r="AF28" s="16">
        <v>21</v>
      </c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6">
        <v>2</v>
      </c>
    </row>
    <row r="29" spans="1:44" x14ac:dyDescent="0.25">
      <c r="A29" s="1" t="s">
        <v>31</v>
      </c>
      <c r="B29">
        <v>15800</v>
      </c>
      <c r="C29">
        <f>AF29</f>
        <v>15775</v>
      </c>
      <c r="D29">
        <f>SUM(AE29:AF29)</f>
        <v>15798</v>
      </c>
      <c r="AE29" s="15">
        <v>23</v>
      </c>
      <c r="AF29" s="8">
        <v>15775</v>
      </c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>
        <v>1</v>
      </c>
      <c r="AR29" s="10">
        <v>1</v>
      </c>
    </row>
    <row r="30" spans="1:44" x14ac:dyDescent="0.25">
      <c r="A30" s="1" t="s">
        <v>2</v>
      </c>
      <c r="B30">
        <v>15400</v>
      </c>
      <c r="C30">
        <f>AG30</f>
        <v>15400</v>
      </c>
      <c r="D30">
        <f>SUM(AG30:AH30)</f>
        <v>15400</v>
      </c>
      <c r="AE30" s="7"/>
      <c r="AF30" s="9"/>
      <c r="AG30" s="8">
        <v>15400</v>
      </c>
      <c r="AH30" s="14"/>
      <c r="AI30" s="9"/>
      <c r="AJ30" s="9"/>
      <c r="AK30" s="9"/>
      <c r="AL30" s="9"/>
      <c r="AM30" s="9"/>
      <c r="AN30" s="9"/>
      <c r="AO30" s="9"/>
      <c r="AP30" s="9"/>
      <c r="AQ30" s="9"/>
      <c r="AR30" s="10"/>
    </row>
    <row r="31" spans="1:44" x14ac:dyDescent="0.25">
      <c r="A31" s="1" t="s">
        <v>32</v>
      </c>
      <c r="B31">
        <v>15400</v>
      </c>
      <c r="C31">
        <f>AH31</f>
        <v>15400</v>
      </c>
      <c r="D31">
        <f>SUM(AG31:AH31)</f>
        <v>15400</v>
      </c>
      <c r="AE31" s="7"/>
      <c r="AF31" s="9"/>
      <c r="AG31" s="14"/>
      <c r="AH31" s="8">
        <v>15400</v>
      </c>
      <c r="AI31" s="9"/>
      <c r="AJ31" s="9"/>
      <c r="AK31" s="9"/>
      <c r="AL31" s="9"/>
      <c r="AM31" s="9"/>
      <c r="AN31" s="9"/>
      <c r="AO31" s="9"/>
      <c r="AP31" s="9"/>
      <c r="AQ31" s="9"/>
      <c r="AR31" s="10"/>
    </row>
    <row r="32" spans="1:44" x14ac:dyDescent="0.25">
      <c r="A32" s="1" t="s">
        <v>33</v>
      </c>
      <c r="B32">
        <v>16100</v>
      </c>
      <c r="C32">
        <f>AI32</f>
        <v>16100</v>
      </c>
      <c r="D32">
        <f t="shared" ref="D32:D37" si="1">C32</f>
        <v>16100</v>
      </c>
      <c r="AE32" s="7"/>
      <c r="AF32" s="9"/>
      <c r="AG32" s="9"/>
      <c r="AH32" s="9"/>
      <c r="AI32" s="8">
        <v>16100</v>
      </c>
      <c r="AJ32" s="9"/>
      <c r="AK32" s="9"/>
      <c r="AL32" s="9"/>
      <c r="AM32" s="9"/>
      <c r="AN32" s="9"/>
      <c r="AO32" s="9"/>
      <c r="AP32" s="9"/>
      <c r="AQ32" s="9"/>
      <c r="AR32" s="10"/>
    </row>
    <row r="33" spans="1:44" x14ac:dyDescent="0.25">
      <c r="A33" s="1" t="s">
        <v>34</v>
      </c>
      <c r="B33">
        <v>15800</v>
      </c>
      <c r="C33">
        <f>AJ33</f>
        <v>15800</v>
      </c>
      <c r="D33">
        <f t="shared" si="1"/>
        <v>15800</v>
      </c>
      <c r="AE33" s="7"/>
      <c r="AF33" s="9"/>
      <c r="AG33" s="9"/>
      <c r="AH33" s="9"/>
      <c r="AI33" s="9"/>
      <c r="AJ33" s="8">
        <v>15800</v>
      </c>
      <c r="AK33" s="9"/>
      <c r="AL33" s="9"/>
      <c r="AM33" s="9"/>
      <c r="AN33" s="9"/>
      <c r="AO33" s="9"/>
      <c r="AP33" s="9"/>
      <c r="AQ33" s="9"/>
      <c r="AR33" s="10"/>
    </row>
    <row r="34" spans="1:44" x14ac:dyDescent="0.25">
      <c r="A34" s="1" t="s">
        <v>35</v>
      </c>
      <c r="B34">
        <v>15600</v>
      </c>
      <c r="C34">
        <f>AK34</f>
        <v>15600</v>
      </c>
      <c r="D34">
        <f t="shared" si="1"/>
        <v>15600</v>
      </c>
      <c r="AE34" s="7"/>
      <c r="AF34" s="9"/>
      <c r="AG34" s="9"/>
      <c r="AH34" s="9"/>
      <c r="AI34" s="9"/>
      <c r="AJ34" s="9"/>
      <c r="AK34" s="8">
        <v>15600</v>
      </c>
      <c r="AL34" s="9"/>
      <c r="AM34" s="9"/>
      <c r="AN34" s="9"/>
      <c r="AO34" s="9"/>
      <c r="AP34" s="9"/>
      <c r="AQ34" s="9"/>
      <c r="AR34" s="10"/>
    </row>
    <row r="35" spans="1:44" x14ac:dyDescent="0.25">
      <c r="A35" s="1" t="s">
        <v>36</v>
      </c>
      <c r="B35">
        <v>16100</v>
      </c>
      <c r="C35">
        <f>AL35</f>
        <v>16100</v>
      </c>
      <c r="D35">
        <f t="shared" si="1"/>
        <v>16100</v>
      </c>
      <c r="AE35" s="7"/>
      <c r="AF35" s="9"/>
      <c r="AG35" s="9"/>
      <c r="AH35" s="9"/>
      <c r="AI35" s="9"/>
      <c r="AJ35" s="9"/>
      <c r="AK35" s="9"/>
      <c r="AL35" s="8">
        <v>16100</v>
      </c>
      <c r="AM35" s="9"/>
      <c r="AN35" s="9"/>
      <c r="AO35" s="9"/>
      <c r="AP35" s="9"/>
      <c r="AQ35" s="9"/>
      <c r="AR35" s="10"/>
    </row>
    <row r="36" spans="1:44" x14ac:dyDescent="0.25">
      <c r="A36" s="1" t="s">
        <v>26</v>
      </c>
      <c r="B36">
        <v>16100</v>
      </c>
      <c r="C36">
        <f>AM36</f>
        <v>16100</v>
      </c>
      <c r="D36">
        <f t="shared" si="1"/>
        <v>16100</v>
      </c>
      <c r="AE36" s="7"/>
      <c r="AF36" s="9"/>
      <c r="AG36" s="9"/>
      <c r="AH36" s="9"/>
      <c r="AI36" s="9"/>
      <c r="AJ36" s="9"/>
      <c r="AK36" s="9"/>
      <c r="AL36" s="9"/>
      <c r="AM36" s="8">
        <v>16100</v>
      </c>
      <c r="AN36" s="9"/>
      <c r="AO36" s="9"/>
      <c r="AP36" s="9"/>
      <c r="AQ36" s="9"/>
      <c r="AR36" s="10"/>
    </row>
    <row r="37" spans="1:44" x14ac:dyDescent="0.25">
      <c r="A37" s="1" t="s">
        <v>28</v>
      </c>
      <c r="B37">
        <v>15800</v>
      </c>
      <c r="C37">
        <f>AN37</f>
        <v>15800</v>
      </c>
      <c r="D37">
        <f t="shared" si="1"/>
        <v>15800</v>
      </c>
      <c r="AE37" s="7"/>
      <c r="AF37" s="9"/>
      <c r="AG37" s="9"/>
      <c r="AH37" s="9"/>
      <c r="AI37" s="9"/>
      <c r="AJ37" s="9"/>
      <c r="AK37" s="9"/>
      <c r="AL37" s="9"/>
      <c r="AM37" s="9"/>
      <c r="AN37" s="8">
        <v>15800</v>
      </c>
      <c r="AO37" s="9"/>
      <c r="AP37" s="9"/>
      <c r="AQ37" s="9"/>
      <c r="AR37" s="10"/>
    </row>
    <row r="38" spans="1:44" x14ac:dyDescent="0.25">
      <c r="A38" s="1" t="s">
        <v>37</v>
      </c>
      <c r="B38">
        <v>16100</v>
      </c>
      <c r="C38">
        <f>AO38</f>
        <v>16100</v>
      </c>
      <c r="D38">
        <f>SUM(AO38:AP38)</f>
        <v>16100</v>
      </c>
      <c r="AE38" s="7"/>
      <c r="AF38" s="9"/>
      <c r="AG38" s="9"/>
      <c r="AH38" s="9"/>
      <c r="AI38" s="9"/>
      <c r="AJ38" s="9"/>
      <c r="AK38" s="9"/>
      <c r="AL38" s="9"/>
      <c r="AM38" s="9"/>
      <c r="AN38" s="9"/>
      <c r="AO38" s="8">
        <v>16100</v>
      </c>
      <c r="AP38" s="14"/>
      <c r="AQ38" s="9"/>
      <c r="AR38" s="10"/>
    </row>
    <row r="39" spans="1:44" x14ac:dyDescent="0.25">
      <c r="A39" s="1" t="s">
        <v>38</v>
      </c>
      <c r="B39">
        <v>16100</v>
      </c>
      <c r="C39">
        <f>AP39</f>
        <v>16100</v>
      </c>
      <c r="D39">
        <f>SUM(AO39:AP39)</f>
        <v>16100</v>
      </c>
      <c r="AE39" s="7"/>
      <c r="AF39" s="9"/>
      <c r="AG39" s="9"/>
      <c r="AH39" s="9"/>
      <c r="AI39" s="9"/>
      <c r="AJ39" s="9"/>
      <c r="AK39" s="9"/>
      <c r="AL39" s="9"/>
      <c r="AM39" s="9"/>
      <c r="AN39" s="9"/>
      <c r="AO39" s="14"/>
      <c r="AP39" s="8">
        <v>16100</v>
      </c>
      <c r="AQ39" s="9"/>
      <c r="AR39" s="10"/>
    </row>
    <row r="40" spans="1:44" x14ac:dyDescent="0.25">
      <c r="A40" s="1" t="s">
        <v>39</v>
      </c>
      <c r="B40">
        <v>15700</v>
      </c>
      <c r="C40">
        <f>AQ40</f>
        <v>15700</v>
      </c>
      <c r="D40">
        <f>SUM(AQ40:AR40)</f>
        <v>15700</v>
      </c>
      <c r="AE40" s="7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8">
        <v>15700</v>
      </c>
      <c r="AR40" s="10"/>
    </row>
    <row r="41" spans="1:44" x14ac:dyDescent="0.25">
      <c r="A41" s="1" t="s">
        <v>40</v>
      </c>
      <c r="B41">
        <v>15700</v>
      </c>
      <c r="C41">
        <f>AR41</f>
        <v>15700</v>
      </c>
      <c r="D41">
        <f>SUM(AQ41:AR41)</f>
        <v>15700</v>
      </c>
      <c r="AE41" s="11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3">
        <v>15700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1"/>
  <sheetViews>
    <sheetView tabSelected="1" zoomScale="80" zoomScaleNormal="80" workbookViewId="0">
      <selection activeCell="D2" sqref="D2:D18"/>
    </sheetView>
  </sheetViews>
  <sheetFormatPr baseColWidth="10" defaultRowHeight="15" x14ac:dyDescent="0.25"/>
  <cols>
    <col min="1" max="1" width="20.85546875" customWidth="1"/>
    <col min="2" max="2" width="7.5703125" customWidth="1"/>
    <col min="3" max="3" width="8.85546875" customWidth="1"/>
    <col min="4" max="4" width="9.140625" customWidth="1"/>
    <col min="5" max="44" width="7.140625" customWidth="1"/>
  </cols>
  <sheetData>
    <row r="1" spans="1:44" s="2" customFormat="1" ht="128.25" customHeight="1" x14ac:dyDescent="0.25">
      <c r="A1" s="28" t="s">
        <v>41</v>
      </c>
      <c r="B1" s="2" t="s">
        <v>0</v>
      </c>
      <c r="C1" s="3" t="s">
        <v>42</v>
      </c>
      <c r="D1" s="3" t="s">
        <v>43</v>
      </c>
      <c r="E1" s="3" t="s">
        <v>1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8</v>
      </c>
      <c r="K1" s="3" t="s">
        <v>9</v>
      </c>
      <c r="L1" s="3" t="s">
        <v>7</v>
      </c>
      <c r="M1" s="3" t="s">
        <v>10</v>
      </c>
      <c r="N1" s="3" t="s">
        <v>12</v>
      </c>
      <c r="O1" s="3" t="s">
        <v>13</v>
      </c>
      <c r="P1" s="3" t="s">
        <v>14</v>
      </c>
      <c r="Q1" s="3" t="s">
        <v>16</v>
      </c>
      <c r="R1" s="3" t="s">
        <v>11</v>
      </c>
      <c r="S1" s="3" t="s">
        <v>17</v>
      </c>
      <c r="T1" s="3" t="s">
        <v>18</v>
      </c>
      <c r="U1" s="3" t="s">
        <v>15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19</v>
      </c>
      <c r="AB1" s="3" t="s">
        <v>25</v>
      </c>
      <c r="AC1" s="3" t="s">
        <v>27</v>
      </c>
      <c r="AD1" s="3" t="s">
        <v>29</v>
      </c>
      <c r="AE1" s="3" t="s">
        <v>30</v>
      </c>
      <c r="AF1" s="3" t="s">
        <v>31</v>
      </c>
      <c r="AG1" s="3" t="s">
        <v>2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26</v>
      </c>
      <c r="AN1" s="3" t="s">
        <v>28</v>
      </c>
      <c r="AO1" s="3" t="s">
        <v>37</v>
      </c>
      <c r="AP1" s="3" t="s">
        <v>38</v>
      </c>
      <c r="AQ1" s="3" t="s">
        <v>39</v>
      </c>
      <c r="AR1" s="3" t="s">
        <v>40</v>
      </c>
    </row>
    <row r="2" spans="1:44" x14ac:dyDescent="0.25">
      <c r="A2" s="1" t="s">
        <v>1</v>
      </c>
      <c r="B2">
        <f>count!B2</f>
        <v>15400</v>
      </c>
      <c r="C2" s="37">
        <f>count!C2/count!$B2</f>
        <v>0.99980519480519481</v>
      </c>
      <c r="D2" s="37">
        <f>count!D2/count!$B2</f>
        <v>0.99980519480519481</v>
      </c>
      <c r="E2" s="24">
        <f>count!E2/count!$B2</f>
        <v>0.99980519480519481</v>
      </c>
      <c r="F2" s="18">
        <f>count!F2/count!$B2</f>
        <v>0</v>
      </c>
      <c r="G2" s="18">
        <f>count!G2/count!$B2</f>
        <v>0</v>
      </c>
      <c r="H2" s="18">
        <f>count!H2/count!$B2</f>
        <v>0</v>
      </c>
      <c r="I2" s="18">
        <f>count!I2/count!$B2</f>
        <v>0</v>
      </c>
      <c r="J2" s="18">
        <f>count!J2/count!$B2</f>
        <v>0</v>
      </c>
      <c r="K2" s="18">
        <f>count!K2/count!$B2</f>
        <v>0</v>
      </c>
      <c r="L2" s="18">
        <f>count!L2/count!$B2</f>
        <v>0</v>
      </c>
      <c r="M2" s="18">
        <f>count!M2/count!$B2</f>
        <v>0</v>
      </c>
      <c r="N2" s="18">
        <f>count!N2/count!$B2</f>
        <v>0</v>
      </c>
      <c r="O2" s="18">
        <f>count!O2/count!$B2</f>
        <v>0</v>
      </c>
      <c r="P2" s="18">
        <f>count!P2/count!$B2</f>
        <v>0</v>
      </c>
      <c r="Q2" s="18">
        <f>count!Q2/count!$B2</f>
        <v>0</v>
      </c>
      <c r="R2" s="18">
        <f>count!R2/count!$B2</f>
        <v>0</v>
      </c>
      <c r="S2" s="18">
        <f>count!S2/count!$B2</f>
        <v>0</v>
      </c>
      <c r="T2" s="18">
        <f>count!T2/count!$B2</f>
        <v>0</v>
      </c>
      <c r="U2" s="31">
        <f>count!U2/count!$B2</f>
        <v>1.9480519480519481E-4</v>
      </c>
      <c r="V2" s="17">
        <f>count!V2/count!$B2</f>
        <v>0</v>
      </c>
      <c r="W2" s="17">
        <f>count!W2/count!$B2</f>
        <v>0</v>
      </c>
      <c r="X2" s="17">
        <f>count!X2/count!$B2</f>
        <v>0</v>
      </c>
      <c r="Y2" s="17">
        <f>count!Y2/count!$B2</f>
        <v>0</v>
      </c>
      <c r="Z2" s="17">
        <f>count!Z2/count!$B2</f>
        <v>0</v>
      </c>
      <c r="AA2" s="17">
        <f>count!AA2/count!$B2</f>
        <v>0</v>
      </c>
      <c r="AB2" s="17">
        <f>count!AB2/count!$B2</f>
        <v>0</v>
      </c>
      <c r="AC2" s="17">
        <f>count!AC2/count!$B2</f>
        <v>0</v>
      </c>
      <c r="AD2" s="17">
        <f>count!AD2/count!$B2</f>
        <v>0</v>
      </c>
      <c r="AE2" s="27">
        <f>count!AE2/count!$B2</f>
        <v>0</v>
      </c>
      <c r="AF2" s="27">
        <f>count!AF2/count!$B2</f>
        <v>0</v>
      </c>
      <c r="AG2" s="27">
        <f>count!AG2/count!$B2</f>
        <v>0</v>
      </c>
      <c r="AH2" s="27">
        <f>count!AH2/count!$B2</f>
        <v>0</v>
      </c>
      <c r="AI2" s="27">
        <f>count!AI2/count!$B2</f>
        <v>0</v>
      </c>
      <c r="AJ2" s="27">
        <f>count!AJ2/count!$B2</f>
        <v>0</v>
      </c>
      <c r="AK2" s="27">
        <f>count!AK2/count!$B2</f>
        <v>0</v>
      </c>
      <c r="AL2" s="27">
        <f>count!AL2/count!$B2</f>
        <v>0</v>
      </c>
      <c r="AM2" s="27">
        <f>count!AM2/count!$B2</f>
        <v>0</v>
      </c>
      <c r="AN2" s="27">
        <f>count!AN2/count!$B2</f>
        <v>0</v>
      </c>
      <c r="AO2" s="27">
        <f>count!AO2/count!$B2</f>
        <v>0</v>
      </c>
      <c r="AP2" s="27">
        <f>count!AP2/count!$B2</f>
        <v>0</v>
      </c>
      <c r="AQ2" s="27">
        <f>count!AQ2/count!$B2</f>
        <v>0</v>
      </c>
      <c r="AR2" s="27">
        <f>count!AR2/count!$B2</f>
        <v>0</v>
      </c>
    </row>
    <row r="3" spans="1:44" x14ac:dyDescent="0.25">
      <c r="A3" s="1" t="s">
        <v>3</v>
      </c>
      <c r="B3">
        <f>count!B3</f>
        <v>15400</v>
      </c>
      <c r="C3" s="37">
        <f>count!C3/count!$B3</f>
        <v>0.94935064935064939</v>
      </c>
      <c r="D3" s="37">
        <f>count!D3/count!$B3</f>
        <v>1</v>
      </c>
      <c r="E3" s="20">
        <f>count!E3/count!$B3</f>
        <v>0</v>
      </c>
      <c r="F3" s="24">
        <f>count!F3/count!$B3</f>
        <v>0.94935064935064939</v>
      </c>
      <c r="G3" s="30">
        <f>count!G3/count!$B3</f>
        <v>5.0649350649350652E-2</v>
      </c>
      <c r="H3" s="17">
        <f>count!H3/count!$B3</f>
        <v>0</v>
      </c>
      <c r="I3" s="17">
        <f>count!I3/count!$B3</f>
        <v>0</v>
      </c>
      <c r="J3" s="17">
        <f>count!J3/count!$B3</f>
        <v>0</v>
      </c>
      <c r="K3" s="17">
        <f>count!K3/count!$B3</f>
        <v>0</v>
      </c>
      <c r="L3" s="17">
        <f>count!L3/count!$B3</f>
        <v>0</v>
      </c>
      <c r="M3" s="17">
        <f>count!M3/count!$B3</f>
        <v>0</v>
      </c>
      <c r="N3" s="17">
        <f>count!N3/count!$B3</f>
        <v>0</v>
      </c>
      <c r="O3" s="17">
        <f>count!O3/count!$B3</f>
        <v>0</v>
      </c>
      <c r="P3" s="17">
        <f>count!P3/count!$B3</f>
        <v>0</v>
      </c>
      <c r="Q3" s="17">
        <f>count!Q3/count!$B3</f>
        <v>0</v>
      </c>
      <c r="R3" s="17">
        <f>count!R3/count!$B3</f>
        <v>0</v>
      </c>
      <c r="S3" s="17">
        <f>count!S3/count!$B3</f>
        <v>0</v>
      </c>
      <c r="T3" s="17">
        <f>count!T3/count!$B3</f>
        <v>0</v>
      </c>
      <c r="U3" s="21">
        <f>count!U3/count!$B3</f>
        <v>0</v>
      </c>
      <c r="V3" s="17">
        <f>count!V3/count!$B3</f>
        <v>0</v>
      </c>
      <c r="W3" s="17">
        <f>count!W3/count!$B3</f>
        <v>0</v>
      </c>
      <c r="X3" s="17">
        <f>count!X3/count!$B3</f>
        <v>0</v>
      </c>
      <c r="Y3" s="17">
        <f>count!Y3/count!$B3</f>
        <v>0</v>
      </c>
      <c r="Z3" s="17">
        <f>count!Z3/count!$B3</f>
        <v>0</v>
      </c>
      <c r="AA3" s="17">
        <f>count!AA3/count!$B3</f>
        <v>0</v>
      </c>
      <c r="AB3" s="17">
        <f>count!AB3/count!$B3</f>
        <v>0</v>
      </c>
      <c r="AC3" s="17">
        <f>count!AC3/count!$B3</f>
        <v>0</v>
      </c>
      <c r="AD3" s="17">
        <f>count!AD3/count!$B3</f>
        <v>0</v>
      </c>
      <c r="AE3" s="27">
        <f>count!AE3/count!$B3</f>
        <v>0</v>
      </c>
      <c r="AF3" s="27">
        <f>count!AF3/count!$B3</f>
        <v>0</v>
      </c>
      <c r="AG3" s="27">
        <f>count!AG3/count!$B3</f>
        <v>0</v>
      </c>
      <c r="AH3" s="27">
        <f>count!AH3/count!$B3</f>
        <v>0</v>
      </c>
      <c r="AI3" s="27">
        <f>count!AI3/count!$B3</f>
        <v>0</v>
      </c>
      <c r="AJ3" s="27">
        <f>count!AJ3/count!$B3</f>
        <v>0</v>
      </c>
      <c r="AK3" s="27">
        <f>count!AK3/count!$B3</f>
        <v>0</v>
      </c>
      <c r="AL3" s="27">
        <f>count!AL3/count!$B3</f>
        <v>0</v>
      </c>
      <c r="AM3" s="27">
        <f>count!AM3/count!$B3</f>
        <v>0</v>
      </c>
      <c r="AN3" s="27">
        <f>count!AN3/count!$B3</f>
        <v>0</v>
      </c>
      <c r="AO3" s="27">
        <f>count!AO3/count!$B3</f>
        <v>0</v>
      </c>
      <c r="AP3" s="27">
        <f>count!AP3/count!$B3</f>
        <v>0</v>
      </c>
      <c r="AQ3" s="27">
        <f>count!AQ3/count!$B3</f>
        <v>0</v>
      </c>
      <c r="AR3" s="27">
        <f>count!AR3/count!$B3</f>
        <v>0</v>
      </c>
    </row>
    <row r="4" spans="1:44" x14ac:dyDescent="0.25">
      <c r="A4" s="1" t="s">
        <v>4</v>
      </c>
      <c r="B4">
        <f>count!B4</f>
        <v>15400</v>
      </c>
      <c r="C4" s="37">
        <f>count!C4/count!$B4</f>
        <v>0.95162337662337659</v>
      </c>
      <c r="D4" s="37">
        <f>count!D4/count!$B4</f>
        <v>1</v>
      </c>
      <c r="E4" s="20">
        <f>count!E4/count!$B4</f>
        <v>0</v>
      </c>
      <c r="F4" s="33">
        <f>count!F4/count!$B4</f>
        <v>4.8376623376623379E-2</v>
      </c>
      <c r="G4" s="26">
        <f>count!G4/count!$B4</f>
        <v>0.95162337662337659</v>
      </c>
      <c r="H4" s="17">
        <f>count!H4/count!$B4</f>
        <v>0</v>
      </c>
      <c r="I4" s="17">
        <f>count!I4/count!$B4</f>
        <v>0</v>
      </c>
      <c r="J4" s="17">
        <f>count!J4/count!$B4</f>
        <v>0</v>
      </c>
      <c r="K4" s="17">
        <f>count!K4/count!$B4</f>
        <v>0</v>
      </c>
      <c r="L4" s="17">
        <f>count!L4/count!$B4</f>
        <v>0</v>
      </c>
      <c r="M4" s="17">
        <f>count!M4/count!$B4</f>
        <v>0</v>
      </c>
      <c r="N4" s="17">
        <f>count!N4/count!$B4</f>
        <v>0</v>
      </c>
      <c r="O4" s="17">
        <f>count!O4/count!$B4</f>
        <v>0</v>
      </c>
      <c r="P4" s="17">
        <f>count!P4/count!$B4</f>
        <v>0</v>
      </c>
      <c r="Q4" s="17">
        <f>count!Q4/count!$B4</f>
        <v>0</v>
      </c>
      <c r="R4" s="17">
        <f>count!R4/count!$B4</f>
        <v>0</v>
      </c>
      <c r="S4" s="17">
        <f>count!S4/count!$B4</f>
        <v>0</v>
      </c>
      <c r="T4" s="17">
        <f>count!T4/count!$B4</f>
        <v>0</v>
      </c>
      <c r="U4" s="21">
        <f>count!U4/count!$B4</f>
        <v>0</v>
      </c>
      <c r="V4" s="17">
        <f>count!V4/count!$B4</f>
        <v>0</v>
      </c>
      <c r="W4" s="17">
        <f>count!W4/count!$B4</f>
        <v>0</v>
      </c>
      <c r="X4" s="17">
        <f>count!X4/count!$B4</f>
        <v>0</v>
      </c>
      <c r="Y4" s="17">
        <f>count!Y4/count!$B4</f>
        <v>0</v>
      </c>
      <c r="Z4" s="17">
        <f>count!Z4/count!$B4</f>
        <v>0</v>
      </c>
      <c r="AA4" s="17">
        <f>count!AA4/count!$B4</f>
        <v>0</v>
      </c>
      <c r="AB4" s="17">
        <f>count!AB4/count!$B4</f>
        <v>0</v>
      </c>
      <c r="AC4" s="17">
        <f>count!AC4/count!$B4</f>
        <v>0</v>
      </c>
      <c r="AD4" s="17">
        <f>count!AD4/count!$B4</f>
        <v>0</v>
      </c>
      <c r="AE4" s="27">
        <f>count!AE4/count!$B4</f>
        <v>0</v>
      </c>
      <c r="AF4" s="27">
        <f>count!AF4/count!$B4</f>
        <v>0</v>
      </c>
      <c r="AG4" s="27">
        <f>count!AG4/count!$B4</f>
        <v>0</v>
      </c>
      <c r="AH4" s="27">
        <f>count!AH4/count!$B4</f>
        <v>0</v>
      </c>
      <c r="AI4" s="27">
        <f>count!AI4/count!$B4</f>
        <v>0</v>
      </c>
      <c r="AJ4" s="27">
        <f>count!AJ4/count!$B4</f>
        <v>0</v>
      </c>
      <c r="AK4" s="27">
        <f>count!AK4/count!$B4</f>
        <v>0</v>
      </c>
      <c r="AL4" s="27">
        <f>count!AL4/count!$B4</f>
        <v>0</v>
      </c>
      <c r="AM4" s="27">
        <f>count!AM4/count!$B4</f>
        <v>0</v>
      </c>
      <c r="AN4" s="27">
        <f>count!AN4/count!$B4</f>
        <v>0</v>
      </c>
      <c r="AO4" s="27">
        <f>count!AO4/count!$B4</f>
        <v>0</v>
      </c>
      <c r="AP4" s="27">
        <f>count!AP4/count!$B4</f>
        <v>0</v>
      </c>
      <c r="AQ4" s="27">
        <f>count!AQ4/count!$B4</f>
        <v>0</v>
      </c>
      <c r="AR4" s="27">
        <f>count!AR4/count!$B4</f>
        <v>0</v>
      </c>
    </row>
    <row r="5" spans="1:44" x14ac:dyDescent="0.25">
      <c r="A5" s="1" t="s">
        <v>5</v>
      </c>
      <c r="B5">
        <f>count!B5</f>
        <v>15700</v>
      </c>
      <c r="C5" s="37">
        <f>count!C5/count!$B5</f>
        <v>0.99885350318471333</v>
      </c>
      <c r="D5" s="37">
        <f>count!D5/count!$B5</f>
        <v>0.99885350318471333</v>
      </c>
      <c r="E5" s="20">
        <f>count!E5/count!$B5</f>
        <v>0</v>
      </c>
      <c r="F5" s="17">
        <f>count!F5/count!$B5</f>
        <v>0</v>
      </c>
      <c r="G5" s="17">
        <f>count!G5/count!$B5</f>
        <v>0</v>
      </c>
      <c r="H5" s="25">
        <f>count!H5/count!$B5</f>
        <v>0.99885350318471333</v>
      </c>
      <c r="I5" s="17">
        <f>count!I5/count!$B5</f>
        <v>0</v>
      </c>
      <c r="J5" s="17">
        <f>count!J5/count!$B5</f>
        <v>0</v>
      </c>
      <c r="K5" s="17">
        <f>count!K5/count!$B5</f>
        <v>0</v>
      </c>
      <c r="L5" s="29">
        <f>count!L5/count!$B5</f>
        <v>1.1464968152866241E-3</v>
      </c>
      <c r="M5" s="17">
        <f>count!M5/count!$B5</f>
        <v>0</v>
      </c>
      <c r="N5" s="17">
        <f>count!N5/count!$B5</f>
        <v>0</v>
      </c>
      <c r="O5" s="17">
        <f>count!O5/count!$B5</f>
        <v>0</v>
      </c>
      <c r="P5" s="17">
        <f>count!P5/count!$B5</f>
        <v>0</v>
      </c>
      <c r="Q5" s="17">
        <f>count!Q5/count!$B5</f>
        <v>0</v>
      </c>
      <c r="R5" s="17">
        <f>count!R5/count!$B5</f>
        <v>0</v>
      </c>
      <c r="S5" s="17">
        <f>count!S5/count!$B5</f>
        <v>0</v>
      </c>
      <c r="T5" s="17">
        <f>count!T5/count!$B5</f>
        <v>0</v>
      </c>
      <c r="U5" s="21">
        <f>count!U5/count!$B5</f>
        <v>0</v>
      </c>
      <c r="V5" s="17">
        <f>count!V5/count!$B5</f>
        <v>0</v>
      </c>
      <c r="W5" s="17">
        <f>count!W5/count!$B5</f>
        <v>0</v>
      </c>
      <c r="X5" s="17">
        <f>count!X5/count!$B5</f>
        <v>0</v>
      </c>
      <c r="Y5" s="17">
        <f>count!Y5/count!$B5</f>
        <v>0</v>
      </c>
      <c r="Z5" s="17">
        <f>count!Z5/count!$B5</f>
        <v>0</v>
      </c>
      <c r="AA5" s="17">
        <f>count!AA5/count!$B5</f>
        <v>0</v>
      </c>
      <c r="AB5" s="17">
        <f>count!AB5/count!$B5</f>
        <v>0</v>
      </c>
      <c r="AC5" s="17">
        <f>count!AC5/count!$B5</f>
        <v>0</v>
      </c>
      <c r="AD5" s="17">
        <f>count!AD5/count!$B5</f>
        <v>0</v>
      </c>
      <c r="AE5" s="27">
        <f>count!AE5/count!$B5</f>
        <v>0</v>
      </c>
      <c r="AF5" s="27">
        <f>count!AF5/count!$B5</f>
        <v>0</v>
      </c>
      <c r="AG5" s="27">
        <f>count!AG5/count!$B5</f>
        <v>0</v>
      </c>
      <c r="AH5" s="27">
        <f>count!AH5/count!$B5</f>
        <v>0</v>
      </c>
      <c r="AI5" s="27">
        <f>count!AI5/count!$B5</f>
        <v>0</v>
      </c>
      <c r="AJ5" s="27">
        <f>count!AJ5/count!$B5</f>
        <v>0</v>
      </c>
      <c r="AK5" s="27">
        <f>count!AK5/count!$B5</f>
        <v>0</v>
      </c>
      <c r="AL5" s="27">
        <f>count!AL5/count!$B5</f>
        <v>0</v>
      </c>
      <c r="AM5" s="27">
        <f>count!AM5/count!$B5</f>
        <v>0</v>
      </c>
      <c r="AN5" s="27">
        <f>count!AN5/count!$B5</f>
        <v>0</v>
      </c>
      <c r="AO5" s="27">
        <f>count!AO5/count!$B5</f>
        <v>0</v>
      </c>
      <c r="AP5" s="27">
        <f>count!AP5/count!$B5</f>
        <v>0</v>
      </c>
      <c r="AQ5" s="27">
        <f>count!AQ5/count!$B5</f>
        <v>0</v>
      </c>
      <c r="AR5" s="27">
        <f>count!AR5/count!$B5</f>
        <v>0</v>
      </c>
    </row>
    <row r="6" spans="1:44" x14ac:dyDescent="0.25">
      <c r="A6" s="1" t="s">
        <v>6</v>
      </c>
      <c r="B6">
        <f>count!B6</f>
        <v>15700</v>
      </c>
      <c r="C6" s="37">
        <f>count!C6/count!$B6</f>
        <v>0.99974522292993628</v>
      </c>
      <c r="D6" s="37">
        <f>count!D6/count!$B6</f>
        <v>0.99974522292993628</v>
      </c>
      <c r="E6" s="20">
        <f>count!E6/count!$B6</f>
        <v>0</v>
      </c>
      <c r="F6" s="17">
        <f>count!F6/count!$B6</f>
        <v>0</v>
      </c>
      <c r="G6" s="17">
        <f>count!G6/count!$B6</f>
        <v>0</v>
      </c>
      <c r="H6" s="17">
        <f>count!H6/count!$B6</f>
        <v>0</v>
      </c>
      <c r="I6" s="25">
        <f>count!I6/count!$B6</f>
        <v>0.99974522292993628</v>
      </c>
      <c r="J6" s="17">
        <f>count!J6/count!$B6</f>
        <v>0</v>
      </c>
      <c r="K6" s="17">
        <f>count!K6/count!$B6</f>
        <v>0</v>
      </c>
      <c r="L6" s="29">
        <f>count!L6/count!$B6</f>
        <v>2.5477707006369424E-4</v>
      </c>
      <c r="M6" s="17">
        <f>count!M6/count!$B6</f>
        <v>0</v>
      </c>
      <c r="N6" s="17">
        <f>count!N6/count!$B6</f>
        <v>0</v>
      </c>
      <c r="O6" s="17">
        <f>count!O6/count!$B6</f>
        <v>0</v>
      </c>
      <c r="P6" s="17">
        <f>count!P6/count!$B6</f>
        <v>0</v>
      </c>
      <c r="Q6" s="17">
        <f>count!Q6/count!$B6</f>
        <v>0</v>
      </c>
      <c r="R6" s="17">
        <f>count!R6/count!$B6</f>
        <v>0</v>
      </c>
      <c r="S6" s="17">
        <f>count!S6/count!$B6</f>
        <v>0</v>
      </c>
      <c r="T6" s="17">
        <f>count!T6/count!$B6</f>
        <v>0</v>
      </c>
      <c r="U6" s="21">
        <f>count!U6/count!$B6</f>
        <v>0</v>
      </c>
      <c r="V6" s="17">
        <f>count!V6/count!$B6</f>
        <v>0</v>
      </c>
      <c r="W6" s="17">
        <f>count!W6/count!$B6</f>
        <v>0</v>
      </c>
      <c r="X6" s="17">
        <f>count!X6/count!$B6</f>
        <v>0</v>
      </c>
      <c r="Y6" s="17">
        <f>count!Y6/count!$B6</f>
        <v>0</v>
      </c>
      <c r="Z6" s="17">
        <f>count!Z6/count!$B6</f>
        <v>0</v>
      </c>
      <c r="AA6" s="17">
        <f>count!AA6/count!$B6</f>
        <v>0</v>
      </c>
      <c r="AB6" s="17">
        <f>count!AB6/count!$B6</f>
        <v>0</v>
      </c>
      <c r="AC6" s="17">
        <f>count!AC6/count!$B6</f>
        <v>0</v>
      </c>
      <c r="AD6" s="17">
        <f>count!AD6/count!$B6</f>
        <v>0</v>
      </c>
      <c r="AE6" s="27">
        <f>count!AE6/count!$B6</f>
        <v>0</v>
      </c>
      <c r="AF6" s="27">
        <f>count!AF6/count!$B6</f>
        <v>0</v>
      </c>
      <c r="AG6" s="27">
        <f>count!AG6/count!$B6</f>
        <v>0</v>
      </c>
      <c r="AH6" s="27">
        <f>count!AH6/count!$B6</f>
        <v>0</v>
      </c>
      <c r="AI6" s="27">
        <f>count!AI6/count!$B6</f>
        <v>0</v>
      </c>
      <c r="AJ6" s="27">
        <f>count!AJ6/count!$B6</f>
        <v>0</v>
      </c>
      <c r="AK6" s="27">
        <f>count!AK6/count!$B6</f>
        <v>0</v>
      </c>
      <c r="AL6" s="27">
        <f>count!AL6/count!$B6</f>
        <v>0</v>
      </c>
      <c r="AM6" s="27">
        <f>count!AM6/count!$B6</f>
        <v>0</v>
      </c>
      <c r="AN6" s="27">
        <f>count!AN6/count!$B6</f>
        <v>0</v>
      </c>
      <c r="AO6" s="27">
        <f>count!AO6/count!$B6</f>
        <v>0</v>
      </c>
      <c r="AP6" s="27">
        <f>count!AP6/count!$B6</f>
        <v>0</v>
      </c>
      <c r="AQ6" s="27">
        <f>count!AQ6/count!$B6</f>
        <v>0</v>
      </c>
      <c r="AR6" s="27">
        <f>count!AR6/count!$B6</f>
        <v>0</v>
      </c>
    </row>
    <row r="7" spans="1:44" x14ac:dyDescent="0.25">
      <c r="A7" s="1" t="s">
        <v>8</v>
      </c>
      <c r="B7">
        <f>count!B7</f>
        <v>15200</v>
      </c>
      <c r="C7" s="37">
        <f>count!C7/count!$B7</f>
        <v>1</v>
      </c>
      <c r="D7" s="37">
        <f>count!D7/count!$B7</f>
        <v>1</v>
      </c>
      <c r="E7" s="20">
        <f>count!E7/count!$B7</f>
        <v>0</v>
      </c>
      <c r="F7" s="17">
        <f>count!F7/count!$B7</f>
        <v>0</v>
      </c>
      <c r="G7" s="17">
        <f>count!G7/count!$B7</f>
        <v>0</v>
      </c>
      <c r="H7" s="17">
        <f>count!H7/count!$B7</f>
        <v>0</v>
      </c>
      <c r="I7" s="17">
        <f>count!I7/count!$B7</f>
        <v>0</v>
      </c>
      <c r="J7" s="25">
        <f>count!J7/count!$B7</f>
        <v>1</v>
      </c>
      <c r="K7" s="17">
        <f>count!K7/count!$B7</f>
        <v>0</v>
      </c>
      <c r="L7" s="17">
        <f>count!L7/count!$B7</f>
        <v>0</v>
      </c>
      <c r="M7" s="17">
        <f>count!M7/count!$B7</f>
        <v>0</v>
      </c>
      <c r="N7" s="17">
        <f>count!N7/count!$B7</f>
        <v>0</v>
      </c>
      <c r="O7" s="17">
        <f>count!O7/count!$B7</f>
        <v>0</v>
      </c>
      <c r="P7" s="17">
        <f>count!P7/count!$B7</f>
        <v>0</v>
      </c>
      <c r="Q7" s="17">
        <f>count!Q7/count!$B7</f>
        <v>0</v>
      </c>
      <c r="R7" s="17">
        <f>count!R7/count!$B7</f>
        <v>0</v>
      </c>
      <c r="S7" s="17">
        <f>count!S7/count!$B7</f>
        <v>0</v>
      </c>
      <c r="T7" s="17">
        <f>count!T7/count!$B7</f>
        <v>0</v>
      </c>
      <c r="U7" s="21">
        <f>count!U7/count!$B7</f>
        <v>0</v>
      </c>
      <c r="V7" s="17">
        <f>count!V7/count!$B7</f>
        <v>0</v>
      </c>
      <c r="W7" s="17">
        <f>count!W7/count!$B7</f>
        <v>0</v>
      </c>
      <c r="X7" s="17">
        <f>count!X7/count!$B7</f>
        <v>0</v>
      </c>
      <c r="Y7" s="17">
        <f>count!Y7/count!$B7</f>
        <v>0</v>
      </c>
      <c r="Z7" s="17">
        <f>count!Z7/count!$B7</f>
        <v>0</v>
      </c>
      <c r="AA7" s="17">
        <f>count!AA7/count!$B7</f>
        <v>0</v>
      </c>
      <c r="AB7" s="17">
        <f>count!AB7/count!$B7</f>
        <v>0</v>
      </c>
      <c r="AC7" s="17">
        <f>count!AC7/count!$B7</f>
        <v>0</v>
      </c>
      <c r="AD7" s="17">
        <f>count!AD7/count!$B7</f>
        <v>0</v>
      </c>
      <c r="AE7" s="27">
        <f>count!AE7/count!$B7</f>
        <v>0</v>
      </c>
      <c r="AF7" s="27">
        <f>count!AF7/count!$B7</f>
        <v>0</v>
      </c>
      <c r="AG7" s="27">
        <f>count!AG7/count!$B7</f>
        <v>0</v>
      </c>
      <c r="AH7" s="27">
        <f>count!AH7/count!$B7</f>
        <v>0</v>
      </c>
      <c r="AI7" s="27">
        <f>count!AI7/count!$B7</f>
        <v>0</v>
      </c>
      <c r="AJ7" s="27">
        <f>count!AJ7/count!$B7</f>
        <v>0</v>
      </c>
      <c r="AK7" s="27">
        <f>count!AK7/count!$B7</f>
        <v>0</v>
      </c>
      <c r="AL7" s="27">
        <f>count!AL7/count!$B7</f>
        <v>0</v>
      </c>
      <c r="AM7" s="27">
        <f>count!AM7/count!$B7</f>
        <v>0</v>
      </c>
      <c r="AN7" s="27">
        <f>count!AN7/count!$B7</f>
        <v>0</v>
      </c>
      <c r="AO7" s="27">
        <f>count!AO7/count!$B7</f>
        <v>0</v>
      </c>
      <c r="AP7" s="27">
        <f>count!AP7/count!$B7</f>
        <v>0</v>
      </c>
      <c r="AQ7" s="27">
        <f>count!AQ7/count!$B7</f>
        <v>0</v>
      </c>
      <c r="AR7" s="27">
        <f>count!AR7/count!$B7</f>
        <v>0</v>
      </c>
    </row>
    <row r="8" spans="1:44" x14ac:dyDescent="0.25">
      <c r="A8" s="1" t="s">
        <v>9</v>
      </c>
      <c r="B8">
        <f>count!B8</f>
        <v>15200</v>
      </c>
      <c r="C8" s="37">
        <f>count!C8/count!$B8</f>
        <v>1</v>
      </c>
      <c r="D8" s="37">
        <f>count!D8/count!$B8</f>
        <v>1</v>
      </c>
      <c r="E8" s="20">
        <f>count!E8/count!$B8</f>
        <v>0</v>
      </c>
      <c r="F8" s="17">
        <f>count!F8/count!$B8</f>
        <v>0</v>
      </c>
      <c r="G8" s="17">
        <f>count!G8/count!$B8</f>
        <v>0</v>
      </c>
      <c r="H8" s="17">
        <f>count!H8/count!$B8</f>
        <v>0</v>
      </c>
      <c r="I8" s="17">
        <f>count!I8/count!$B8</f>
        <v>0</v>
      </c>
      <c r="J8" s="17">
        <f>count!J8/count!$B8</f>
        <v>0</v>
      </c>
      <c r="K8" s="25">
        <f>count!K8/count!$B8</f>
        <v>1</v>
      </c>
      <c r="L8" s="17">
        <f>count!L8/count!$B8</f>
        <v>0</v>
      </c>
      <c r="M8" s="17">
        <f>count!M8/count!$B8</f>
        <v>0</v>
      </c>
      <c r="N8" s="17">
        <f>count!N8/count!$B8</f>
        <v>0</v>
      </c>
      <c r="O8" s="17">
        <f>count!O8/count!$B8</f>
        <v>0</v>
      </c>
      <c r="P8" s="17">
        <f>count!P8/count!$B8</f>
        <v>0</v>
      </c>
      <c r="Q8" s="17">
        <f>count!Q8/count!$B8</f>
        <v>0</v>
      </c>
      <c r="R8" s="17">
        <f>count!R8/count!$B8</f>
        <v>0</v>
      </c>
      <c r="S8" s="17">
        <f>count!S8/count!$B8</f>
        <v>0</v>
      </c>
      <c r="T8" s="17">
        <f>count!T8/count!$B8</f>
        <v>0</v>
      </c>
      <c r="U8" s="21">
        <f>count!U8/count!$B8</f>
        <v>0</v>
      </c>
      <c r="V8" s="17">
        <f>count!V8/count!$B8</f>
        <v>0</v>
      </c>
      <c r="W8" s="17">
        <f>count!W8/count!$B8</f>
        <v>0</v>
      </c>
      <c r="X8" s="17">
        <f>count!X8/count!$B8</f>
        <v>0</v>
      </c>
      <c r="Y8" s="17">
        <f>count!Y8/count!$B8</f>
        <v>0</v>
      </c>
      <c r="Z8" s="17">
        <f>count!Z8/count!$B8</f>
        <v>0</v>
      </c>
      <c r="AA8" s="17">
        <f>count!AA8/count!$B8</f>
        <v>0</v>
      </c>
      <c r="AB8" s="17">
        <f>count!AB8/count!$B8</f>
        <v>0</v>
      </c>
      <c r="AC8" s="17">
        <f>count!AC8/count!$B8</f>
        <v>0</v>
      </c>
      <c r="AD8" s="17">
        <f>count!AD8/count!$B8</f>
        <v>0</v>
      </c>
      <c r="AE8" s="27">
        <f>count!AE8/count!$B8</f>
        <v>0</v>
      </c>
      <c r="AF8" s="27">
        <f>count!AF8/count!$B8</f>
        <v>0</v>
      </c>
      <c r="AG8" s="27">
        <f>count!AG8/count!$B8</f>
        <v>0</v>
      </c>
      <c r="AH8" s="27">
        <f>count!AH8/count!$B8</f>
        <v>0</v>
      </c>
      <c r="AI8" s="27">
        <f>count!AI8/count!$B8</f>
        <v>0</v>
      </c>
      <c r="AJ8" s="27">
        <f>count!AJ8/count!$B8</f>
        <v>0</v>
      </c>
      <c r="AK8" s="27">
        <f>count!AK8/count!$B8</f>
        <v>0</v>
      </c>
      <c r="AL8" s="27">
        <f>count!AL8/count!$B8</f>
        <v>0</v>
      </c>
      <c r="AM8" s="27">
        <f>count!AM8/count!$B8</f>
        <v>0</v>
      </c>
      <c r="AN8" s="27">
        <f>count!AN8/count!$B8</f>
        <v>0</v>
      </c>
      <c r="AO8" s="27">
        <f>count!AO8/count!$B8</f>
        <v>0</v>
      </c>
      <c r="AP8" s="27">
        <f>count!AP8/count!$B8</f>
        <v>0</v>
      </c>
      <c r="AQ8" s="27">
        <f>count!AQ8/count!$B8</f>
        <v>0</v>
      </c>
      <c r="AR8" s="27">
        <f>count!AR8/count!$B8</f>
        <v>0</v>
      </c>
    </row>
    <row r="9" spans="1:44" x14ac:dyDescent="0.25">
      <c r="A9" s="1" t="s">
        <v>7</v>
      </c>
      <c r="B9">
        <f>count!B9</f>
        <v>15700</v>
      </c>
      <c r="C9" s="37">
        <f>count!C9/count!$B9</f>
        <v>0.99968152866242033</v>
      </c>
      <c r="D9" s="37">
        <f>count!D9/count!$B9</f>
        <v>0.99968152866242033</v>
      </c>
      <c r="E9" s="20">
        <f>count!E9/count!$B9</f>
        <v>0</v>
      </c>
      <c r="F9" s="17">
        <f>count!F9/count!$B9</f>
        <v>0</v>
      </c>
      <c r="G9" s="17">
        <f>count!G9/count!$B9</f>
        <v>0</v>
      </c>
      <c r="H9" s="29">
        <f>count!H9/count!$B9</f>
        <v>2.5477707006369424E-4</v>
      </c>
      <c r="I9" s="29">
        <f>count!I9/count!$B9</f>
        <v>6.3694267515923561E-5</v>
      </c>
      <c r="J9" s="17">
        <f>count!J9/count!$B9</f>
        <v>0</v>
      </c>
      <c r="K9" s="17">
        <f>count!K9/count!$B9</f>
        <v>0</v>
      </c>
      <c r="L9" s="25">
        <f>count!L9/count!$B9</f>
        <v>0.99968152866242033</v>
      </c>
      <c r="M9" s="17">
        <f>count!M9/count!$B9</f>
        <v>0</v>
      </c>
      <c r="N9" s="17">
        <f>count!N9/count!$B9</f>
        <v>0</v>
      </c>
      <c r="O9" s="17">
        <f>count!O9/count!$B9</f>
        <v>0</v>
      </c>
      <c r="P9" s="17">
        <f>count!P9/count!$B9</f>
        <v>0</v>
      </c>
      <c r="Q9" s="17">
        <f>count!Q9/count!$B9</f>
        <v>0</v>
      </c>
      <c r="R9" s="17">
        <f>count!R9/count!$B9</f>
        <v>0</v>
      </c>
      <c r="S9" s="17">
        <f>count!S9/count!$B9</f>
        <v>0</v>
      </c>
      <c r="T9" s="17">
        <f>count!T9/count!$B9</f>
        <v>0</v>
      </c>
      <c r="U9" s="21">
        <f>count!U9/count!$B9</f>
        <v>0</v>
      </c>
      <c r="V9" s="17">
        <f>count!V9/count!$B9</f>
        <v>0</v>
      </c>
      <c r="W9" s="17">
        <f>count!W9/count!$B9</f>
        <v>0</v>
      </c>
      <c r="X9" s="17">
        <f>count!X9/count!$B9</f>
        <v>0</v>
      </c>
      <c r="Y9" s="17">
        <f>count!Y9/count!$B9</f>
        <v>0</v>
      </c>
      <c r="Z9" s="17">
        <f>count!Z9/count!$B9</f>
        <v>0</v>
      </c>
      <c r="AA9" s="17">
        <f>count!AA9/count!$B9</f>
        <v>0</v>
      </c>
      <c r="AB9" s="17">
        <f>count!AB9/count!$B9</f>
        <v>0</v>
      </c>
      <c r="AC9" s="17">
        <f>count!AC9/count!$B9</f>
        <v>0</v>
      </c>
      <c r="AD9" s="17">
        <f>count!AD9/count!$B9</f>
        <v>0</v>
      </c>
      <c r="AE9" s="27">
        <f>count!AE9/count!$B9</f>
        <v>0</v>
      </c>
      <c r="AF9" s="27">
        <f>count!AF9/count!$B9</f>
        <v>0</v>
      </c>
      <c r="AG9" s="27">
        <f>count!AG9/count!$B9</f>
        <v>0</v>
      </c>
      <c r="AH9" s="27">
        <f>count!AH9/count!$B9</f>
        <v>0</v>
      </c>
      <c r="AI9" s="27">
        <f>count!AI9/count!$B9</f>
        <v>0</v>
      </c>
      <c r="AJ9" s="27">
        <f>count!AJ9/count!$B9</f>
        <v>0</v>
      </c>
      <c r="AK9" s="27">
        <f>count!AK9/count!$B9</f>
        <v>0</v>
      </c>
      <c r="AL9" s="27">
        <f>count!AL9/count!$B9</f>
        <v>0</v>
      </c>
      <c r="AM9" s="27">
        <f>count!AM9/count!$B9</f>
        <v>0</v>
      </c>
      <c r="AN9" s="27">
        <f>count!AN9/count!$B9</f>
        <v>0</v>
      </c>
      <c r="AO9" s="27">
        <f>count!AO9/count!$B9</f>
        <v>0</v>
      </c>
      <c r="AP9" s="27">
        <f>count!AP9/count!$B9</f>
        <v>0</v>
      </c>
      <c r="AQ9" s="27">
        <f>count!AQ9/count!$B9</f>
        <v>0</v>
      </c>
      <c r="AR9" s="27">
        <f>count!AR9/count!$B9</f>
        <v>0</v>
      </c>
    </row>
    <row r="10" spans="1:44" x14ac:dyDescent="0.25">
      <c r="A10" s="1" t="s">
        <v>10</v>
      </c>
      <c r="B10">
        <f>count!B10</f>
        <v>15700</v>
      </c>
      <c r="C10" s="37">
        <f>count!C10/count!$B10</f>
        <v>0.63477707006369422</v>
      </c>
      <c r="D10" s="37">
        <f>count!D10/count!$B10</f>
        <v>0.95140127388535034</v>
      </c>
      <c r="E10" s="20">
        <f>count!E10/count!$B10</f>
        <v>0</v>
      </c>
      <c r="F10" s="17">
        <f>count!F10/count!$B10</f>
        <v>0</v>
      </c>
      <c r="G10" s="17">
        <f>count!G10/count!$B10</f>
        <v>0</v>
      </c>
      <c r="H10" s="17">
        <f>count!H10/count!$B10</f>
        <v>0</v>
      </c>
      <c r="I10" s="17">
        <f>count!I10/count!$B10</f>
        <v>0</v>
      </c>
      <c r="J10" s="17">
        <f>count!J10/count!$B10</f>
        <v>0</v>
      </c>
      <c r="K10" s="17">
        <f>count!K10/count!$B10</f>
        <v>0</v>
      </c>
      <c r="L10" s="17">
        <f>count!L10/count!$B10</f>
        <v>0</v>
      </c>
      <c r="M10" s="24">
        <f>count!M10/count!$B10</f>
        <v>0.63477707006369422</v>
      </c>
      <c r="N10" s="30">
        <f>count!N10/count!$B10</f>
        <v>0.31662420382165607</v>
      </c>
      <c r="O10" s="17">
        <f>count!O10/count!$B10</f>
        <v>0</v>
      </c>
      <c r="P10" s="17">
        <f>count!P10/count!$B10</f>
        <v>0</v>
      </c>
      <c r="Q10" s="17">
        <f>count!Q10/count!$B10</f>
        <v>0</v>
      </c>
      <c r="R10" s="29">
        <f>count!R10/count!$B10</f>
        <v>4.859872611464968E-2</v>
      </c>
      <c r="S10" s="17">
        <f>count!S10/count!$B10</f>
        <v>0</v>
      </c>
      <c r="T10" s="17">
        <f>count!T10/count!$B10</f>
        <v>0</v>
      </c>
      <c r="U10" s="21">
        <f>count!U10/count!$B10</f>
        <v>0</v>
      </c>
      <c r="V10" s="17">
        <f>count!V10/count!$B10</f>
        <v>0</v>
      </c>
      <c r="W10" s="17">
        <f>count!W10/count!$B10</f>
        <v>0</v>
      </c>
      <c r="X10" s="17">
        <f>count!X10/count!$B10</f>
        <v>0</v>
      </c>
      <c r="Y10" s="17">
        <f>count!Y10/count!$B10</f>
        <v>0</v>
      </c>
      <c r="Z10" s="17">
        <f>count!Z10/count!$B10</f>
        <v>0</v>
      </c>
      <c r="AA10" s="17">
        <f>count!AA10/count!$B10</f>
        <v>0</v>
      </c>
      <c r="AB10" s="17">
        <f>count!AB10/count!$B10</f>
        <v>0</v>
      </c>
      <c r="AC10" s="17">
        <f>count!AC10/count!$B10</f>
        <v>0</v>
      </c>
      <c r="AD10" s="17">
        <f>count!AD10/count!$B10</f>
        <v>0</v>
      </c>
      <c r="AE10" s="27">
        <f>count!AE10/count!$B10</f>
        <v>0</v>
      </c>
      <c r="AF10" s="27">
        <f>count!AF10/count!$B10</f>
        <v>0</v>
      </c>
      <c r="AG10" s="27">
        <f>count!AG10/count!$B10</f>
        <v>0</v>
      </c>
      <c r="AH10" s="27">
        <f>count!AH10/count!$B10</f>
        <v>0</v>
      </c>
      <c r="AI10" s="27">
        <f>count!AI10/count!$B10</f>
        <v>0</v>
      </c>
      <c r="AJ10" s="27">
        <f>count!AJ10/count!$B10</f>
        <v>0</v>
      </c>
      <c r="AK10" s="27">
        <f>count!AK10/count!$B10</f>
        <v>0</v>
      </c>
      <c r="AL10" s="27">
        <f>count!AL10/count!$B10</f>
        <v>0</v>
      </c>
      <c r="AM10" s="27">
        <f>count!AM10/count!$B10</f>
        <v>0</v>
      </c>
      <c r="AN10" s="27">
        <f>count!AN10/count!$B10</f>
        <v>0</v>
      </c>
      <c r="AO10" s="27">
        <f>count!AO10/count!$B10</f>
        <v>0</v>
      </c>
      <c r="AP10" s="27">
        <f>count!AP10/count!$B10</f>
        <v>0</v>
      </c>
      <c r="AQ10" s="27">
        <f>count!AQ10/count!$B10</f>
        <v>0</v>
      </c>
      <c r="AR10" s="27">
        <f>count!AR10/count!$B10</f>
        <v>0</v>
      </c>
    </row>
    <row r="11" spans="1:44" x14ac:dyDescent="0.25">
      <c r="A11" s="1" t="s">
        <v>12</v>
      </c>
      <c r="B11">
        <f>count!B11</f>
        <v>15700</v>
      </c>
      <c r="C11" s="37">
        <f>count!C11/count!$B11</f>
        <v>0.62738853503184711</v>
      </c>
      <c r="D11" s="37">
        <f>count!D11/count!$B11</f>
        <v>0.94878980891719744</v>
      </c>
      <c r="E11" s="20">
        <f>count!E11/count!$B11</f>
        <v>0</v>
      </c>
      <c r="F11" s="17">
        <f>count!F11/count!$B11</f>
        <v>0</v>
      </c>
      <c r="G11" s="17">
        <f>count!G11/count!$B11</f>
        <v>0</v>
      </c>
      <c r="H11" s="17">
        <f>count!H11/count!$B11</f>
        <v>0</v>
      </c>
      <c r="I11" s="17">
        <f>count!I11/count!$B11</f>
        <v>0</v>
      </c>
      <c r="J11" s="17">
        <f>count!J11/count!$B11</f>
        <v>0</v>
      </c>
      <c r="K11" s="17">
        <f>count!K11/count!$B11</f>
        <v>0</v>
      </c>
      <c r="L11" s="17">
        <f>count!L11/count!$B11</f>
        <v>0</v>
      </c>
      <c r="M11" s="33">
        <f>count!M11/count!$B11</f>
        <v>0.32140127388535034</v>
      </c>
      <c r="N11" s="26">
        <f>count!N11/count!$B11</f>
        <v>0.62738853503184711</v>
      </c>
      <c r="O11" s="17">
        <f>count!O11/count!$B11</f>
        <v>0</v>
      </c>
      <c r="P11" s="17">
        <f>count!P11/count!$B11</f>
        <v>0</v>
      </c>
      <c r="Q11" s="17">
        <f>count!Q11/count!$B11</f>
        <v>0</v>
      </c>
      <c r="R11" s="29">
        <f>count!R11/count!$B11</f>
        <v>5.1210191082802545E-2</v>
      </c>
      <c r="S11" s="17">
        <f>count!S11/count!$B11</f>
        <v>0</v>
      </c>
      <c r="T11" s="17">
        <f>count!T11/count!$B11</f>
        <v>0</v>
      </c>
      <c r="U11" s="21">
        <f>count!U11/count!$B11</f>
        <v>0</v>
      </c>
      <c r="V11" s="17">
        <f>count!V11/count!$B11</f>
        <v>0</v>
      </c>
      <c r="W11" s="17">
        <f>count!W11/count!$B11</f>
        <v>0</v>
      </c>
      <c r="X11" s="17">
        <f>count!X11/count!$B11</f>
        <v>0</v>
      </c>
      <c r="Y11" s="17">
        <f>count!Y11/count!$B11</f>
        <v>0</v>
      </c>
      <c r="Z11" s="17">
        <f>count!Z11/count!$B11</f>
        <v>0</v>
      </c>
      <c r="AA11" s="17">
        <f>count!AA11/count!$B11</f>
        <v>0</v>
      </c>
      <c r="AB11" s="17">
        <f>count!AB11/count!$B11</f>
        <v>0</v>
      </c>
      <c r="AC11" s="17">
        <f>count!AC11/count!$B11</f>
        <v>0</v>
      </c>
      <c r="AD11" s="17">
        <f>count!AD11/count!$B11</f>
        <v>0</v>
      </c>
      <c r="AE11" s="27">
        <f>count!AE11/count!$B11</f>
        <v>0</v>
      </c>
      <c r="AF11" s="27">
        <f>count!AF11/count!$B11</f>
        <v>0</v>
      </c>
      <c r="AG11" s="27">
        <f>count!AG11/count!$B11</f>
        <v>0</v>
      </c>
      <c r="AH11" s="27">
        <f>count!AH11/count!$B11</f>
        <v>0</v>
      </c>
      <c r="AI11" s="27">
        <f>count!AI11/count!$B11</f>
        <v>0</v>
      </c>
      <c r="AJ11" s="27">
        <f>count!AJ11/count!$B11</f>
        <v>0</v>
      </c>
      <c r="AK11" s="27">
        <f>count!AK11/count!$B11</f>
        <v>0</v>
      </c>
      <c r="AL11" s="27">
        <f>count!AL11/count!$B11</f>
        <v>0</v>
      </c>
      <c r="AM11" s="27">
        <f>count!AM11/count!$B11</f>
        <v>0</v>
      </c>
      <c r="AN11" s="27">
        <f>count!AN11/count!$B11</f>
        <v>0</v>
      </c>
      <c r="AO11" s="27">
        <f>count!AO11/count!$B11</f>
        <v>0</v>
      </c>
      <c r="AP11" s="27">
        <f>count!AP11/count!$B11</f>
        <v>0</v>
      </c>
      <c r="AQ11" s="27">
        <f>count!AQ11/count!$B11</f>
        <v>0</v>
      </c>
      <c r="AR11" s="27">
        <f>count!AR11/count!$B11</f>
        <v>0</v>
      </c>
    </row>
    <row r="12" spans="1:44" x14ac:dyDescent="0.25">
      <c r="A12" s="1" t="s">
        <v>13</v>
      </c>
      <c r="B12">
        <f>count!B12</f>
        <v>15400</v>
      </c>
      <c r="C12" s="37">
        <f>count!C12/count!$B12</f>
        <v>0.7217532467532467</v>
      </c>
      <c r="D12" s="37">
        <f>count!D12/count!$B12</f>
        <v>0.99454545454545451</v>
      </c>
      <c r="E12" s="20">
        <f>count!E12/count!$B12</f>
        <v>0</v>
      </c>
      <c r="F12" s="17">
        <f>count!F12/count!$B12</f>
        <v>0</v>
      </c>
      <c r="G12" s="17">
        <f>count!G12/count!$B12</f>
        <v>0</v>
      </c>
      <c r="H12" s="17">
        <f>count!H12/count!$B12</f>
        <v>0</v>
      </c>
      <c r="I12" s="29">
        <f>count!I12/count!$B12</f>
        <v>2.9220779220779222E-3</v>
      </c>
      <c r="J12" s="17">
        <f>count!J12/count!$B12</f>
        <v>0</v>
      </c>
      <c r="K12" s="17">
        <f>count!K12/count!$B12</f>
        <v>0</v>
      </c>
      <c r="L12" s="17">
        <f>count!L12/count!$B12</f>
        <v>0</v>
      </c>
      <c r="M12" s="17">
        <f>count!M12/count!$B12</f>
        <v>0</v>
      </c>
      <c r="N12" s="17">
        <f>count!N12/count!$B12</f>
        <v>0</v>
      </c>
      <c r="O12" s="24">
        <f>count!O12/count!$B12</f>
        <v>0.7217532467532467</v>
      </c>
      <c r="P12" s="30">
        <f>count!P12/count!$B12</f>
        <v>0.27279220779220781</v>
      </c>
      <c r="Q12" s="17">
        <f>count!Q12/count!$B12</f>
        <v>0</v>
      </c>
      <c r="R12" s="17">
        <f>count!R12/count!$B12</f>
        <v>0</v>
      </c>
      <c r="S12" s="17">
        <f>count!S12/count!$B12</f>
        <v>0</v>
      </c>
      <c r="T12" s="29">
        <f>count!T12/count!$B12</f>
        <v>8.4415584415584416E-4</v>
      </c>
      <c r="U12" s="32">
        <f>count!U12/count!$B12</f>
        <v>1.6883116883116883E-3</v>
      </c>
      <c r="V12" s="17">
        <f>count!V12/count!$B12</f>
        <v>0</v>
      </c>
      <c r="W12" s="17">
        <f>count!W12/count!$B12</f>
        <v>0</v>
      </c>
      <c r="X12" s="17">
        <f>count!X12/count!$B12</f>
        <v>0</v>
      </c>
      <c r="Y12" s="17">
        <f>count!Y12/count!$B12</f>
        <v>0</v>
      </c>
      <c r="Z12" s="17">
        <f>count!Z12/count!$B12</f>
        <v>0</v>
      </c>
      <c r="AA12" s="17">
        <f>count!AA12/count!$B12</f>
        <v>0</v>
      </c>
      <c r="AB12" s="17">
        <f>count!AB12/count!$B12</f>
        <v>0</v>
      </c>
      <c r="AC12" s="17">
        <f>count!AC12/count!$B12</f>
        <v>0</v>
      </c>
      <c r="AD12" s="17">
        <f>count!AD12/count!$B12</f>
        <v>0</v>
      </c>
      <c r="AE12" s="27">
        <f>count!AE12/count!$B12</f>
        <v>0</v>
      </c>
      <c r="AF12" s="27">
        <f>count!AF12/count!$B12</f>
        <v>0</v>
      </c>
      <c r="AG12" s="27">
        <f>count!AG12/count!$B12</f>
        <v>0</v>
      </c>
      <c r="AH12" s="27">
        <f>count!AH12/count!$B12</f>
        <v>0</v>
      </c>
      <c r="AI12" s="27">
        <f>count!AI12/count!$B12</f>
        <v>0</v>
      </c>
      <c r="AJ12" s="27">
        <f>count!AJ12/count!$B12</f>
        <v>0</v>
      </c>
      <c r="AK12" s="27">
        <f>count!AK12/count!$B12</f>
        <v>0</v>
      </c>
      <c r="AL12" s="27">
        <f>count!AL12/count!$B12</f>
        <v>0</v>
      </c>
      <c r="AM12" s="27">
        <f>count!AM12/count!$B12</f>
        <v>0</v>
      </c>
      <c r="AN12" s="27">
        <f>count!AN12/count!$B12</f>
        <v>0</v>
      </c>
      <c r="AO12" s="27">
        <f>count!AO12/count!$B12</f>
        <v>0</v>
      </c>
      <c r="AP12" s="27">
        <f>count!AP12/count!$B12</f>
        <v>0</v>
      </c>
      <c r="AQ12" s="27">
        <f>count!AQ12/count!$B12</f>
        <v>0</v>
      </c>
      <c r="AR12" s="27">
        <f>count!AR12/count!$B12</f>
        <v>0</v>
      </c>
    </row>
    <row r="13" spans="1:44" x14ac:dyDescent="0.25">
      <c r="A13" s="1" t="s">
        <v>14</v>
      </c>
      <c r="B13">
        <f>count!B13</f>
        <v>15400</v>
      </c>
      <c r="C13" s="37">
        <f>count!C13/count!$B13</f>
        <v>0.71538961038961035</v>
      </c>
      <c r="D13" s="37">
        <f>count!D13/count!$B13</f>
        <v>0.99376623376623374</v>
      </c>
      <c r="E13" s="20">
        <f>count!E13/count!$B13</f>
        <v>0</v>
      </c>
      <c r="F13" s="17">
        <f>count!F13/count!$B13</f>
        <v>0</v>
      </c>
      <c r="G13" s="17">
        <f>count!G13/count!$B13</f>
        <v>0</v>
      </c>
      <c r="H13" s="17">
        <f>count!H13/count!$B13</f>
        <v>0</v>
      </c>
      <c r="I13" s="29">
        <f>count!I13/count!$B13</f>
        <v>4.415584415584416E-3</v>
      </c>
      <c r="J13" s="17">
        <f>count!J13/count!$B13</f>
        <v>0</v>
      </c>
      <c r="K13" s="17">
        <f>count!K13/count!$B13</f>
        <v>0</v>
      </c>
      <c r="L13" s="17">
        <f>count!L13/count!$B13</f>
        <v>0</v>
      </c>
      <c r="M13" s="17">
        <f>count!M13/count!$B13</f>
        <v>0</v>
      </c>
      <c r="N13" s="17">
        <f>count!N13/count!$B13</f>
        <v>0</v>
      </c>
      <c r="O13" s="33">
        <f>count!O13/count!$B13</f>
        <v>0.27837662337662339</v>
      </c>
      <c r="P13" s="26">
        <f>count!P13/count!$B13</f>
        <v>0.71538961038961035</v>
      </c>
      <c r="Q13" s="17">
        <f>count!Q13/count!$B13</f>
        <v>0</v>
      </c>
      <c r="R13" s="17">
        <f>count!R13/count!$B13</f>
        <v>0</v>
      </c>
      <c r="S13" s="17">
        <f>count!S13/count!$B13</f>
        <v>0</v>
      </c>
      <c r="T13" s="29">
        <f>count!T13/count!$B13</f>
        <v>9.0909090909090909E-4</v>
      </c>
      <c r="U13" s="32">
        <f>count!U13/count!$B13</f>
        <v>9.0909090909090909E-4</v>
      </c>
      <c r="V13" s="17">
        <f>count!V13/count!$B13</f>
        <v>0</v>
      </c>
      <c r="W13" s="17">
        <f>count!W13/count!$B13</f>
        <v>0</v>
      </c>
      <c r="X13" s="17">
        <f>count!X13/count!$B13</f>
        <v>0</v>
      </c>
      <c r="Y13" s="17">
        <f>count!Y13/count!$B13</f>
        <v>0</v>
      </c>
      <c r="Z13" s="17">
        <f>count!Z13/count!$B13</f>
        <v>0</v>
      </c>
      <c r="AA13" s="17">
        <f>count!AA13/count!$B13</f>
        <v>0</v>
      </c>
      <c r="AB13" s="17">
        <f>count!AB13/count!$B13</f>
        <v>0</v>
      </c>
      <c r="AC13" s="17">
        <f>count!AC13/count!$B13</f>
        <v>0</v>
      </c>
      <c r="AD13" s="17">
        <f>count!AD13/count!$B13</f>
        <v>0</v>
      </c>
      <c r="AE13" s="27">
        <f>count!AE13/count!$B13</f>
        <v>0</v>
      </c>
      <c r="AF13" s="27">
        <f>count!AF13/count!$B13</f>
        <v>0</v>
      </c>
      <c r="AG13" s="27">
        <f>count!AG13/count!$B13</f>
        <v>0</v>
      </c>
      <c r="AH13" s="27">
        <f>count!AH13/count!$B13</f>
        <v>0</v>
      </c>
      <c r="AI13" s="27">
        <f>count!AI13/count!$B13</f>
        <v>0</v>
      </c>
      <c r="AJ13" s="27">
        <f>count!AJ13/count!$B13</f>
        <v>0</v>
      </c>
      <c r="AK13" s="27">
        <f>count!AK13/count!$B13</f>
        <v>0</v>
      </c>
      <c r="AL13" s="27">
        <f>count!AL13/count!$B13</f>
        <v>0</v>
      </c>
      <c r="AM13" s="27">
        <f>count!AM13/count!$B13</f>
        <v>0</v>
      </c>
      <c r="AN13" s="27">
        <f>count!AN13/count!$B13</f>
        <v>0</v>
      </c>
      <c r="AO13" s="27">
        <f>count!AO13/count!$B13</f>
        <v>0</v>
      </c>
      <c r="AP13" s="27">
        <f>count!AP13/count!$B13</f>
        <v>0</v>
      </c>
      <c r="AQ13" s="27">
        <f>count!AQ13/count!$B13</f>
        <v>0</v>
      </c>
      <c r="AR13" s="27">
        <f>count!AR13/count!$B13</f>
        <v>0</v>
      </c>
    </row>
    <row r="14" spans="1:44" x14ac:dyDescent="0.25">
      <c r="A14" s="1" t="s">
        <v>16</v>
      </c>
      <c r="B14">
        <f>count!B14</f>
        <v>15800</v>
      </c>
      <c r="C14" s="37">
        <f>count!C14/count!$B14</f>
        <v>1</v>
      </c>
      <c r="D14" s="37">
        <f>count!D14/count!$B14</f>
        <v>1</v>
      </c>
      <c r="E14" s="20">
        <f>count!E14/count!$B14</f>
        <v>0</v>
      </c>
      <c r="F14" s="17">
        <f>count!F14/count!$B14</f>
        <v>0</v>
      </c>
      <c r="G14" s="17">
        <f>count!G14/count!$B14</f>
        <v>0</v>
      </c>
      <c r="H14" s="17">
        <f>count!H14/count!$B14</f>
        <v>0</v>
      </c>
      <c r="I14" s="17">
        <f>count!I14/count!$B14</f>
        <v>0</v>
      </c>
      <c r="J14" s="17">
        <f>count!J14/count!$B14</f>
        <v>0</v>
      </c>
      <c r="K14" s="17">
        <f>count!K14/count!$B14</f>
        <v>0</v>
      </c>
      <c r="L14" s="17">
        <f>count!L14/count!$B14</f>
        <v>0</v>
      </c>
      <c r="M14" s="17">
        <f>count!M14/count!$B14</f>
        <v>0</v>
      </c>
      <c r="N14" s="17">
        <f>count!N14/count!$B14</f>
        <v>0</v>
      </c>
      <c r="O14" s="17">
        <f>count!O14/count!$B14</f>
        <v>0</v>
      </c>
      <c r="P14" s="17">
        <f>count!P14/count!$B14</f>
        <v>0</v>
      </c>
      <c r="Q14" s="25">
        <f>count!Q14/count!$B14</f>
        <v>1</v>
      </c>
      <c r="R14" s="17">
        <f>count!R14/count!$B14</f>
        <v>0</v>
      </c>
      <c r="S14" s="17">
        <f>count!S14/count!$B14</f>
        <v>0</v>
      </c>
      <c r="T14" s="17">
        <f>count!T14/count!$B14</f>
        <v>0</v>
      </c>
      <c r="U14" s="21">
        <f>count!U14/count!$B14</f>
        <v>0</v>
      </c>
      <c r="V14" s="17">
        <f>count!V14/count!$B14</f>
        <v>0</v>
      </c>
      <c r="W14" s="17">
        <f>count!W14/count!$B14</f>
        <v>0</v>
      </c>
      <c r="X14" s="17">
        <f>count!X14/count!$B14</f>
        <v>0</v>
      </c>
      <c r="Y14" s="17">
        <f>count!Y14/count!$B14</f>
        <v>0</v>
      </c>
      <c r="Z14" s="17">
        <f>count!Z14/count!$B14</f>
        <v>0</v>
      </c>
      <c r="AA14" s="17">
        <f>count!AA14/count!$B14</f>
        <v>0</v>
      </c>
      <c r="AB14" s="17">
        <f>count!AB14/count!$B14</f>
        <v>0</v>
      </c>
      <c r="AC14" s="17">
        <f>count!AC14/count!$B14</f>
        <v>0</v>
      </c>
      <c r="AD14" s="17">
        <f>count!AD14/count!$B14</f>
        <v>0</v>
      </c>
      <c r="AE14" s="27">
        <f>count!AE14/count!$B14</f>
        <v>0</v>
      </c>
      <c r="AF14" s="27">
        <f>count!AF14/count!$B14</f>
        <v>0</v>
      </c>
      <c r="AG14" s="27">
        <f>count!AG14/count!$B14</f>
        <v>0</v>
      </c>
      <c r="AH14" s="27">
        <f>count!AH14/count!$B14</f>
        <v>0</v>
      </c>
      <c r="AI14" s="27">
        <f>count!AI14/count!$B14</f>
        <v>0</v>
      </c>
      <c r="AJ14" s="27">
        <f>count!AJ14/count!$B14</f>
        <v>0</v>
      </c>
      <c r="AK14" s="27">
        <f>count!AK14/count!$B14</f>
        <v>0</v>
      </c>
      <c r="AL14" s="27">
        <f>count!AL14/count!$B14</f>
        <v>0</v>
      </c>
      <c r="AM14" s="27">
        <f>count!AM14/count!$B14</f>
        <v>0</v>
      </c>
      <c r="AN14" s="27">
        <f>count!AN14/count!$B14</f>
        <v>0</v>
      </c>
      <c r="AO14" s="27">
        <f>count!AO14/count!$B14</f>
        <v>0</v>
      </c>
      <c r="AP14" s="27">
        <f>count!AP14/count!$B14</f>
        <v>0</v>
      </c>
      <c r="AQ14" s="27">
        <f>count!AQ14/count!$B14</f>
        <v>0</v>
      </c>
      <c r="AR14" s="27">
        <f>count!AR14/count!$B14</f>
        <v>0</v>
      </c>
    </row>
    <row r="15" spans="1:44" x14ac:dyDescent="0.25">
      <c r="A15" s="1" t="s">
        <v>11</v>
      </c>
      <c r="B15">
        <f>count!B15</f>
        <v>15700</v>
      </c>
      <c r="C15" s="37">
        <f>count!C15/count!$B15</f>
        <v>0.99484076433121016</v>
      </c>
      <c r="D15" s="37">
        <f>count!D15/count!$B15</f>
        <v>0.99484076433121016</v>
      </c>
      <c r="E15" s="20">
        <f>count!E15/count!$B15</f>
        <v>0</v>
      </c>
      <c r="F15" s="17">
        <f>count!F15/count!$B15</f>
        <v>0</v>
      </c>
      <c r="G15" s="17">
        <f>count!G15/count!$B15</f>
        <v>0</v>
      </c>
      <c r="H15" s="17">
        <f>count!H15/count!$B15</f>
        <v>0</v>
      </c>
      <c r="I15" s="17">
        <f>count!I15/count!$B15</f>
        <v>0</v>
      </c>
      <c r="J15" s="17">
        <f>count!J15/count!$B15</f>
        <v>0</v>
      </c>
      <c r="K15" s="17">
        <f>count!K15/count!$B15</f>
        <v>0</v>
      </c>
      <c r="L15" s="17">
        <f>count!L15/count!$B15</f>
        <v>0</v>
      </c>
      <c r="M15" s="29">
        <f>count!M15/count!$B15</f>
        <v>2.2292993630573248E-3</v>
      </c>
      <c r="N15" s="29">
        <f>count!N15/count!$B15</f>
        <v>2.9299363057324842E-3</v>
      </c>
      <c r="O15" s="17">
        <f>count!O15/count!$B15</f>
        <v>0</v>
      </c>
      <c r="P15" s="17">
        <f>count!P15/count!$B15</f>
        <v>0</v>
      </c>
      <c r="Q15" s="17">
        <f>count!Q15/count!$B15</f>
        <v>0</v>
      </c>
      <c r="R15" s="25">
        <f>count!R15/count!$B15</f>
        <v>0.99484076433121016</v>
      </c>
      <c r="S15" s="17">
        <f>count!S15/count!$B15</f>
        <v>0</v>
      </c>
      <c r="T15" s="17">
        <f>count!T15/count!$B15</f>
        <v>0</v>
      </c>
      <c r="U15" s="21">
        <f>count!U15/count!$B15</f>
        <v>0</v>
      </c>
      <c r="V15" s="17">
        <f>count!V15/count!$B15</f>
        <v>0</v>
      </c>
      <c r="W15" s="17">
        <f>count!W15/count!$B15</f>
        <v>0</v>
      </c>
      <c r="X15" s="17">
        <f>count!X15/count!$B15</f>
        <v>0</v>
      </c>
      <c r="Y15" s="17">
        <f>count!Y15/count!$B15</f>
        <v>0</v>
      </c>
      <c r="Z15" s="17">
        <f>count!Z15/count!$B15</f>
        <v>0</v>
      </c>
      <c r="AA15" s="17">
        <f>count!AA15/count!$B15</f>
        <v>0</v>
      </c>
      <c r="AB15" s="17">
        <f>count!AB15/count!$B15</f>
        <v>0</v>
      </c>
      <c r="AC15" s="17">
        <f>count!AC15/count!$B15</f>
        <v>0</v>
      </c>
      <c r="AD15" s="17">
        <f>count!AD15/count!$B15</f>
        <v>0</v>
      </c>
      <c r="AE15" s="27">
        <f>count!AE15/count!$B15</f>
        <v>0</v>
      </c>
      <c r="AF15" s="27">
        <f>count!AF15/count!$B15</f>
        <v>0</v>
      </c>
      <c r="AG15" s="27">
        <f>count!AG15/count!$B15</f>
        <v>0</v>
      </c>
      <c r="AH15" s="27">
        <f>count!AH15/count!$B15</f>
        <v>0</v>
      </c>
      <c r="AI15" s="27">
        <f>count!AI15/count!$B15</f>
        <v>0</v>
      </c>
      <c r="AJ15" s="27">
        <f>count!AJ15/count!$B15</f>
        <v>0</v>
      </c>
      <c r="AK15" s="27">
        <f>count!AK15/count!$B15</f>
        <v>0</v>
      </c>
      <c r="AL15" s="27">
        <f>count!AL15/count!$B15</f>
        <v>0</v>
      </c>
      <c r="AM15" s="27">
        <f>count!AM15/count!$B15</f>
        <v>0</v>
      </c>
      <c r="AN15" s="27">
        <f>count!AN15/count!$B15</f>
        <v>0</v>
      </c>
      <c r="AO15" s="27">
        <f>count!AO15/count!$B15</f>
        <v>0</v>
      </c>
      <c r="AP15" s="27">
        <f>count!AP15/count!$B15</f>
        <v>0</v>
      </c>
      <c r="AQ15" s="27">
        <f>count!AQ15/count!$B15</f>
        <v>0</v>
      </c>
      <c r="AR15" s="27">
        <f>count!AR15/count!$B15</f>
        <v>0</v>
      </c>
    </row>
    <row r="16" spans="1:44" x14ac:dyDescent="0.25">
      <c r="A16" s="1" t="s">
        <v>17</v>
      </c>
      <c r="B16">
        <f>count!B16</f>
        <v>15400</v>
      </c>
      <c r="C16" s="37">
        <f>count!C16/count!$B16</f>
        <v>0.99454545454545451</v>
      </c>
      <c r="D16" s="37">
        <f>count!D16/count!$B16</f>
        <v>1</v>
      </c>
      <c r="E16" s="20">
        <f>count!E16/count!$B16</f>
        <v>0</v>
      </c>
      <c r="F16" s="17">
        <f>count!F16/count!$B16</f>
        <v>0</v>
      </c>
      <c r="G16" s="17">
        <f>count!G16/count!$B16</f>
        <v>0</v>
      </c>
      <c r="H16" s="17">
        <f>count!H16/count!$B16</f>
        <v>0</v>
      </c>
      <c r="I16" s="17">
        <f>count!I16/count!$B16</f>
        <v>0</v>
      </c>
      <c r="J16" s="17">
        <f>count!J16/count!$B16</f>
        <v>0</v>
      </c>
      <c r="K16" s="17">
        <f>count!K16/count!$B16</f>
        <v>0</v>
      </c>
      <c r="L16" s="17">
        <f>count!L16/count!$B16</f>
        <v>0</v>
      </c>
      <c r="M16" s="17">
        <f>count!M16/count!$B16</f>
        <v>0</v>
      </c>
      <c r="N16" s="17">
        <f>count!N16/count!$B16</f>
        <v>0</v>
      </c>
      <c r="O16" s="17">
        <f>count!O16/count!$B16</f>
        <v>0</v>
      </c>
      <c r="P16" s="17">
        <f>count!P16/count!$B16</f>
        <v>0</v>
      </c>
      <c r="Q16" s="17">
        <f>count!Q16/count!$B16</f>
        <v>0</v>
      </c>
      <c r="R16" s="17">
        <f>count!R16/count!$B16</f>
        <v>0</v>
      </c>
      <c r="S16" s="24">
        <f>count!S16/count!$B16</f>
        <v>0.99454545454545451</v>
      </c>
      <c r="T16" s="34">
        <f>count!T16/count!$B16</f>
        <v>5.454545454545455E-3</v>
      </c>
      <c r="U16" s="21">
        <f>count!U16/count!$B16</f>
        <v>0</v>
      </c>
      <c r="V16" s="17">
        <f>count!V16/count!$B16</f>
        <v>0</v>
      </c>
      <c r="W16" s="17">
        <f>count!W16/count!$B16</f>
        <v>0</v>
      </c>
      <c r="X16" s="17">
        <f>count!X16/count!$B16</f>
        <v>0</v>
      </c>
      <c r="Y16" s="17">
        <f>count!Y16/count!$B16</f>
        <v>0</v>
      </c>
      <c r="Z16" s="17">
        <f>count!Z16/count!$B16</f>
        <v>0</v>
      </c>
      <c r="AA16" s="17">
        <f>count!AA16/count!$B16</f>
        <v>0</v>
      </c>
      <c r="AB16" s="17">
        <f>count!AB16/count!$B16</f>
        <v>0</v>
      </c>
      <c r="AC16" s="17">
        <f>count!AC16/count!$B16</f>
        <v>0</v>
      </c>
      <c r="AD16" s="17">
        <f>count!AD16/count!$B16</f>
        <v>0</v>
      </c>
      <c r="AE16" s="27">
        <f>count!AE16/count!$B16</f>
        <v>0</v>
      </c>
      <c r="AF16" s="27">
        <f>count!AF16/count!$B16</f>
        <v>0</v>
      </c>
      <c r="AG16" s="27">
        <f>count!AG16/count!$B16</f>
        <v>0</v>
      </c>
      <c r="AH16" s="27">
        <f>count!AH16/count!$B16</f>
        <v>0</v>
      </c>
      <c r="AI16" s="27">
        <f>count!AI16/count!$B16</f>
        <v>0</v>
      </c>
      <c r="AJ16" s="27">
        <f>count!AJ16/count!$B16</f>
        <v>0</v>
      </c>
      <c r="AK16" s="27">
        <f>count!AK16/count!$B16</f>
        <v>0</v>
      </c>
      <c r="AL16" s="27">
        <f>count!AL16/count!$B16</f>
        <v>0</v>
      </c>
      <c r="AM16" s="27">
        <f>count!AM16/count!$B16</f>
        <v>0</v>
      </c>
      <c r="AN16" s="27">
        <f>count!AN16/count!$B16</f>
        <v>0</v>
      </c>
      <c r="AO16" s="27">
        <f>count!AO16/count!$B16</f>
        <v>0</v>
      </c>
      <c r="AP16" s="27">
        <f>count!AP16/count!$B16</f>
        <v>0</v>
      </c>
      <c r="AQ16" s="27">
        <f>count!AQ16/count!$B16</f>
        <v>0</v>
      </c>
      <c r="AR16" s="27">
        <f>count!AR16/count!$B16</f>
        <v>0</v>
      </c>
    </row>
    <row r="17" spans="1:44" x14ac:dyDescent="0.25">
      <c r="A17" s="1" t="s">
        <v>18</v>
      </c>
      <c r="B17">
        <f>count!B17</f>
        <v>15400</v>
      </c>
      <c r="C17" s="37">
        <f>count!C17/count!$B17</f>
        <v>0.99584415584415586</v>
      </c>
      <c r="D17" s="37">
        <f>count!D17/count!$B17</f>
        <v>1</v>
      </c>
      <c r="E17" s="20">
        <f>count!E17/count!$B17</f>
        <v>0</v>
      </c>
      <c r="F17" s="17">
        <f>count!F17/count!$B17</f>
        <v>0</v>
      </c>
      <c r="G17" s="17">
        <f>count!G17/count!$B17</f>
        <v>0</v>
      </c>
      <c r="H17" s="17">
        <f>count!H17/count!$B17</f>
        <v>0</v>
      </c>
      <c r="I17" s="17">
        <f>count!I17/count!$B17</f>
        <v>0</v>
      </c>
      <c r="J17" s="17">
        <f>count!J17/count!$B17</f>
        <v>0</v>
      </c>
      <c r="K17" s="17">
        <f>count!K17/count!$B17</f>
        <v>0</v>
      </c>
      <c r="L17" s="17">
        <f>count!L17/count!$B17</f>
        <v>0</v>
      </c>
      <c r="M17" s="17">
        <f>count!M17/count!$B17</f>
        <v>0</v>
      </c>
      <c r="N17" s="17">
        <f>count!N17/count!$B17</f>
        <v>0</v>
      </c>
      <c r="O17" s="17">
        <f>count!O17/count!$B17</f>
        <v>0</v>
      </c>
      <c r="P17" s="17">
        <f>count!P17/count!$B17</f>
        <v>0</v>
      </c>
      <c r="Q17" s="17">
        <f>count!Q17/count!$B17</f>
        <v>0</v>
      </c>
      <c r="R17" s="17">
        <f>count!R17/count!$B17</f>
        <v>0</v>
      </c>
      <c r="S17" s="35">
        <f>count!S17/count!$B17</f>
        <v>4.1558441558441558E-3</v>
      </c>
      <c r="T17" s="26">
        <f>count!T17/count!$B17</f>
        <v>0.99584415584415586</v>
      </c>
      <c r="U17" s="21">
        <f>count!U17/count!$B17</f>
        <v>0</v>
      </c>
      <c r="V17" s="17">
        <f>count!V17/count!$B17</f>
        <v>0</v>
      </c>
      <c r="W17" s="17">
        <f>count!W17/count!$B17</f>
        <v>0</v>
      </c>
      <c r="X17" s="17">
        <f>count!X17/count!$B17</f>
        <v>0</v>
      </c>
      <c r="Y17" s="17">
        <f>count!Y17/count!$B17</f>
        <v>0</v>
      </c>
      <c r="Z17" s="17">
        <f>count!Z17/count!$B17</f>
        <v>0</v>
      </c>
      <c r="AA17" s="17">
        <f>count!AA17/count!$B17</f>
        <v>0</v>
      </c>
      <c r="AB17" s="17">
        <f>count!AB17/count!$B17</f>
        <v>0</v>
      </c>
      <c r="AC17" s="17">
        <f>count!AC17/count!$B17</f>
        <v>0</v>
      </c>
      <c r="AD17" s="17">
        <f>count!AD17/count!$B17</f>
        <v>0</v>
      </c>
      <c r="AE17" s="27">
        <f>count!AE17/count!$B17</f>
        <v>0</v>
      </c>
      <c r="AF17" s="27">
        <f>count!AF17/count!$B17</f>
        <v>0</v>
      </c>
      <c r="AG17" s="27">
        <f>count!AG17/count!$B17</f>
        <v>0</v>
      </c>
      <c r="AH17" s="27">
        <f>count!AH17/count!$B17</f>
        <v>0</v>
      </c>
      <c r="AI17" s="27">
        <f>count!AI17/count!$B17</f>
        <v>0</v>
      </c>
      <c r="AJ17" s="27">
        <f>count!AJ17/count!$B17</f>
        <v>0</v>
      </c>
      <c r="AK17" s="27">
        <f>count!AK17/count!$B17</f>
        <v>0</v>
      </c>
      <c r="AL17" s="27">
        <f>count!AL17/count!$B17</f>
        <v>0</v>
      </c>
      <c r="AM17" s="27">
        <f>count!AM17/count!$B17</f>
        <v>0</v>
      </c>
      <c r="AN17" s="27">
        <f>count!AN17/count!$B17</f>
        <v>0</v>
      </c>
      <c r="AO17" s="27">
        <f>count!AO17/count!$B17</f>
        <v>0</v>
      </c>
      <c r="AP17" s="27">
        <f>count!AP17/count!$B17</f>
        <v>0</v>
      </c>
      <c r="AQ17" s="27">
        <f>count!AQ17/count!$B17</f>
        <v>0</v>
      </c>
      <c r="AR17" s="27">
        <f>count!AR17/count!$B17</f>
        <v>0</v>
      </c>
    </row>
    <row r="18" spans="1:44" x14ac:dyDescent="0.25">
      <c r="A18" s="1" t="s">
        <v>15</v>
      </c>
      <c r="B18">
        <f>count!B18</f>
        <v>15400</v>
      </c>
      <c r="C18" s="37">
        <f>count!C18/count!$B18</f>
        <v>0.99863636363636366</v>
      </c>
      <c r="D18" s="37">
        <f>count!D18/count!$B18</f>
        <v>0.99863636363636366</v>
      </c>
      <c r="E18" s="36">
        <f>count!E18/count!$B18</f>
        <v>1.3636363636363637E-3</v>
      </c>
      <c r="F18" s="23">
        <f>count!F18/count!$B18</f>
        <v>0</v>
      </c>
      <c r="G18" s="23">
        <f>count!G18/count!$B18</f>
        <v>0</v>
      </c>
      <c r="H18" s="23">
        <f>count!H18/count!$B18</f>
        <v>0</v>
      </c>
      <c r="I18" s="23">
        <f>count!I18/count!$B18</f>
        <v>0</v>
      </c>
      <c r="J18" s="23">
        <f>count!J18/count!$B18</f>
        <v>0</v>
      </c>
      <c r="K18" s="23">
        <f>count!K18/count!$B18</f>
        <v>0</v>
      </c>
      <c r="L18" s="23">
        <f>count!L18/count!$B18</f>
        <v>0</v>
      </c>
      <c r="M18" s="23">
        <f>count!M18/count!$B18</f>
        <v>0</v>
      </c>
      <c r="N18" s="23">
        <f>count!N18/count!$B18</f>
        <v>0</v>
      </c>
      <c r="O18" s="23">
        <f>count!O18/count!$B18</f>
        <v>0</v>
      </c>
      <c r="P18" s="23">
        <f>count!P18/count!$B18</f>
        <v>0</v>
      </c>
      <c r="Q18" s="23">
        <f>count!Q18/count!$B18</f>
        <v>0</v>
      </c>
      <c r="R18" s="23">
        <f>count!R18/count!$B18</f>
        <v>0</v>
      </c>
      <c r="S18" s="23">
        <f>count!S18/count!$B18</f>
        <v>0</v>
      </c>
      <c r="T18" s="23">
        <f>count!T18/count!$B18</f>
        <v>0</v>
      </c>
      <c r="U18" s="26">
        <f>count!U18/count!$B18</f>
        <v>0.99863636363636366</v>
      </c>
      <c r="V18" s="17">
        <f>count!V18/count!$B18</f>
        <v>0</v>
      </c>
      <c r="W18" s="17">
        <f>count!W18/count!$B18</f>
        <v>0</v>
      </c>
      <c r="X18" s="17">
        <f>count!X18/count!$B18</f>
        <v>0</v>
      </c>
      <c r="Y18" s="17">
        <f>count!Y18/count!$B18</f>
        <v>0</v>
      </c>
      <c r="Z18" s="17">
        <f>count!Z18/count!$B18</f>
        <v>0</v>
      </c>
      <c r="AA18" s="17">
        <f>count!AA18/count!$B18</f>
        <v>0</v>
      </c>
      <c r="AB18" s="17">
        <f>count!AB18/count!$B18</f>
        <v>0</v>
      </c>
      <c r="AC18" s="17">
        <f>count!AC18/count!$B18</f>
        <v>0</v>
      </c>
      <c r="AD18" s="17">
        <f>count!AD18/count!$B18</f>
        <v>0</v>
      </c>
      <c r="AE18" s="27">
        <f>count!AE18/count!$B18</f>
        <v>0</v>
      </c>
      <c r="AF18" s="27">
        <f>count!AF18/count!$B18</f>
        <v>0</v>
      </c>
      <c r="AG18" s="27">
        <f>count!AG18/count!$B18</f>
        <v>0</v>
      </c>
      <c r="AH18" s="27">
        <f>count!AH18/count!$B18</f>
        <v>0</v>
      </c>
      <c r="AI18" s="27">
        <f>count!AI18/count!$B18</f>
        <v>0</v>
      </c>
      <c r="AJ18" s="27">
        <f>count!AJ18/count!$B18</f>
        <v>0</v>
      </c>
      <c r="AK18" s="27">
        <f>count!AK18/count!$B18</f>
        <v>0</v>
      </c>
      <c r="AL18" s="27">
        <f>count!AL18/count!$B18</f>
        <v>0</v>
      </c>
      <c r="AM18" s="27">
        <f>count!AM18/count!$B18</f>
        <v>0</v>
      </c>
      <c r="AN18" s="27">
        <f>count!AN18/count!$B18</f>
        <v>0</v>
      </c>
      <c r="AO18" s="27">
        <f>count!AO18/count!$B18</f>
        <v>0</v>
      </c>
      <c r="AP18" s="27">
        <f>count!AP18/count!$B18</f>
        <v>0</v>
      </c>
      <c r="AQ18" s="27">
        <f>count!AQ18/count!$B18</f>
        <v>0</v>
      </c>
      <c r="AR18" s="27">
        <f>count!AR18/count!$B18</f>
        <v>0</v>
      </c>
    </row>
    <row r="19" spans="1:44" x14ac:dyDescent="0.25">
      <c r="A19" s="1" t="s">
        <v>20</v>
      </c>
      <c r="B19">
        <f>count!B19</f>
        <v>16100</v>
      </c>
      <c r="C19" s="37">
        <f>count!C19/count!$B19</f>
        <v>1</v>
      </c>
      <c r="D19" s="37">
        <f>count!D19/count!$B19</f>
        <v>1</v>
      </c>
      <c r="E19" s="17">
        <f>count!E19/count!$B19</f>
        <v>0</v>
      </c>
      <c r="F19" s="17">
        <f>count!F19/count!$B19</f>
        <v>0</v>
      </c>
      <c r="G19" s="17">
        <f>count!G19/count!$B19</f>
        <v>0</v>
      </c>
      <c r="H19" s="17">
        <f>count!H19/count!$B19</f>
        <v>0</v>
      </c>
      <c r="I19" s="17">
        <f>count!I19/count!$B19</f>
        <v>0</v>
      </c>
      <c r="J19" s="17">
        <f>count!J19/count!$B19</f>
        <v>0</v>
      </c>
      <c r="K19" s="17">
        <f>count!K19/count!$B19</f>
        <v>0</v>
      </c>
      <c r="L19" s="17">
        <f>count!L19/count!$B19</f>
        <v>0</v>
      </c>
      <c r="M19" s="17">
        <f>count!M19/count!$B19</f>
        <v>0</v>
      </c>
      <c r="N19" s="17">
        <f>count!N19/count!$B19</f>
        <v>0</v>
      </c>
      <c r="O19" s="17">
        <f>count!O19/count!$B19</f>
        <v>0</v>
      </c>
      <c r="P19" s="17">
        <f>count!P19/count!$B19</f>
        <v>0</v>
      </c>
      <c r="Q19" s="17">
        <f>count!Q19/count!$B19</f>
        <v>0</v>
      </c>
      <c r="R19" s="17">
        <f>count!R19/count!$B19</f>
        <v>0</v>
      </c>
      <c r="S19" s="17">
        <f>count!S19/count!$B19</f>
        <v>0</v>
      </c>
      <c r="T19" s="17">
        <f>count!T19/count!$B19</f>
        <v>0</v>
      </c>
      <c r="U19" s="17">
        <f>count!U19/count!$B19</f>
        <v>0</v>
      </c>
      <c r="V19" s="24">
        <f>count!V19/count!$B19</f>
        <v>1</v>
      </c>
      <c r="W19" s="18">
        <f>count!W19/count!$B19</f>
        <v>0</v>
      </c>
      <c r="X19" s="18">
        <f>count!X19/count!$B19</f>
        <v>0</v>
      </c>
      <c r="Y19" s="18">
        <f>count!Y19/count!$B19</f>
        <v>0</v>
      </c>
      <c r="Z19" s="18">
        <f>count!Z19/count!$B19</f>
        <v>0</v>
      </c>
      <c r="AA19" s="19">
        <f>count!AA19/count!$B19</f>
        <v>0</v>
      </c>
      <c r="AB19" s="17">
        <f>count!AB19/count!$B19</f>
        <v>0</v>
      </c>
      <c r="AC19" s="17">
        <f>count!AC19/count!$B19</f>
        <v>0</v>
      </c>
      <c r="AD19" s="17">
        <f>count!AD19/count!$B19</f>
        <v>0</v>
      </c>
      <c r="AE19" s="27">
        <f>count!AE19/count!$B19</f>
        <v>0</v>
      </c>
      <c r="AF19" s="27">
        <f>count!AF19/count!$B19</f>
        <v>0</v>
      </c>
      <c r="AG19" s="27">
        <f>count!AG19/count!$B19</f>
        <v>0</v>
      </c>
      <c r="AH19" s="27">
        <f>count!AH19/count!$B19</f>
        <v>0</v>
      </c>
      <c r="AI19" s="27">
        <f>count!AI19/count!$B19</f>
        <v>0</v>
      </c>
      <c r="AJ19" s="27">
        <f>count!AJ19/count!$B19</f>
        <v>0</v>
      </c>
      <c r="AK19" s="27">
        <f>count!AK19/count!$B19</f>
        <v>0</v>
      </c>
      <c r="AL19" s="27">
        <f>count!AL19/count!$B19</f>
        <v>0</v>
      </c>
      <c r="AM19" s="27">
        <f>count!AM19/count!$B19</f>
        <v>0</v>
      </c>
      <c r="AN19" s="27">
        <f>count!AN19/count!$B19</f>
        <v>0</v>
      </c>
      <c r="AO19" s="27">
        <f>count!AO19/count!$B19</f>
        <v>0</v>
      </c>
      <c r="AP19" s="27">
        <f>count!AP19/count!$B19</f>
        <v>0</v>
      </c>
      <c r="AQ19" s="27">
        <f>count!AQ19/count!$B19</f>
        <v>0</v>
      </c>
      <c r="AR19" s="27">
        <f>count!AR19/count!$B19</f>
        <v>0</v>
      </c>
    </row>
    <row r="20" spans="1:44" x14ac:dyDescent="0.25">
      <c r="A20" s="1" t="s">
        <v>21</v>
      </c>
      <c r="B20">
        <f>count!B20</f>
        <v>15800</v>
      </c>
      <c r="C20" s="37">
        <f>count!C20/count!$B20</f>
        <v>0.9974050632911392</v>
      </c>
      <c r="D20" s="37">
        <f>count!D20/count!$B20</f>
        <v>0.9974050632911392</v>
      </c>
      <c r="E20" s="17">
        <f>count!E20/count!$B20</f>
        <v>0</v>
      </c>
      <c r="F20" s="17">
        <f>count!F20/count!$B20</f>
        <v>0</v>
      </c>
      <c r="G20" s="17">
        <f>count!G20/count!$B20</f>
        <v>0</v>
      </c>
      <c r="H20" s="17">
        <f>count!H20/count!$B20</f>
        <v>0</v>
      </c>
      <c r="I20" s="17">
        <f>count!I20/count!$B20</f>
        <v>0</v>
      </c>
      <c r="J20" s="17">
        <f>count!J20/count!$B20</f>
        <v>0</v>
      </c>
      <c r="K20" s="17">
        <f>count!K20/count!$B20</f>
        <v>0</v>
      </c>
      <c r="L20" s="17">
        <f>count!L20/count!$B20</f>
        <v>0</v>
      </c>
      <c r="M20" s="17">
        <f>count!M20/count!$B20</f>
        <v>0</v>
      </c>
      <c r="N20" s="17">
        <f>count!N20/count!$B20</f>
        <v>0</v>
      </c>
      <c r="O20" s="17">
        <f>count!O20/count!$B20</f>
        <v>0</v>
      </c>
      <c r="P20" s="17">
        <f>count!P20/count!$B20</f>
        <v>0</v>
      </c>
      <c r="Q20" s="29">
        <f>count!Q20/count!$B20</f>
        <v>2.2784810126582279E-3</v>
      </c>
      <c r="R20" s="17">
        <f>count!R20/count!$B20</f>
        <v>0</v>
      </c>
      <c r="S20" s="17">
        <f>count!S20/count!$B20</f>
        <v>0</v>
      </c>
      <c r="T20" s="17">
        <f>count!T20/count!$B20</f>
        <v>0</v>
      </c>
      <c r="U20" s="17">
        <f>count!U20/count!$B20</f>
        <v>0</v>
      </c>
      <c r="V20" s="20">
        <f>count!V20/count!$B20</f>
        <v>0</v>
      </c>
      <c r="W20" s="24">
        <f>count!W20/count!$B20</f>
        <v>0.9974050632911392</v>
      </c>
      <c r="X20" s="19">
        <f>count!X20/count!$B20</f>
        <v>0</v>
      </c>
      <c r="Y20" s="17">
        <f>count!Y20/count!$B20</f>
        <v>0</v>
      </c>
      <c r="Z20" s="17">
        <f>count!Z20/count!$B20</f>
        <v>0</v>
      </c>
      <c r="AA20" s="21">
        <f>count!AA20/count!$B20</f>
        <v>0</v>
      </c>
      <c r="AB20" s="17">
        <f>count!AB20/count!$B20</f>
        <v>0</v>
      </c>
      <c r="AC20" s="29">
        <f>count!AC20/count!$B20</f>
        <v>3.1645569620253165E-4</v>
      </c>
      <c r="AD20" s="17">
        <f>count!AD20/count!$B20</f>
        <v>0</v>
      </c>
      <c r="AE20" s="27">
        <f>count!AE20/count!$B20</f>
        <v>0</v>
      </c>
      <c r="AF20" s="27">
        <f>count!AF20/count!$B20</f>
        <v>0</v>
      </c>
      <c r="AG20" s="27">
        <f>count!AG20/count!$B20</f>
        <v>0</v>
      </c>
      <c r="AH20" s="27">
        <f>count!AH20/count!$B20</f>
        <v>0</v>
      </c>
      <c r="AI20" s="27">
        <f>count!AI20/count!$B20</f>
        <v>0</v>
      </c>
      <c r="AJ20" s="27">
        <f>count!AJ20/count!$B20</f>
        <v>0</v>
      </c>
      <c r="AK20" s="27">
        <f>count!AK20/count!$B20</f>
        <v>0</v>
      </c>
      <c r="AL20" s="27">
        <f>count!AL20/count!$B20</f>
        <v>0</v>
      </c>
      <c r="AM20" s="27">
        <f>count!AM20/count!$B20</f>
        <v>0</v>
      </c>
      <c r="AN20" s="27">
        <f>count!AN20/count!$B20</f>
        <v>0</v>
      </c>
      <c r="AO20" s="27">
        <f>count!AO20/count!$B20</f>
        <v>0</v>
      </c>
      <c r="AP20" s="27">
        <f>count!AP20/count!$B20</f>
        <v>0</v>
      </c>
      <c r="AQ20" s="27">
        <f>count!AQ20/count!$B20</f>
        <v>0</v>
      </c>
      <c r="AR20" s="27">
        <f>count!AR20/count!$B20</f>
        <v>0</v>
      </c>
    </row>
    <row r="21" spans="1:44" x14ac:dyDescent="0.25">
      <c r="A21" s="1" t="s">
        <v>22</v>
      </c>
      <c r="B21">
        <f>count!B21</f>
        <v>15800</v>
      </c>
      <c r="C21" s="37">
        <f>count!C21/count!$B21</f>
        <v>0.99531645569620253</v>
      </c>
      <c r="D21" s="37">
        <f>count!D21/count!$B21</f>
        <v>0.99537974683544306</v>
      </c>
      <c r="E21" s="17">
        <f>count!E21/count!$B21</f>
        <v>0</v>
      </c>
      <c r="F21" s="17">
        <f>count!F21/count!$B21</f>
        <v>0</v>
      </c>
      <c r="G21" s="17">
        <f>count!G21/count!$B21</f>
        <v>0</v>
      </c>
      <c r="H21" s="17">
        <f>count!H21/count!$B21</f>
        <v>0</v>
      </c>
      <c r="I21" s="17">
        <f>count!I21/count!$B21</f>
        <v>0</v>
      </c>
      <c r="J21" s="17">
        <f>count!J21/count!$B21</f>
        <v>0</v>
      </c>
      <c r="K21" s="17">
        <f>count!K21/count!$B21</f>
        <v>0</v>
      </c>
      <c r="L21" s="17">
        <f>count!L21/count!$B21</f>
        <v>0</v>
      </c>
      <c r="M21" s="17">
        <f>count!M21/count!$B21</f>
        <v>0</v>
      </c>
      <c r="N21" s="17">
        <f>count!N21/count!$B21</f>
        <v>0</v>
      </c>
      <c r="O21" s="17">
        <f>count!O21/count!$B21</f>
        <v>0</v>
      </c>
      <c r="P21" s="17">
        <f>count!P21/count!$B21</f>
        <v>0</v>
      </c>
      <c r="Q21" s="29">
        <f>count!Q21/count!$B21</f>
        <v>3.670886075949367E-3</v>
      </c>
      <c r="R21" s="17">
        <f>count!R21/count!$B21</f>
        <v>0</v>
      </c>
      <c r="S21" s="17">
        <f>count!S21/count!$B21</f>
        <v>0</v>
      </c>
      <c r="T21" s="17">
        <f>count!T21/count!$B21</f>
        <v>0</v>
      </c>
      <c r="U21" s="17">
        <f>count!U21/count!$B21</f>
        <v>0</v>
      </c>
      <c r="V21" s="20">
        <f>count!V21/count!$B21</f>
        <v>0</v>
      </c>
      <c r="W21" s="35">
        <f>count!W21/count!$B21</f>
        <v>6.3291139240506333E-5</v>
      </c>
      <c r="X21" s="26">
        <f>count!X21/count!$B21</f>
        <v>0.99531645569620253</v>
      </c>
      <c r="Y21" s="17">
        <f>count!Y21/count!$B21</f>
        <v>0</v>
      </c>
      <c r="Z21" s="17">
        <f>count!Z21/count!$B21</f>
        <v>0</v>
      </c>
      <c r="AA21" s="21">
        <f>count!AA21/count!$B21</f>
        <v>0</v>
      </c>
      <c r="AB21" s="17">
        <f>count!AB21/count!$B21</f>
        <v>0</v>
      </c>
      <c r="AC21" s="29">
        <f>count!AC21/count!$B21</f>
        <v>9.493670886075949E-4</v>
      </c>
      <c r="AD21" s="17">
        <f>count!AD21/count!$B21</f>
        <v>0</v>
      </c>
      <c r="AE21" s="27">
        <f>count!AE21/count!$B21</f>
        <v>0</v>
      </c>
      <c r="AF21" s="27">
        <f>count!AF21/count!$B21</f>
        <v>0</v>
      </c>
      <c r="AG21" s="27">
        <f>count!AG21/count!$B21</f>
        <v>0</v>
      </c>
      <c r="AH21" s="27">
        <f>count!AH21/count!$B21</f>
        <v>0</v>
      </c>
      <c r="AI21" s="27">
        <f>count!AI21/count!$B21</f>
        <v>0</v>
      </c>
      <c r="AJ21" s="27">
        <f>count!AJ21/count!$B21</f>
        <v>0</v>
      </c>
      <c r="AK21" s="27">
        <f>count!AK21/count!$B21</f>
        <v>0</v>
      </c>
      <c r="AL21" s="27">
        <f>count!AL21/count!$B21</f>
        <v>0</v>
      </c>
      <c r="AM21" s="27">
        <f>count!AM21/count!$B21</f>
        <v>0</v>
      </c>
      <c r="AN21" s="27">
        <f>count!AN21/count!$B21</f>
        <v>0</v>
      </c>
      <c r="AO21" s="27">
        <f>count!AO21/count!$B21</f>
        <v>0</v>
      </c>
      <c r="AP21" s="27">
        <f>count!AP21/count!$B21</f>
        <v>0</v>
      </c>
      <c r="AQ21" s="27">
        <f>count!AQ21/count!$B21</f>
        <v>0</v>
      </c>
      <c r="AR21" s="27">
        <f>count!AR21/count!$B21</f>
        <v>0</v>
      </c>
    </row>
    <row r="22" spans="1:44" x14ac:dyDescent="0.25">
      <c r="A22" s="1" t="s">
        <v>23</v>
      </c>
      <c r="B22">
        <f>count!B22</f>
        <v>15700</v>
      </c>
      <c r="C22" s="37">
        <f>count!C22/count!$B22</f>
        <v>1</v>
      </c>
      <c r="D22" s="37">
        <f>count!D22/count!$B22</f>
        <v>1</v>
      </c>
      <c r="E22" s="17">
        <f>count!E22/count!$B22</f>
        <v>0</v>
      </c>
      <c r="F22" s="17">
        <f>count!F22/count!$B22</f>
        <v>0</v>
      </c>
      <c r="G22" s="17">
        <f>count!G22/count!$B22</f>
        <v>0</v>
      </c>
      <c r="H22" s="17">
        <f>count!H22/count!$B22</f>
        <v>0</v>
      </c>
      <c r="I22" s="17">
        <f>count!I22/count!$B22</f>
        <v>0</v>
      </c>
      <c r="J22" s="17">
        <f>count!J22/count!$B22</f>
        <v>0</v>
      </c>
      <c r="K22" s="17">
        <f>count!K22/count!$B22</f>
        <v>0</v>
      </c>
      <c r="L22" s="17">
        <f>count!L22/count!$B22</f>
        <v>0</v>
      </c>
      <c r="M22" s="17">
        <f>count!M22/count!$B22</f>
        <v>0</v>
      </c>
      <c r="N22" s="17">
        <f>count!N22/count!$B22</f>
        <v>0</v>
      </c>
      <c r="O22" s="17">
        <f>count!O22/count!$B22</f>
        <v>0</v>
      </c>
      <c r="P22" s="17">
        <f>count!P22/count!$B22</f>
        <v>0</v>
      </c>
      <c r="Q22" s="17">
        <f>count!Q22/count!$B22</f>
        <v>0</v>
      </c>
      <c r="R22" s="17">
        <f>count!R22/count!$B22</f>
        <v>0</v>
      </c>
      <c r="S22" s="17">
        <f>count!S22/count!$B22</f>
        <v>0</v>
      </c>
      <c r="T22" s="17">
        <f>count!T22/count!$B22</f>
        <v>0</v>
      </c>
      <c r="U22" s="17">
        <f>count!U22/count!$B22</f>
        <v>0</v>
      </c>
      <c r="V22" s="20">
        <f>count!V22/count!$B22</f>
        <v>0</v>
      </c>
      <c r="W22" s="17">
        <f>count!W22/count!$B22</f>
        <v>0</v>
      </c>
      <c r="X22" s="17">
        <f>count!X22/count!$B22</f>
        <v>0</v>
      </c>
      <c r="Y22" s="25">
        <f>count!Y22/count!$B22</f>
        <v>1</v>
      </c>
      <c r="Z22" s="17">
        <f>count!Z22/count!$B22</f>
        <v>0</v>
      </c>
      <c r="AA22" s="21">
        <f>count!AA22/count!$B22</f>
        <v>0</v>
      </c>
      <c r="AB22" s="17">
        <f>count!AB22/count!$B22</f>
        <v>0</v>
      </c>
      <c r="AC22" s="17">
        <f>count!AC22/count!$B22</f>
        <v>0</v>
      </c>
      <c r="AD22" s="17">
        <f>count!AD22/count!$B22</f>
        <v>0</v>
      </c>
      <c r="AE22" s="27">
        <f>count!AE22/count!$B22</f>
        <v>0</v>
      </c>
      <c r="AF22" s="27">
        <f>count!AF22/count!$B22</f>
        <v>0</v>
      </c>
      <c r="AG22" s="27">
        <f>count!AG22/count!$B22</f>
        <v>0</v>
      </c>
      <c r="AH22" s="27">
        <f>count!AH22/count!$B22</f>
        <v>0</v>
      </c>
      <c r="AI22" s="27">
        <f>count!AI22/count!$B22</f>
        <v>0</v>
      </c>
      <c r="AJ22" s="27">
        <f>count!AJ22/count!$B22</f>
        <v>0</v>
      </c>
      <c r="AK22" s="27">
        <f>count!AK22/count!$B22</f>
        <v>0</v>
      </c>
      <c r="AL22" s="27">
        <f>count!AL22/count!$B22</f>
        <v>0</v>
      </c>
      <c r="AM22" s="27">
        <f>count!AM22/count!$B22</f>
        <v>0</v>
      </c>
      <c r="AN22" s="27">
        <f>count!AN22/count!$B22</f>
        <v>0</v>
      </c>
      <c r="AO22" s="27">
        <f>count!AO22/count!$B22</f>
        <v>0</v>
      </c>
      <c r="AP22" s="27">
        <f>count!AP22/count!$B22</f>
        <v>0</v>
      </c>
      <c r="AQ22" s="27">
        <f>count!AQ22/count!$B22</f>
        <v>0</v>
      </c>
      <c r="AR22" s="27">
        <f>count!AR22/count!$B22</f>
        <v>0</v>
      </c>
    </row>
    <row r="23" spans="1:44" x14ac:dyDescent="0.25">
      <c r="A23" s="1" t="s">
        <v>24</v>
      </c>
      <c r="B23">
        <f>count!B23</f>
        <v>15400</v>
      </c>
      <c r="C23" s="37">
        <f>count!C23/count!$B23</f>
        <v>0.99935064935064932</v>
      </c>
      <c r="D23" s="37">
        <f>count!D23/count!$B23</f>
        <v>0.99935064935064932</v>
      </c>
      <c r="E23" s="17">
        <f>count!E23/count!$B23</f>
        <v>0</v>
      </c>
      <c r="F23" s="17">
        <f>count!F23/count!$B23</f>
        <v>0</v>
      </c>
      <c r="G23" s="17">
        <f>count!G23/count!$B23</f>
        <v>0</v>
      </c>
      <c r="H23" s="17">
        <f>count!H23/count!$B23</f>
        <v>0</v>
      </c>
      <c r="I23" s="17">
        <f>count!I23/count!$B23</f>
        <v>0</v>
      </c>
      <c r="J23" s="17">
        <f>count!J23/count!$B23</f>
        <v>0</v>
      </c>
      <c r="K23" s="17">
        <f>count!K23/count!$B23</f>
        <v>0</v>
      </c>
      <c r="L23" s="17">
        <f>count!L23/count!$B23</f>
        <v>0</v>
      </c>
      <c r="M23" s="17">
        <f>count!M23/count!$B23</f>
        <v>0</v>
      </c>
      <c r="N23" s="17">
        <f>count!N23/count!$B23</f>
        <v>0</v>
      </c>
      <c r="O23" s="17">
        <f>count!O23/count!$B23</f>
        <v>0</v>
      </c>
      <c r="P23" s="17">
        <f>count!P23/count!$B23</f>
        <v>0</v>
      </c>
      <c r="Q23" s="17">
        <f>count!Q23/count!$B23</f>
        <v>0</v>
      </c>
      <c r="R23" s="17">
        <f>count!R23/count!$B23</f>
        <v>0</v>
      </c>
      <c r="S23" s="17">
        <f>count!S23/count!$B23</f>
        <v>0</v>
      </c>
      <c r="T23" s="29">
        <f>count!T23/count!$B23</f>
        <v>6.4935064935064935E-4</v>
      </c>
      <c r="U23" s="17">
        <f>count!U23/count!$B23</f>
        <v>0</v>
      </c>
      <c r="V23" s="20">
        <f>count!V23/count!$B23</f>
        <v>0</v>
      </c>
      <c r="W23" s="17">
        <f>count!W23/count!$B23</f>
        <v>0</v>
      </c>
      <c r="X23" s="17">
        <f>count!X23/count!$B23</f>
        <v>0</v>
      </c>
      <c r="Y23" s="17">
        <f>count!Y23/count!$B23</f>
        <v>0</v>
      </c>
      <c r="Z23" s="25">
        <f>count!Z23/count!$B23</f>
        <v>0.99935064935064932</v>
      </c>
      <c r="AA23" s="21">
        <f>count!AA23/count!$B23</f>
        <v>0</v>
      </c>
      <c r="AB23" s="17">
        <f>count!AB23/count!$B23</f>
        <v>0</v>
      </c>
      <c r="AC23" s="17">
        <f>count!AC23/count!$B23</f>
        <v>0</v>
      </c>
      <c r="AD23" s="17">
        <f>count!AD23/count!$B23</f>
        <v>0</v>
      </c>
      <c r="AE23" s="27">
        <f>count!AE23/count!$B23</f>
        <v>0</v>
      </c>
      <c r="AF23" s="27">
        <f>count!AF23/count!$B23</f>
        <v>0</v>
      </c>
      <c r="AG23" s="27">
        <f>count!AG23/count!$B23</f>
        <v>0</v>
      </c>
      <c r="AH23" s="27">
        <f>count!AH23/count!$B23</f>
        <v>0</v>
      </c>
      <c r="AI23" s="27">
        <f>count!AI23/count!$B23</f>
        <v>0</v>
      </c>
      <c r="AJ23" s="27">
        <f>count!AJ23/count!$B23</f>
        <v>0</v>
      </c>
      <c r="AK23" s="27">
        <f>count!AK23/count!$B23</f>
        <v>0</v>
      </c>
      <c r="AL23" s="27">
        <f>count!AL23/count!$B23</f>
        <v>0</v>
      </c>
      <c r="AM23" s="27">
        <f>count!AM23/count!$B23</f>
        <v>0</v>
      </c>
      <c r="AN23" s="27">
        <f>count!AN23/count!$B23</f>
        <v>0</v>
      </c>
      <c r="AO23" s="27">
        <f>count!AO23/count!$B23</f>
        <v>0</v>
      </c>
      <c r="AP23" s="27">
        <f>count!AP23/count!$B23</f>
        <v>0</v>
      </c>
      <c r="AQ23" s="27">
        <f>count!AQ23/count!$B23</f>
        <v>0</v>
      </c>
      <c r="AR23" s="27">
        <f>count!AR23/count!$B23</f>
        <v>0</v>
      </c>
    </row>
    <row r="24" spans="1:44" x14ac:dyDescent="0.25">
      <c r="A24" s="1" t="s">
        <v>19</v>
      </c>
      <c r="B24">
        <f>count!B24</f>
        <v>16200</v>
      </c>
      <c r="C24" s="37">
        <f>count!C24/count!$B24</f>
        <v>1</v>
      </c>
      <c r="D24" s="37">
        <f>count!D24/count!$B24</f>
        <v>1</v>
      </c>
      <c r="E24" s="17">
        <f>count!E24/count!$B24</f>
        <v>0</v>
      </c>
      <c r="F24" s="17">
        <f>count!F24/count!$B24</f>
        <v>0</v>
      </c>
      <c r="G24" s="17">
        <f>count!G24/count!$B24</f>
        <v>0</v>
      </c>
      <c r="H24" s="17">
        <f>count!H24/count!$B24</f>
        <v>0</v>
      </c>
      <c r="I24" s="17">
        <f>count!I24/count!$B24</f>
        <v>0</v>
      </c>
      <c r="J24" s="17">
        <f>count!J24/count!$B24</f>
        <v>0</v>
      </c>
      <c r="K24" s="17">
        <f>count!K24/count!$B24</f>
        <v>0</v>
      </c>
      <c r="L24" s="17">
        <f>count!L24/count!$B24</f>
        <v>0</v>
      </c>
      <c r="M24" s="17">
        <f>count!M24/count!$B24</f>
        <v>0</v>
      </c>
      <c r="N24" s="17">
        <f>count!N24/count!$B24</f>
        <v>0</v>
      </c>
      <c r="O24" s="17">
        <f>count!O24/count!$B24</f>
        <v>0</v>
      </c>
      <c r="P24" s="17">
        <f>count!P24/count!$B24</f>
        <v>0</v>
      </c>
      <c r="Q24" s="17">
        <f>count!Q24/count!$B24</f>
        <v>0</v>
      </c>
      <c r="R24" s="17">
        <f>count!R24/count!$B24</f>
        <v>0</v>
      </c>
      <c r="S24" s="17">
        <f>count!S24/count!$B24</f>
        <v>0</v>
      </c>
      <c r="T24" s="17">
        <f>count!T24/count!$B24</f>
        <v>0</v>
      </c>
      <c r="U24" s="17">
        <f>count!U24/count!$B24</f>
        <v>0</v>
      </c>
      <c r="V24" s="22">
        <f>count!V24/count!$B24</f>
        <v>0</v>
      </c>
      <c r="W24" s="23">
        <f>count!W24/count!$B24</f>
        <v>0</v>
      </c>
      <c r="X24" s="23">
        <f>count!X24/count!$B24</f>
        <v>0</v>
      </c>
      <c r="Y24" s="23">
        <f>count!Y24/count!$B24</f>
        <v>0</v>
      </c>
      <c r="Z24" s="23">
        <f>count!Z24/count!$B24</f>
        <v>0</v>
      </c>
      <c r="AA24" s="26">
        <f>count!AA24/count!$B24</f>
        <v>1</v>
      </c>
      <c r="AB24" s="17">
        <f>count!AB24/count!$B24</f>
        <v>0</v>
      </c>
      <c r="AC24" s="17">
        <f>count!AC24/count!$B24</f>
        <v>0</v>
      </c>
      <c r="AD24" s="17">
        <f>count!AD24/count!$B24</f>
        <v>0</v>
      </c>
      <c r="AE24" s="27">
        <f>count!AE24/count!$B24</f>
        <v>0</v>
      </c>
      <c r="AF24" s="27">
        <f>count!AF24/count!$B24</f>
        <v>0</v>
      </c>
      <c r="AG24" s="27">
        <f>count!AG24/count!$B24</f>
        <v>0</v>
      </c>
      <c r="AH24" s="27">
        <f>count!AH24/count!$B24</f>
        <v>0</v>
      </c>
      <c r="AI24" s="27">
        <f>count!AI24/count!$B24</f>
        <v>0</v>
      </c>
      <c r="AJ24" s="27">
        <f>count!AJ24/count!$B24</f>
        <v>0</v>
      </c>
      <c r="AK24" s="27">
        <f>count!AK24/count!$B24</f>
        <v>0</v>
      </c>
      <c r="AL24" s="27">
        <f>count!AL24/count!$B24</f>
        <v>0</v>
      </c>
      <c r="AM24" s="27">
        <f>count!AM24/count!$B24</f>
        <v>0</v>
      </c>
      <c r="AN24" s="27">
        <f>count!AN24/count!$B24</f>
        <v>0</v>
      </c>
      <c r="AO24" s="27">
        <f>count!AO24/count!$B24</f>
        <v>0</v>
      </c>
      <c r="AP24" s="27">
        <f>count!AP24/count!$B24</f>
        <v>0</v>
      </c>
      <c r="AQ24" s="27">
        <f>count!AQ24/count!$B24</f>
        <v>0</v>
      </c>
      <c r="AR24" s="27">
        <f>count!AR24/count!$B24</f>
        <v>0</v>
      </c>
    </row>
    <row r="25" spans="1:44" x14ac:dyDescent="0.25">
      <c r="A25" s="1" t="s">
        <v>25</v>
      </c>
      <c r="B25">
        <f>count!B25</f>
        <v>16100</v>
      </c>
      <c r="C25" s="37">
        <f>count!C25/count!$B25</f>
        <v>1</v>
      </c>
      <c r="D25" s="37">
        <f>count!D25/count!$B25</f>
        <v>1</v>
      </c>
      <c r="E25" s="17">
        <f>count!E25/count!$B25</f>
        <v>0</v>
      </c>
      <c r="F25" s="17">
        <f>count!F25/count!$B25</f>
        <v>0</v>
      </c>
      <c r="G25" s="17">
        <f>count!G25/count!$B25</f>
        <v>0</v>
      </c>
      <c r="H25" s="17">
        <f>count!H25/count!$B25</f>
        <v>0</v>
      </c>
      <c r="I25" s="17">
        <f>count!I25/count!$B25</f>
        <v>0</v>
      </c>
      <c r="J25" s="17">
        <f>count!J25/count!$B25</f>
        <v>0</v>
      </c>
      <c r="K25" s="17">
        <f>count!K25/count!$B25</f>
        <v>0</v>
      </c>
      <c r="L25" s="17">
        <f>count!L25/count!$B25</f>
        <v>0</v>
      </c>
      <c r="M25" s="17">
        <f>count!M25/count!$B25</f>
        <v>0</v>
      </c>
      <c r="N25" s="17">
        <f>count!N25/count!$B25</f>
        <v>0</v>
      </c>
      <c r="O25" s="17">
        <f>count!O25/count!$B25</f>
        <v>0</v>
      </c>
      <c r="P25" s="17">
        <f>count!P25/count!$B25</f>
        <v>0</v>
      </c>
      <c r="Q25" s="17">
        <f>count!Q25/count!$B25</f>
        <v>0</v>
      </c>
      <c r="R25" s="17">
        <f>count!R25/count!$B25</f>
        <v>0</v>
      </c>
      <c r="S25" s="17">
        <f>count!S25/count!$B25</f>
        <v>0</v>
      </c>
      <c r="T25" s="17">
        <f>count!T25/count!$B25</f>
        <v>0</v>
      </c>
      <c r="U25" s="17">
        <f>count!U25/count!$B25</f>
        <v>0</v>
      </c>
      <c r="V25" s="17">
        <f>count!V25/count!$B25</f>
        <v>0</v>
      </c>
      <c r="W25" s="17">
        <f>count!W25/count!$B25</f>
        <v>0</v>
      </c>
      <c r="X25" s="17">
        <f>count!X25/count!$B25</f>
        <v>0</v>
      </c>
      <c r="Y25" s="17">
        <f>count!Y25/count!$B25</f>
        <v>0</v>
      </c>
      <c r="Z25" s="17">
        <f>count!Z25/count!$B25</f>
        <v>0</v>
      </c>
      <c r="AA25" s="17">
        <f>count!AA25/count!$B25</f>
        <v>0</v>
      </c>
      <c r="AB25" s="24">
        <f>count!AB25/count!$B25</f>
        <v>1</v>
      </c>
      <c r="AC25" s="18">
        <f>count!AC25/count!$B25</f>
        <v>0</v>
      </c>
      <c r="AD25" s="19">
        <f>count!AD25/count!$B25</f>
        <v>0</v>
      </c>
      <c r="AE25" s="27">
        <f>count!AE25/count!$B25</f>
        <v>0</v>
      </c>
      <c r="AF25" s="27">
        <f>count!AF25/count!$B25</f>
        <v>0</v>
      </c>
      <c r="AG25" s="27">
        <f>count!AG25/count!$B25</f>
        <v>0</v>
      </c>
      <c r="AH25" s="27">
        <f>count!AH25/count!$B25</f>
        <v>0</v>
      </c>
      <c r="AI25" s="27">
        <f>count!AI25/count!$B25</f>
        <v>0</v>
      </c>
      <c r="AJ25" s="27">
        <f>count!AJ25/count!$B25</f>
        <v>0</v>
      </c>
      <c r="AK25" s="27">
        <f>count!AK25/count!$B25</f>
        <v>0</v>
      </c>
      <c r="AL25" s="27">
        <f>count!AL25/count!$B25</f>
        <v>0</v>
      </c>
      <c r="AM25" s="27">
        <f>count!AM25/count!$B25</f>
        <v>0</v>
      </c>
      <c r="AN25" s="27">
        <f>count!AN25/count!$B25</f>
        <v>0</v>
      </c>
      <c r="AO25" s="27">
        <f>count!AO25/count!$B25</f>
        <v>0</v>
      </c>
      <c r="AP25" s="27">
        <f>count!AP25/count!$B25</f>
        <v>0</v>
      </c>
      <c r="AQ25" s="27">
        <f>count!AQ25/count!$B25</f>
        <v>0</v>
      </c>
      <c r="AR25" s="27">
        <f>count!AR25/count!$B25</f>
        <v>0</v>
      </c>
    </row>
    <row r="26" spans="1:44" x14ac:dyDescent="0.25">
      <c r="A26" s="1" t="s">
        <v>27</v>
      </c>
      <c r="B26">
        <f>count!B26</f>
        <v>15800</v>
      </c>
      <c r="C26" s="37">
        <f>count!C26/count!$B26</f>
        <v>1</v>
      </c>
      <c r="D26" s="37">
        <f>count!D26/count!$B26</f>
        <v>1</v>
      </c>
      <c r="E26" s="17">
        <f>count!E26/count!$B26</f>
        <v>0</v>
      </c>
      <c r="F26" s="17">
        <f>count!F26/count!$B26</f>
        <v>0</v>
      </c>
      <c r="G26" s="17">
        <f>count!G26/count!$B26</f>
        <v>0</v>
      </c>
      <c r="H26" s="17">
        <f>count!H26/count!$B26</f>
        <v>0</v>
      </c>
      <c r="I26" s="17">
        <f>count!I26/count!$B26</f>
        <v>0</v>
      </c>
      <c r="J26" s="17">
        <f>count!J26/count!$B26</f>
        <v>0</v>
      </c>
      <c r="K26" s="17">
        <f>count!K26/count!$B26</f>
        <v>0</v>
      </c>
      <c r="L26" s="17">
        <f>count!L26/count!$B26</f>
        <v>0</v>
      </c>
      <c r="M26" s="17">
        <f>count!M26/count!$B26</f>
        <v>0</v>
      </c>
      <c r="N26" s="17">
        <f>count!N26/count!$B26</f>
        <v>0</v>
      </c>
      <c r="O26" s="17">
        <f>count!O26/count!$B26</f>
        <v>0</v>
      </c>
      <c r="P26" s="17">
        <f>count!P26/count!$B26</f>
        <v>0</v>
      </c>
      <c r="Q26" s="17">
        <f>count!Q26/count!$B26</f>
        <v>0</v>
      </c>
      <c r="R26" s="17">
        <f>count!R26/count!$B26</f>
        <v>0</v>
      </c>
      <c r="S26" s="17">
        <f>count!S26/count!$B26</f>
        <v>0</v>
      </c>
      <c r="T26" s="17">
        <f>count!T26/count!$B26</f>
        <v>0</v>
      </c>
      <c r="U26" s="17">
        <f>count!U26/count!$B26</f>
        <v>0</v>
      </c>
      <c r="V26" s="17">
        <f>count!V26/count!$B26</f>
        <v>0</v>
      </c>
      <c r="W26" s="17">
        <f>count!W26/count!$B26</f>
        <v>0</v>
      </c>
      <c r="X26" s="17">
        <f>count!X26/count!$B26</f>
        <v>0</v>
      </c>
      <c r="Y26" s="17">
        <f>count!Y26/count!$B26</f>
        <v>0</v>
      </c>
      <c r="Z26" s="17">
        <f>count!Z26/count!$B26</f>
        <v>0</v>
      </c>
      <c r="AA26" s="17">
        <f>count!AA26/count!$B26</f>
        <v>0</v>
      </c>
      <c r="AB26" s="20">
        <f>count!AB26/count!$B26</f>
        <v>0</v>
      </c>
      <c r="AC26" s="25">
        <f>count!AC26/count!$B26</f>
        <v>1</v>
      </c>
      <c r="AD26" s="21">
        <f>count!AD26/count!$B26</f>
        <v>0</v>
      </c>
      <c r="AE26" s="27">
        <f>count!AE26/count!$B26</f>
        <v>0</v>
      </c>
      <c r="AF26" s="27">
        <f>count!AF26/count!$B26</f>
        <v>0</v>
      </c>
      <c r="AG26" s="27">
        <f>count!AG26/count!$B26</f>
        <v>0</v>
      </c>
      <c r="AH26" s="27">
        <f>count!AH26/count!$B26</f>
        <v>0</v>
      </c>
      <c r="AI26" s="27">
        <f>count!AI26/count!$B26</f>
        <v>0</v>
      </c>
      <c r="AJ26" s="27">
        <f>count!AJ26/count!$B26</f>
        <v>0</v>
      </c>
      <c r="AK26" s="27">
        <f>count!AK26/count!$B26</f>
        <v>0</v>
      </c>
      <c r="AL26" s="27">
        <f>count!AL26/count!$B26</f>
        <v>0</v>
      </c>
      <c r="AM26" s="27">
        <f>count!AM26/count!$B26</f>
        <v>0</v>
      </c>
      <c r="AN26" s="27">
        <f>count!AN26/count!$B26</f>
        <v>0</v>
      </c>
      <c r="AO26" s="27">
        <f>count!AO26/count!$B26</f>
        <v>0</v>
      </c>
      <c r="AP26" s="27">
        <f>count!AP26/count!$B26</f>
        <v>0</v>
      </c>
      <c r="AQ26" s="27">
        <f>count!AQ26/count!$B26</f>
        <v>0</v>
      </c>
      <c r="AR26" s="27">
        <f>count!AR26/count!$B26</f>
        <v>0</v>
      </c>
    </row>
    <row r="27" spans="1:44" x14ac:dyDescent="0.25">
      <c r="A27" s="1" t="s">
        <v>29</v>
      </c>
      <c r="B27">
        <f>count!B27</f>
        <v>15700</v>
      </c>
      <c r="C27" s="37">
        <f>count!C27/count!$B27</f>
        <v>0.99878980891719749</v>
      </c>
      <c r="D27" s="37">
        <f>count!D27/count!$B27</f>
        <v>0.99878980891719749</v>
      </c>
      <c r="E27" s="17">
        <f>count!E27/count!$B27</f>
        <v>0</v>
      </c>
      <c r="F27" s="17">
        <f>count!F27/count!$B27</f>
        <v>0</v>
      </c>
      <c r="G27" s="17">
        <f>count!G27/count!$B27</f>
        <v>0</v>
      </c>
      <c r="H27" s="29">
        <f>count!H27/count!$B27</f>
        <v>1.2101910828025478E-3</v>
      </c>
      <c r="I27" s="17">
        <f>count!I27/count!$B27</f>
        <v>0</v>
      </c>
      <c r="J27" s="17">
        <f>count!J27/count!$B27</f>
        <v>0</v>
      </c>
      <c r="K27" s="17">
        <f>count!K27/count!$B27</f>
        <v>0</v>
      </c>
      <c r="L27" s="17">
        <f>count!L27/count!$B27</f>
        <v>0</v>
      </c>
      <c r="M27" s="17">
        <f>count!M27/count!$B27</f>
        <v>0</v>
      </c>
      <c r="N27" s="17">
        <f>count!N27/count!$B27</f>
        <v>0</v>
      </c>
      <c r="O27" s="17">
        <f>count!O27/count!$B27</f>
        <v>0</v>
      </c>
      <c r="P27" s="17">
        <f>count!P27/count!$B27</f>
        <v>0</v>
      </c>
      <c r="Q27" s="17">
        <f>count!Q27/count!$B27</f>
        <v>0</v>
      </c>
      <c r="R27" s="17">
        <f>count!R27/count!$B27</f>
        <v>0</v>
      </c>
      <c r="S27" s="17">
        <f>count!S27/count!$B27</f>
        <v>0</v>
      </c>
      <c r="T27" s="17">
        <f>count!T27/count!$B27</f>
        <v>0</v>
      </c>
      <c r="U27" s="17">
        <f>count!U27/count!$B27</f>
        <v>0</v>
      </c>
      <c r="V27" s="17">
        <f>count!V27/count!$B27</f>
        <v>0</v>
      </c>
      <c r="W27" s="17">
        <f>count!W27/count!$B27</f>
        <v>0</v>
      </c>
      <c r="X27" s="17">
        <f>count!X27/count!$B27</f>
        <v>0</v>
      </c>
      <c r="Y27" s="17">
        <f>count!Y27/count!$B27</f>
        <v>0</v>
      </c>
      <c r="Z27" s="17">
        <f>count!Z27/count!$B27</f>
        <v>0</v>
      </c>
      <c r="AA27" s="17">
        <f>count!AA27/count!$B27</f>
        <v>0</v>
      </c>
      <c r="AB27" s="22">
        <f>count!AB27/count!$B27</f>
        <v>0</v>
      </c>
      <c r="AC27" s="23">
        <f>count!AC27/count!$B27</f>
        <v>0</v>
      </c>
      <c r="AD27" s="26">
        <f>count!AD27/count!$B27</f>
        <v>0.99878980891719749</v>
      </c>
      <c r="AE27" s="27">
        <f>count!AE27/count!$B27</f>
        <v>0</v>
      </c>
      <c r="AF27" s="27">
        <f>count!AF27/count!$B27</f>
        <v>0</v>
      </c>
      <c r="AG27" s="27">
        <f>count!AG27/count!$B27</f>
        <v>0</v>
      </c>
      <c r="AH27" s="27">
        <f>count!AH27/count!$B27</f>
        <v>0</v>
      </c>
      <c r="AI27" s="27">
        <f>count!AI27/count!$B27</f>
        <v>0</v>
      </c>
      <c r="AJ27" s="27">
        <f>count!AJ27/count!$B27</f>
        <v>0</v>
      </c>
      <c r="AK27" s="27">
        <f>count!AK27/count!$B27</f>
        <v>0</v>
      </c>
      <c r="AL27" s="27">
        <f>count!AL27/count!$B27</f>
        <v>0</v>
      </c>
      <c r="AM27" s="27">
        <f>count!AM27/count!$B27</f>
        <v>0</v>
      </c>
      <c r="AN27" s="27">
        <f>count!AN27/count!$B27</f>
        <v>0</v>
      </c>
      <c r="AO27" s="27">
        <f>count!AO27/count!$B27</f>
        <v>0</v>
      </c>
      <c r="AP27" s="27">
        <f>count!AP27/count!$B27</f>
        <v>0</v>
      </c>
      <c r="AQ27" s="27">
        <f>count!AQ27/count!$B27</f>
        <v>0</v>
      </c>
      <c r="AR27" s="27">
        <f>count!AR27/count!$B27</f>
        <v>0</v>
      </c>
    </row>
    <row r="28" spans="1:44" x14ac:dyDescent="0.25">
      <c r="A28" s="1" t="s">
        <v>30</v>
      </c>
      <c r="B28">
        <f>count!B28</f>
        <v>15800</v>
      </c>
      <c r="C28" s="37">
        <f>count!C28/count!$B28</f>
        <v>0.99854430379746839</v>
      </c>
      <c r="D28" s="37">
        <f>count!D28/count!$B28</f>
        <v>0.99987341772151894</v>
      </c>
      <c r="E28" s="27">
        <f>count!E28/count!$B28</f>
        <v>0</v>
      </c>
      <c r="F28" s="27">
        <f>count!F28/count!$B28</f>
        <v>0</v>
      </c>
      <c r="G28" s="27">
        <f>count!G28/count!$B28</f>
        <v>0</v>
      </c>
      <c r="H28" s="27">
        <f>count!H28/count!$B28</f>
        <v>0</v>
      </c>
      <c r="I28" s="27">
        <f>count!I28/count!$B28</f>
        <v>0</v>
      </c>
      <c r="J28" s="27">
        <f>count!J28/count!$B28</f>
        <v>0</v>
      </c>
      <c r="K28" s="27">
        <f>count!K28/count!$B28</f>
        <v>0</v>
      </c>
      <c r="L28" s="27">
        <f>count!L28/count!$B28</f>
        <v>0</v>
      </c>
      <c r="M28" s="27">
        <f>count!M28/count!$B28</f>
        <v>0</v>
      </c>
      <c r="N28" s="27">
        <f>count!N28/count!$B28</f>
        <v>0</v>
      </c>
      <c r="O28" s="27">
        <f>count!O28/count!$B28</f>
        <v>0</v>
      </c>
      <c r="P28" s="27">
        <f>count!P28/count!$B28</f>
        <v>0</v>
      </c>
      <c r="Q28" s="27">
        <f>count!Q28/count!$B28</f>
        <v>0</v>
      </c>
      <c r="R28" s="27">
        <f>count!R28/count!$B28</f>
        <v>0</v>
      </c>
      <c r="S28" s="27">
        <f>count!S28/count!$B28</f>
        <v>0</v>
      </c>
      <c r="T28" s="27">
        <f>count!T28/count!$B28</f>
        <v>0</v>
      </c>
      <c r="U28" s="27">
        <f>count!U28/count!$B28</f>
        <v>0</v>
      </c>
      <c r="V28" s="27">
        <f>count!V28/count!$B28</f>
        <v>0</v>
      </c>
      <c r="W28" s="27">
        <f>count!W28/count!$B28</f>
        <v>0</v>
      </c>
      <c r="X28" s="27">
        <f>count!X28/count!$B28</f>
        <v>0</v>
      </c>
      <c r="Y28" s="27">
        <f>count!Y28/count!$B28</f>
        <v>0</v>
      </c>
      <c r="Z28" s="27">
        <f>count!Z28/count!$B28</f>
        <v>0</v>
      </c>
      <c r="AA28" s="27">
        <f>count!AA28/count!$B28</f>
        <v>0</v>
      </c>
      <c r="AB28" s="27">
        <f>count!AB28/count!$B28</f>
        <v>0</v>
      </c>
      <c r="AC28" s="27">
        <f>count!AC28/count!$B28</f>
        <v>0</v>
      </c>
      <c r="AD28" s="27">
        <f>count!AD28/count!$B28</f>
        <v>0</v>
      </c>
      <c r="AE28" s="24">
        <f>count!AE28/count!$B28</f>
        <v>0.99854430379746839</v>
      </c>
      <c r="AF28" s="34">
        <f>count!AF28/count!$B28</f>
        <v>1.3291139240506329E-3</v>
      </c>
      <c r="AG28" s="18">
        <f>count!AG28/count!$B28</f>
        <v>0</v>
      </c>
      <c r="AH28" s="18">
        <f>count!AH28/count!$B28</f>
        <v>0</v>
      </c>
      <c r="AI28" s="18">
        <f>count!AI28/count!$B28</f>
        <v>0</v>
      </c>
      <c r="AJ28" s="18">
        <f>count!AJ28/count!$B28</f>
        <v>0</v>
      </c>
      <c r="AK28" s="18">
        <f>count!AK28/count!$B28</f>
        <v>0</v>
      </c>
      <c r="AL28" s="18">
        <f>count!AL28/count!$B28</f>
        <v>0</v>
      </c>
      <c r="AM28" s="18">
        <f>count!AM28/count!$B28</f>
        <v>0</v>
      </c>
      <c r="AN28" s="18">
        <f>count!AN28/count!$B28</f>
        <v>0</v>
      </c>
      <c r="AO28" s="18">
        <f>count!AO28/count!$B28</f>
        <v>0</v>
      </c>
      <c r="AP28" s="18">
        <f>count!AP28/count!$B28</f>
        <v>0</v>
      </c>
      <c r="AQ28" s="18">
        <f>count!AQ28/count!$B28</f>
        <v>0</v>
      </c>
      <c r="AR28" s="31">
        <f>count!AR28/count!$B28</f>
        <v>1.2658227848101267E-4</v>
      </c>
    </row>
    <row r="29" spans="1:44" x14ac:dyDescent="0.25">
      <c r="A29" s="1" t="s">
        <v>31</v>
      </c>
      <c r="B29">
        <f>count!B29</f>
        <v>15800</v>
      </c>
      <c r="C29" s="37">
        <f>count!C29/count!$B29</f>
        <v>0.99841772151898733</v>
      </c>
      <c r="D29" s="37">
        <f>count!D29/count!$B29</f>
        <v>0.99987341772151894</v>
      </c>
      <c r="E29" s="27">
        <f>count!E29/count!$B29</f>
        <v>0</v>
      </c>
      <c r="F29" s="27">
        <f>count!F29/count!$B29</f>
        <v>0</v>
      </c>
      <c r="G29" s="27">
        <f>count!G29/count!$B29</f>
        <v>0</v>
      </c>
      <c r="H29" s="27">
        <f>count!H29/count!$B29</f>
        <v>0</v>
      </c>
      <c r="I29" s="27">
        <f>count!I29/count!$B29</f>
        <v>0</v>
      </c>
      <c r="J29" s="27">
        <f>count!J29/count!$B29</f>
        <v>0</v>
      </c>
      <c r="K29" s="27">
        <f>count!K29/count!$B29</f>
        <v>0</v>
      </c>
      <c r="L29" s="27">
        <f>count!L29/count!$B29</f>
        <v>0</v>
      </c>
      <c r="M29" s="27">
        <f>count!M29/count!$B29</f>
        <v>0</v>
      </c>
      <c r="N29" s="27">
        <f>count!N29/count!$B29</f>
        <v>0</v>
      </c>
      <c r="O29" s="27">
        <f>count!O29/count!$B29</f>
        <v>0</v>
      </c>
      <c r="P29" s="27">
        <f>count!P29/count!$B29</f>
        <v>0</v>
      </c>
      <c r="Q29" s="27">
        <f>count!Q29/count!$B29</f>
        <v>0</v>
      </c>
      <c r="R29" s="27">
        <f>count!R29/count!$B29</f>
        <v>0</v>
      </c>
      <c r="S29" s="27">
        <f>count!S29/count!$B29</f>
        <v>0</v>
      </c>
      <c r="T29" s="27">
        <f>count!T29/count!$B29</f>
        <v>0</v>
      </c>
      <c r="U29" s="27">
        <f>count!U29/count!$B29</f>
        <v>0</v>
      </c>
      <c r="V29" s="27">
        <f>count!V29/count!$B29</f>
        <v>0</v>
      </c>
      <c r="W29" s="27">
        <f>count!W29/count!$B29</f>
        <v>0</v>
      </c>
      <c r="X29" s="27">
        <f>count!X29/count!$B29</f>
        <v>0</v>
      </c>
      <c r="Y29" s="27">
        <f>count!Y29/count!$B29</f>
        <v>0</v>
      </c>
      <c r="Z29" s="27">
        <f>count!Z29/count!$B29</f>
        <v>0</v>
      </c>
      <c r="AA29" s="27">
        <f>count!AA29/count!$B29</f>
        <v>0</v>
      </c>
      <c r="AB29" s="27">
        <f>count!AB29/count!$B29</f>
        <v>0</v>
      </c>
      <c r="AC29" s="27">
        <f>count!AC29/count!$B29</f>
        <v>0</v>
      </c>
      <c r="AD29" s="27">
        <f>count!AD29/count!$B29</f>
        <v>0</v>
      </c>
      <c r="AE29" s="35">
        <f>count!AE29/count!$B29</f>
        <v>1.4556962025316456E-3</v>
      </c>
      <c r="AF29" s="26">
        <f>count!AF29/count!$B29</f>
        <v>0.99841772151898733</v>
      </c>
      <c r="AG29" s="17">
        <f>count!AG29/count!$B29</f>
        <v>0</v>
      </c>
      <c r="AH29" s="17">
        <f>count!AH29/count!$B29</f>
        <v>0</v>
      </c>
      <c r="AI29" s="17">
        <f>count!AI29/count!$B29</f>
        <v>0</v>
      </c>
      <c r="AJ29" s="17">
        <f>count!AJ29/count!$B29</f>
        <v>0</v>
      </c>
      <c r="AK29" s="17">
        <f>count!AK29/count!$B29</f>
        <v>0</v>
      </c>
      <c r="AL29" s="17">
        <f>count!AL29/count!$B29</f>
        <v>0</v>
      </c>
      <c r="AM29" s="17">
        <f>count!AM29/count!$B29</f>
        <v>0</v>
      </c>
      <c r="AN29" s="17">
        <f>count!AN29/count!$B29</f>
        <v>0</v>
      </c>
      <c r="AO29" s="17">
        <f>count!AO29/count!$B29</f>
        <v>0</v>
      </c>
      <c r="AP29" s="17">
        <f>count!AP29/count!$B29</f>
        <v>0</v>
      </c>
      <c r="AQ29" s="29">
        <f>count!AQ29/count!$B29</f>
        <v>6.3291139240506333E-5</v>
      </c>
      <c r="AR29" s="32">
        <f>count!AR29/count!$B29</f>
        <v>6.3291139240506333E-5</v>
      </c>
    </row>
    <row r="30" spans="1:44" x14ac:dyDescent="0.25">
      <c r="A30" s="1" t="s">
        <v>2</v>
      </c>
      <c r="B30">
        <f>count!B30</f>
        <v>15400</v>
      </c>
      <c r="C30" s="37">
        <f>count!C30/count!$B30</f>
        <v>1</v>
      </c>
      <c r="D30" s="37">
        <f>count!D30/count!$B30</f>
        <v>1</v>
      </c>
      <c r="E30" s="27">
        <f>count!E30/count!$B30</f>
        <v>0</v>
      </c>
      <c r="F30" s="27">
        <f>count!F30/count!$B30</f>
        <v>0</v>
      </c>
      <c r="G30" s="27">
        <f>count!G30/count!$B30</f>
        <v>0</v>
      </c>
      <c r="H30" s="27">
        <f>count!H30/count!$B30</f>
        <v>0</v>
      </c>
      <c r="I30" s="27">
        <f>count!I30/count!$B30</f>
        <v>0</v>
      </c>
      <c r="J30" s="27">
        <f>count!J30/count!$B30</f>
        <v>0</v>
      </c>
      <c r="K30" s="27">
        <f>count!K30/count!$B30</f>
        <v>0</v>
      </c>
      <c r="L30" s="27">
        <f>count!L30/count!$B30</f>
        <v>0</v>
      </c>
      <c r="M30" s="27">
        <f>count!M30/count!$B30</f>
        <v>0</v>
      </c>
      <c r="N30" s="27">
        <f>count!N30/count!$B30</f>
        <v>0</v>
      </c>
      <c r="O30" s="27">
        <f>count!O30/count!$B30</f>
        <v>0</v>
      </c>
      <c r="P30" s="27">
        <f>count!P30/count!$B30</f>
        <v>0</v>
      </c>
      <c r="Q30" s="27">
        <f>count!Q30/count!$B30</f>
        <v>0</v>
      </c>
      <c r="R30" s="27">
        <f>count!R30/count!$B30</f>
        <v>0</v>
      </c>
      <c r="S30" s="27">
        <f>count!S30/count!$B30</f>
        <v>0</v>
      </c>
      <c r="T30" s="27">
        <f>count!T30/count!$B30</f>
        <v>0</v>
      </c>
      <c r="U30" s="27">
        <f>count!U30/count!$B30</f>
        <v>0</v>
      </c>
      <c r="V30" s="27">
        <f>count!V30/count!$B30</f>
        <v>0</v>
      </c>
      <c r="W30" s="27">
        <f>count!W30/count!$B30</f>
        <v>0</v>
      </c>
      <c r="X30" s="27">
        <f>count!X30/count!$B30</f>
        <v>0</v>
      </c>
      <c r="Y30" s="27">
        <f>count!Y30/count!$B30</f>
        <v>0</v>
      </c>
      <c r="Z30" s="27">
        <f>count!Z30/count!$B30</f>
        <v>0</v>
      </c>
      <c r="AA30" s="27">
        <f>count!AA30/count!$B30</f>
        <v>0</v>
      </c>
      <c r="AB30" s="27">
        <f>count!AB30/count!$B30</f>
        <v>0</v>
      </c>
      <c r="AC30" s="27">
        <f>count!AC30/count!$B30</f>
        <v>0</v>
      </c>
      <c r="AD30" s="27">
        <f>count!AD30/count!$B30</f>
        <v>0</v>
      </c>
      <c r="AE30" s="20">
        <f>count!AE30/count!$B30</f>
        <v>0</v>
      </c>
      <c r="AF30" s="17">
        <f>count!AF30/count!$B30</f>
        <v>0</v>
      </c>
      <c r="AG30" s="25">
        <f>count!AG30/count!$B30</f>
        <v>1</v>
      </c>
      <c r="AH30" s="17">
        <f>count!AH30/count!$B30</f>
        <v>0</v>
      </c>
      <c r="AI30" s="17">
        <f>count!AI30/count!$B30</f>
        <v>0</v>
      </c>
      <c r="AJ30" s="17">
        <f>count!AJ30/count!$B30</f>
        <v>0</v>
      </c>
      <c r="AK30" s="17">
        <f>count!AK30/count!$B30</f>
        <v>0</v>
      </c>
      <c r="AL30" s="17">
        <f>count!AL30/count!$B30</f>
        <v>0</v>
      </c>
      <c r="AM30" s="17">
        <f>count!AM30/count!$B30</f>
        <v>0</v>
      </c>
      <c r="AN30" s="17">
        <f>count!AN30/count!$B30</f>
        <v>0</v>
      </c>
      <c r="AO30" s="17">
        <f>count!AO30/count!$B30</f>
        <v>0</v>
      </c>
      <c r="AP30" s="17">
        <f>count!AP30/count!$B30</f>
        <v>0</v>
      </c>
      <c r="AQ30" s="17">
        <f>count!AQ30/count!$B30</f>
        <v>0</v>
      </c>
      <c r="AR30" s="21">
        <f>count!AR30/count!$B30</f>
        <v>0</v>
      </c>
    </row>
    <row r="31" spans="1:44" x14ac:dyDescent="0.25">
      <c r="A31" s="1" t="s">
        <v>32</v>
      </c>
      <c r="B31">
        <f>count!B31</f>
        <v>15400</v>
      </c>
      <c r="C31" s="37">
        <f>count!C31/count!$B31</f>
        <v>1</v>
      </c>
      <c r="D31" s="37">
        <f>count!D31/count!$B31</f>
        <v>1</v>
      </c>
      <c r="E31" s="27">
        <f>count!E31/count!$B31</f>
        <v>0</v>
      </c>
      <c r="F31" s="27">
        <f>count!F31/count!$B31</f>
        <v>0</v>
      </c>
      <c r="G31" s="27">
        <f>count!G31/count!$B31</f>
        <v>0</v>
      </c>
      <c r="H31" s="27">
        <f>count!H31/count!$B31</f>
        <v>0</v>
      </c>
      <c r="I31" s="27">
        <f>count!I31/count!$B31</f>
        <v>0</v>
      </c>
      <c r="J31" s="27">
        <f>count!J31/count!$B31</f>
        <v>0</v>
      </c>
      <c r="K31" s="27">
        <f>count!K31/count!$B31</f>
        <v>0</v>
      </c>
      <c r="L31" s="27">
        <f>count!L31/count!$B31</f>
        <v>0</v>
      </c>
      <c r="M31" s="27">
        <f>count!M31/count!$B31</f>
        <v>0</v>
      </c>
      <c r="N31" s="27">
        <f>count!N31/count!$B31</f>
        <v>0</v>
      </c>
      <c r="O31" s="27">
        <f>count!O31/count!$B31</f>
        <v>0</v>
      </c>
      <c r="P31" s="27">
        <f>count!P31/count!$B31</f>
        <v>0</v>
      </c>
      <c r="Q31" s="27">
        <f>count!Q31/count!$B31</f>
        <v>0</v>
      </c>
      <c r="R31" s="27">
        <f>count!R31/count!$B31</f>
        <v>0</v>
      </c>
      <c r="S31" s="27">
        <f>count!S31/count!$B31</f>
        <v>0</v>
      </c>
      <c r="T31" s="27">
        <f>count!T31/count!$B31</f>
        <v>0</v>
      </c>
      <c r="U31" s="27">
        <f>count!U31/count!$B31</f>
        <v>0</v>
      </c>
      <c r="V31" s="27">
        <f>count!V31/count!$B31</f>
        <v>0</v>
      </c>
      <c r="W31" s="27">
        <f>count!W31/count!$B31</f>
        <v>0</v>
      </c>
      <c r="X31" s="27">
        <f>count!X31/count!$B31</f>
        <v>0</v>
      </c>
      <c r="Y31" s="27">
        <f>count!Y31/count!$B31</f>
        <v>0</v>
      </c>
      <c r="Z31" s="27">
        <f>count!Z31/count!$B31</f>
        <v>0</v>
      </c>
      <c r="AA31" s="27">
        <f>count!AA31/count!$B31</f>
        <v>0</v>
      </c>
      <c r="AB31" s="27">
        <f>count!AB31/count!$B31</f>
        <v>0</v>
      </c>
      <c r="AC31" s="27">
        <f>count!AC31/count!$B31</f>
        <v>0</v>
      </c>
      <c r="AD31" s="27">
        <f>count!AD31/count!$B31</f>
        <v>0</v>
      </c>
      <c r="AE31" s="20">
        <f>count!AE31/count!$B31</f>
        <v>0</v>
      </c>
      <c r="AF31" s="17">
        <f>count!AF31/count!$B31</f>
        <v>0</v>
      </c>
      <c r="AG31" s="17">
        <f>count!AG31/count!$B31</f>
        <v>0</v>
      </c>
      <c r="AH31" s="25">
        <f>count!AH31/count!$B31</f>
        <v>1</v>
      </c>
      <c r="AI31" s="17">
        <f>count!AI31/count!$B31</f>
        <v>0</v>
      </c>
      <c r="AJ31" s="17">
        <f>count!AJ31/count!$B31</f>
        <v>0</v>
      </c>
      <c r="AK31" s="17">
        <f>count!AK31/count!$B31</f>
        <v>0</v>
      </c>
      <c r="AL31" s="17">
        <f>count!AL31/count!$B31</f>
        <v>0</v>
      </c>
      <c r="AM31" s="17">
        <f>count!AM31/count!$B31</f>
        <v>0</v>
      </c>
      <c r="AN31" s="17">
        <f>count!AN31/count!$B31</f>
        <v>0</v>
      </c>
      <c r="AO31" s="17">
        <f>count!AO31/count!$B31</f>
        <v>0</v>
      </c>
      <c r="AP31" s="17">
        <f>count!AP31/count!$B31</f>
        <v>0</v>
      </c>
      <c r="AQ31" s="17">
        <f>count!AQ31/count!$B31</f>
        <v>0</v>
      </c>
      <c r="AR31" s="21">
        <f>count!AR31/count!$B31</f>
        <v>0</v>
      </c>
    </row>
    <row r="32" spans="1:44" x14ac:dyDescent="0.25">
      <c r="A32" s="1" t="s">
        <v>33</v>
      </c>
      <c r="B32">
        <f>count!B32</f>
        <v>16100</v>
      </c>
      <c r="C32" s="37">
        <f>count!C32/count!$B32</f>
        <v>1</v>
      </c>
      <c r="D32" s="37">
        <f>count!D32/count!$B32</f>
        <v>1</v>
      </c>
      <c r="E32" s="27">
        <f>count!E32/count!$B32</f>
        <v>0</v>
      </c>
      <c r="F32" s="27">
        <f>count!F32/count!$B32</f>
        <v>0</v>
      </c>
      <c r="G32" s="27">
        <f>count!G32/count!$B32</f>
        <v>0</v>
      </c>
      <c r="H32" s="27">
        <f>count!H32/count!$B32</f>
        <v>0</v>
      </c>
      <c r="I32" s="27">
        <f>count!I32/count!$B32</f>
        <v>0</v>
      </c>
      <c r="J32" s="27">
        <f>count!J32/count!$B32</f>
        <v>0</v>
      </c>
      <c r="K32" s="27">
        <f>count!K32/count!$B32</f>
        <v>0</v>
      </c>
      <c r="L32" s="27">
        <f>count!L32/count!$B32</f>
        <v>0</v>
      </c>
      <c r="M32" s="27">
        <f>count!M32/count!$B32</f>
        <v>0</v>
      </c>
      <c r="N32" s="27">
        <f>count!N32/count!$B32</f>
        <v>0</v>
      </c>
      <c r="O32" s="27">
        <f>count!O32/count!$B32</f>
        <v>0</v>
      </c>
      <c r="P32" s="27">
        <f>count!P32/count!$B32</f>
        <v>0</v>
      </c>
      <c r="Q32" s="27">
        <f>count!Q32/count!$B32</f>
        <v>0</v>
      </c>
      <c r="R32" s="27">
        <f>count!R32/count!$B32</f>
        <v>0</v>
      </c>
      <c r="S32" s="27">
        <f>count!S32/count!$B32</f>
        <v>0</v>
      </c>
      <c r="T32" s="27">
        <f>count!T32/count!$B32</f>
        <v>0</v>
      </c>
      <c r="U32" s="27">
        <f>count!U32/count!$B32</f>
        <v>0</v>
      </c>
      <c r="V32" s="27">
        <f>count!V32/count!$B32</f>
        <v>0</v>
      </c>
      <c r="W32" s="27">
        <f>count!W32/count!$B32</f>
        <v>0</v>
      </c>
      <c r="X32" s="27">
        <f>count!X32/count!$B32</f>
        <v>0</v>
      </c>
      <c r="Y32" s="27">
        <f>count!Y32/count!$B32</f>
        <v>0</v>
      </c>
      <c r="Z32" s="27">
        <f>count!Z32/count!$B32</f>
        <v>0</v>
      </c>
      <c r="AA32" s="27">
        <f>count!AA32/count!$B32</f>
        <v>0</v>
      </c>
      <c r="AB32" s="27">
        <f>count!AB32/count!$B32</f>
        <v>0</v>
      </c>
      <c r="AC32" s="27">
        <f>count!AC32/count!$B32</f>
        <v>0</v>
      </c>
      <c r="AD32" s="27">
        <f>count!AD32/count!$B32</f>
        <v>0</v>
      </c>
      <c r="AE32" s="20">
        <f>count!AE32/count!$B32</f>
        <v>0</v>
      </c>
      <c r="AF32" s="17">
        <f>count!AF32/count!$B32</f>
        <v>0</v>
      </c>
      <c r="AG32" s="17">
        <f>count!AG32/count!$B32</f>
        <v>0</v>
      </c>
      <c r="AH32" s="17">
        <f>count!AH32/count!$B32</f>
        <v>0</v>
      </c>
      <c r="AI32" s="25">
        <f>count!AI32/count!$B32</f>
        <v>1</v>
      </c>
      <c r="AJ32" s="17">
        <f>count!AJ32/count!$B32</f>
        <v>0</v>
      </c>
      <c r="AK32" s="17">
        <f>count!AK32/count!$B32</f>
        <v>0</v>
      </c>
      <c r="AL32" s="17">
        <f>count!AL32/count!$B32</f>
        <v>0</v>
      </c>
      <c r="AM32" s="17">
        <f>count!AM32/count!$B32</f>
        <v>0</v>
      </c>
      <c r="AN32" s="17">
        <f>count!AN32/count!$B32</f>
        <v>0</v>
      </c>
      <c r="AO32" s="17">
        <f>count!AO32/count!$B32</f>
        <v>0</v>
      </c>
      <c r="AP32" s="17">
        <f>count!AP32/count!$B32</f>
        <v>0</v>
      </c>
      <c r="AQ32" s="17">
        <f>count!AQ32/count!$B32</f>
        <v>0</v>
      </c>
      <c r="AR32" s="21">
        <f>count!AR32/count!$B32</f>
        <v>0</v>
      </c>
    </row>
    <row r="33" spans="1:44" x14ac:dyDescent="0.25">
      <c r="A33" s="1" t="s">
        <v>34</v>
      </c>
      <c r="B33">
        <f>count!B33</f>
        <v>15800</v>
      </c>
      <c r="C33" s="37">
        <f>count!C33/count!$B33</f>
        <v>1</v>
      </c>
      <c r="D33" s="37">
        <f>count!D33/count!$B33</f>
        <v>1</v>
      </c>
      <c r="E33" s="27">
        <f>count!E33/count!$B33</f>
        <v>0</v>
      </c>
      <c r="F33" s="27">
        <f>count!F33/count!$B33</f>
        <v>0</v>
      </c>
      <c r="G33" s="27">
        <f>count!G33/count!$B33</f>
        <v>0</v>
      </c>
      <c r="H33" s="27">
        <f>count!H33/count!$B33</f>
        <v>0</v>
      </c>
      <c r="I33" s="27">
        <f>count!I33/count!$B33</f>
        <v>0</v>
      </c>
      <c r="J33" s="27">
        <f>count!J33/count!$B33</f>
        <v>0</v>
      </c>
      <c r="K33" s="27">
        <f>count!K33/count!$B33</f>
        <v>0</v>
      </c>
      <c r="L33" s="27">
        <f>count!L33/count!$B33</f>
        <v>0</v>
      </c>
      <c r="M33" s="27">
        <f>count!M33/count!$B33</f>
        <v>0</v>
      </c>
      <c r="N33" s="27">
        <f>count!N33/count!$B33</f>
        <v>0</v>
      </c>
      <c r="O33" s="27">
        <f>count!O33/count!$B33</f>
        <v>0</v>
      </c>
      <c r="P33" s="27">
        <f>count!P33/count!$B33</f>
        <v>0</v>
      </c>
      <c r="Q33" s="27">
        <f>count!Q33/count!$B33</f>
        <v>0</v>
      </c>
      <c r="R33" s="27">
        <f>count!R33/count!$B33</f>
        <v>0</v>
      </c>
      <c r="S33" s="27">
        <f>count!S33/count!$B33</f>
        <v>0</v>
      </c>
      <c r="T33" s="27">
        <f>count!T33/count!$B33</f>
        <v>0</v>
      </c>
      <c r="U33" s="27">
        <f>count!U33/count!$B33</f>
        <v>0</v>
      </c>
      <c r="V33" s="27">
        <f>count!V33/count!$B33</f>
        <v>0</v>
      </c>
      <c r="W33" s="27">
        <f>count!W33/count!$B33</f>
        <v>0</v>
      </c>
      <c r="X33" s="27">
        <f>count!X33/count!$B33</f>
        <v>0</v>
      </c>
      <c r="Y33" s="27">
        <f>count!Y33/count!$B33</f>
        <v>0</v>
      </c>
      <c r="Z33" s="27">
        <f>count!Z33/count!$B33</f>
        <v>0</v>
      </c>
      <c r="AA33" s="27">
        <f>count!AA33/count!$B33</f>
        <v>0</v>
      </c>
      <c r="AB33" s="27">
        <f>count!AB33/count!$B33</f>
        <v>0</v>
      </c>
      <c r="AC33" s="27">
        <f>count!AC33/count!$B33</f>
        <v>0</v>
      </c>
      <c r="AD33" s="27">
        <f>count!AD33/count!$B33</f>
        <v>0</v>
      </c>
      <c r="AE33" s="20">
        <f>count!AE33/count!$B33</f>
        <v>0</v>
      </c>
      <c r="AF33" s="17">
        <f>count!AF33/count!$B33</f>
        <v>0</v>
      </c>
      <c r="AG33" s="17">
        <f>count!AG33/count!$B33</f>
        <v>0</v>
      </c>
      <c r="AH33" s="17">
        <f>count!AH33/count!$B33</f>
        <v>0</v>
      </c>
      <c r="AI33" s="17">
        <f>count!AI33/count!$B33</f>
        <v>0</v>
      </c>
      <c r="AJ33" s="25">
        <f>count!AJ33/count!$B33</f>
        <v>1</v>
      </c>
      <c r="AK33" s="17">
        <f>count!AK33/count!$B33</f>
        <v>0</v>
      </c>
      <c r="AL33" s="17">
        <f>count!AL33/count!$B33</f>
        <v>0</v>
      </c>
      <c r="AM33" s="17">
        <f>count!AM33/count!$B33</f>
        <v>0</v>
      </c>
      <c r="AN33" s="17">
        <f>count!AN33/count!$B33</f>
        <v>0</v>
      </c>
      <c r="AO33" s="17">
        <f>count!AO33/count!$B33</f>
        <v>0</v>
      </c>
      <c r="AP33" s="17">
        <f>count!AP33/count!$B33</f>
        <v>0</v>
      </c>
      <c r="AQ33" s="17">
        <f>count!AQ33/count!$B33</f>
        <v>0</v>
      </c>
      <c r="AR33" s="21">
        <f>count!AR33/count!$B33</f>
        <v>0</v>
      </c>
    </row>
    <row r="34" spans="1:44" x14ac:dyDescent="0.25">
      <c r="A34" s="1" t="s">
        <v>35</v>
      </c>
      <c r="B34">
        <f>count!B34</f>
        <v>15600</v>
      </c>
      <c r="C34" s="37">
        <f>count!C34/count!$B34</f>
        <v>1</v>
      </c>
      <c r="D34" s="37">
        <f>count!D34/count!$B34</f>
        <v>1</v>
      </c>
      <c r="E34" s="27">
        <f>count!E34/count!$B34</f>
        <v>0</v>
      </c>
      <c r="F34" s="27">
        <f>count!F34/count!$B34</f>
        <v>0</v>
      </c>
      <c r="G34" s="27">
        <f>count!G34/count!$B34</f>
        <v>0</v>
      </c>
      <c r="H34" s="27">
        <f>count!H34/count!$B34</f>
        <v>0</v>
      </c>
      <c r="I34" s="27">
        <f>count!I34/count!$B34</f>
        <v>0</v>
      </c>
      <c r="J34" s="27">
        <f>count!J34/count!$B34</f>
        <v>0</v>
      </c>
      <c r="K34" s="27">
        <f>count!K34/count!$B34</f>
        <v>0</v>
      </c>
      <c r="L34" s="27">
        <f>count!L34/count!$B34</f>
        <v>0</v>
      </c>
      <c r="M34" s="27">
        <f>count!M34/count!$B34</f>
        <v>0</v>
      </c>
      <c r="N34" s="27">
        <f>count!N34/count!$B34</f>
        <v>0</v>
      </c>
      <c r="O34" s="27">
        <f>count!O34/count!$B34</f>
        <v>0</v>
      </c>
      <c r="P34" s="27">
        <f>count!P34/count!$B34</f>
        <v>0</v>
      </c>
      <c r="Q34" s="27">
        <f>count!Q34/count!$B34</f>
        <v>0</v>
      </c>
      <c r="R34" s="27">
        <f>count!R34/count!$B34</f>
        <v>0</v>
      </c>
      <c r="S34" s="27">
        <f>count!S34/count!$B34</f>
        <v>0</v>
      </c>
      <c r="T34" s="27">
        <f>count!T34/count!$B34</f>
        <v>0</v>
      </c>
      <c r="U34" s="27">
        <f>count!U34/count!$B34</f>
        <v>0</v>
      </c>
      <c r="V34" s="27">
        <f>count!V34/count!$B34</f>
        <v>0</v>
      </c>
      <c r="W34" s="27">
        <f>count!W34/count!$B34</f>
        <v>0</v>
      </c>
      <c r="X34" s="27">
        <f>count!X34/count!$B34</f>
        <v>0</v>
      </c>
      <c r="Y34" s="27">
        <f>count!Y34/count!$B34</f>
        <v>0</v>
      </c>
      <c r="Z34" s="27">
        <f>count!Z34/count!$B34</f>
        <v>0</v>
      </c>
      <c r="AA34" s="27">
        <f>count!AA34/count!$B34</f>
        <v>0</v>
      </c>
      <c r="AB34" s="27">
        <f>count!AB34/count!$B34</f>
        <v>0</v>
      </c>
      <c r="AC34" s="27">
        <f>count!AC34/count!$B34</f>
        <v>0</v>
      </c>
      <c r="AD34" s="27">
        <f>count!AD34/count!$B34</f>
        <v>0</v>
      </c>
      <c r="AE34" s="20">
        <f>count!AE34/count!$B34</f>
        <v>0</v>
      </c>
      <c r="AF34" s="17">
        <f>count!AF34/count!$B34</f>
        <v>0</v>
      </c>
      <c r="AG34" s="17">
        <f>count!AG34/count!$B34</f>
        <v>0</v>
      </c>
      <c r="AH34" s="17">
        <f>count!AH34/count!$B34</f>
        <v>0</v>
      </c>
      <c r="AI34" s="17">
        <f>count!AI34/count!$B34</f>
        <v>0</v>
      </c>
      <c r="AJ34" s="17">
        <f>count!AJ34/count!$B34</f>
        <v>0</v>
      </c>
      <c r="AK34" s="25">
        <f>count!AK34/count!$B34</f>
        <v>1</v>
      </c>
      <c r="AL34" s="17">
        <f>count!AL34/count!$B34</f>
        <v>0</v>
      </c>
      <c r="AM34" s="17">
        <f>count!AM34/count!$B34</f>
        <v>0</v>
      </c>
      <c r="AN34" s="17">
        <f>count!AN34/count!$B34</f>
        <v>0</v>
      </c>
      <c r="AO34" s="17">
        <f>count!AO34/count!$B34</f>
        <v>0</v>
      </c>
      <c r="AP34" s="17">
        <f>count!AP34/count!$B34</f>
        <v>0</v>
      </c>
      <c r="AQ34" s="17">
        <f>count!AQ34/count!$B34</f>
        <v>0</v>
      </c>
      <c r="AR34" s="21">
        <f>count!AR34/count!$B34</f>
        <v>0</v>
      </c>
    </row>
    <row r="35" spans="1:44" x14ac:dyDescent="0.25">
      <c r="A35" s="1" t="s">
        <v>36</v>
      </c>
      <c r="B35">
        <f>count!B35</f>
        <v>16100</v>
      </c>
      <c r="C35" s="37">
        <f>count!C35/count!$B35</f>
        <v>1</v>
      </c>
      <c r="D35" s="37">
        <f>count!D35/count!$B35</f>
        <v>1</v>
      </c>
      <c r="E35" s="27">
        <f>count!E35/count!$B35</f>
        <v>0</v>
      </c>
      <c r="F35" s="27">
        <f>count!F35/count!$B35</f>
        <v>0</v>
      </c>
      <c r="G35" s="27">
        <f>count!G35/count!$B35</f>
        <v>0</v>
      </c>
      <c r="H35" s="27">
        <f>count!H35/count!$B35</f>
        <v>0</v>
      </c>
      <c r="I35" s="27">
        <f>count!I35/count!$B35</f>
        <v>0</v>
      </c>
      <c r="J35" s="27">
        <f>count!J35/count!$B35</f>
        <v>0</v>
      </c>
      <c r="K35" s="27">
        <f>count!K35/count!$B35</f>
        <v>0</v>
      </c>
      <c r="L35" s="27">
        <f>count!L35/count!$B35</f>
        <v>0</v>
      </c>
      <c r="M35" s="27">
        <f>count!M35/count!$B35</f>
        <v>0</v>
      </c>
      <c r="N35" s="27">
        <f>count!N35/count!$B35</f>
        <v>0</v>
      </c>
      <c r="O35" s="27">
        <f>count!O35/count!$B35</f>
        <v>0</v>
      </c>
      <c r="P35" s="27">
        <f>count!P35/count!$B35</f>
        <v>0</v>
      </c>
      <c r="Q35" s="27">
        <f>count!Q35/count!$B35</f>
        <v>0</v>
      </c>
      <c r="R35" s="27">
        <f>count!R35/count!$B35</f>
        <v>0</v>
      </c>
      <c r="S35" s="27">
        <f>count!S35/count!$B35</f>
        <v>0</v>
      </c>
      <c r="T35" s="27">
        <f>count!T35/count!$B35</f>
        <v>0</v>
      </c>
      <c r="U35" s="27">
        <f>count!U35/count!$B35</f>
        <v>0</v>
      </c>
      <c r="V35" s="27">
        <f>count!V35/count!$B35</f>
        <v>0</v>
      </c>
      <c r="W35" s="27">
        <f>count!W35/count!$B35</f>
        <v>0</v>
      </c>
      <c r="X35" s="27">
        <f>count!X35/count!$B35</f>
        <v>0</v>
      </c>
      <c r="Y35" s="27">
        <f>count!Y35/count!$B35</f>
        <v>0</v>
      </c>
      <c r="Z35" s="27">
        <f>count!Z35/count!$B35</f>
        <v>0</v>
      </c>
      <c r="AA35" s="27">
        <f>count!AA35/count!$B35</f>
        <v>0</v>
      </c>
      <c r="AB35" s="27">
        <f>count!AB35/count!$B35</f>
        <v>0</v>
      </c>
      <c r="AC35" s="27">
        <f>count!AC35/count!$B35</f>
        <v>0</v>
      </c>
      <c r="AD35" s="27">
        <f>count!AD35/count!$B35</f>
        <v>0</v>
      </c>
      <c r="AE35" s="20">
        <f>count!AE35/count!$B35</f>
        <v>0</v>
      </c>
      <c r="AF35" s="17">
        <f>count!AF35/count!$B35</f>
        <v>0</v>
      </c>
      <c r="AG35" s="17">
        <f>count!AG35/count!$B35</f>
        <v>0</v>
      </c>
      <c r="AH35" s="17">
        <f>count!AH35/count!$B35</f>
        <v>0</v>
      </c>
      <c r="AI35" s="17">
        <f>count!AI35/count!$B35</f>
        <v>0</v>
      </c>
      <c r="AJ35" s="17">
        <f>count!AJ35/count!$B35</f>
        <v>0</v>
      </c>
      <c r="AK35" s="17">
        <f>count!AK35/count!$B35</f>
        <v>0</v>
      </c>
      <c r="AL35" s="25">
        <f>count!AL35/count!$B35</f>
        <v>1</v>
      </c>
      <c r="AM35" s="17">
        <f>count!AM35/count!$B35</f>
        <v>0</v>
      </c>
      <c r="AN35" s="17">
        <f>count!AN35/count!$B35</f>
        <v>0</v>
      </c>
      <c r="AO35" s="17">
        <f>count!AO35/count!$B35</f>
        <v>0</v>
      </c>
      <c r="AP35" s="17">
        <f>count!AP35/count!$B35</f>
        <v>0</v>
      </c>
      <c r="AQ35" s="17">
        <f>count!AQ35/count!$B35</f>
        <v>0</v>
      </c>
      <c r="AR35" s="21">
        <f>count!AR35/count!$B35</f>
        <v>0</v>
      </c>
    </row>
    <row r="36" spans="1:44" x14ac:dyDescent="0.25">
      <c r="A36" s="1" t="s">
        <v>26</v>
      </c>
      <c r="B36">
        <f>count!B36</f>
        <v>16100</v>
      </c>
      <c r="C36" s="37">
        <f>count!C36/count!$B36</f>
        <v>1</v>
      </c>
      <c r="D36" s="37">
        <f>count!D36/count!$B36</f>
        <v>1</v>
      </c>
      <c r="E36" s="27">
        <f>count!E36/count!$B36</f>
        <v>0</v>
      </c>
      <c r="F36" s="27">
        <f>count!F36/count!$B36</f>
        <v>0</v>
      </c>
      <c r="G36" s="27">
        <f>count!G36/count!$B36</f>
        <v>0</v>
      </c>
      <c r="H36" s="27">
        <f>count!H36/count!$B36</f>
        <v>0</v>
      </c>
      <c r="I36" s="27">
        <f>count!I36/count!$B36</f>
        <v>0</v>
      </c>
      <c r="J36" s="27">
        <f>count!J36/count!$B36</f>
        <v>0</v>
      </c>
      <c r="K36" s="27">
        <f>count!K36/count!$B36</f>
        <v>0</v>
      </c>
      <c r="L36" s="27">
        <f>count!L36/count!$B36</f>
        <v>0</v>
      </c>
      <c r="M36" s="27">
        <f>count!M36/count!$B36</f>
        <v>0</v>
      </c>
      <c r="N36" s="27">
        <f>count!N36/count!$B36</f>
        <v>0</v>
      </c>
      <c r="O36" s="27">
        <f>count!O36/count!$B36</f>
        <v>0</v>
      </c>
      <c r="P36" s="27">
        <f>count!P36/count!$B36</f>
        <v>0</v>
      </c>
      <c r="Q36" s="27">
        <f>count!Q36/count!$B36</f>
        <v>0</v>
      </c>
      <c r="R36" s="27">
        <f>count!R36/count!$B36</f>
        <v>0</v>
      </c>
      <c r="S36" s="27">
        <f>count!S36/count!$B36</f>
        <v>0</v>
      </c>
      <c r="T36" s="27">
        <f>count!T36/count!$B36</f>
        <v>0</v>
      </c>
      <c r="U36" s="27">
        <f>count!U36/count!$B36</f>
        <v>0</v>
      </c>
      <c r="V36" s="27">
        <f>count!V36/count!$B36</f>
        <v>0</v>
      </c>
      <c r="W36" s="27">
        <f>count!W36/count!$B36</f>
        <v>0</v>
      </c>
      <c r="X36" s="27">
        <f>count!X36/count!$B36</f>
        <v>0</v>
      </c>
      <c r="Y36" s="27">
        <f>count!Y36/count!$B36</f>
        <v>0</v>
      </c>
      <c r="Z36" s="27">
        <f>count!Z36/count!$B36</f>
        <v>0</v>
      </c>
      <c r="AA36" s="27">
        <f>count!AA36/count!$B36</f>
        <v>0</v>
      </c>
      <c r="AB36" s="27">
        <f>count!AB36/count!$B36</f>
        <v>0</v>
      </c>
      <c r="AC36" s="27">
        <f>count!AC36/count!$B36</f>
        <v>0</v>
      </c>
      <c r="AD36" s="27">
        <f>count!AD36/count!$B36</f>
        <v>0</v>
      </c>
      <c r="AE36" s="20">
        <f>count!AE36/count!$B36</f>
        <v>0</v>
      </c>
      <c r="AF36" s="17">
        <f>count!AF36/count!$B36</f>
        <v>0</v>
      </c>
      <c r="AG36" s="17">
        <f>count!AG36/count!$B36</f>
        <v>0</v>
      </c>
      <c r="AH36" s="17">
        <f>count!AH36/count!$B36</f>
        <v>0</v>
      </c>
      <c r="AI36" s="17">
        <f>count!AI36/count!$B36</f>
        <v>0</v>
      </c>
      <c r="AJ36" s="17">
        <f>count!AJ36/count!$B36</f>
        <v>0</v>
      </c>
      <c r="AK36" s="17">
        <f>count!AK36/count!$B36</f>
        <v>0</v>
      </c>
      <c r="AL36" s="17">
        <f>count!AL36/count!$B36</f>
        <v>0</v>
      </c>
      <c r="AM36" s="25">
        <f>count!AM36/count!$B36</f>
        <v>1</v>
      </c>
      <c r="AN36" s="17">
        <f>count!AN36/count!$B36</f>
        <v>0</v>
      </c>
      <c r="AO36" s="17">
        <f>count!AO36/count!$B36</f>
        <v>0</v>
      </c>
      <c r="AP36" s="17">
        <f>count!AP36/count!$B36</f>
        <v>0</v>
      </c>
      <c r="AQ36" s="17">
        <f>count!AQ36/count!$B36</f>
        <v>0</v>
      </c>
      <c r="AR36" s="21">
        <f>count!AR36/count!$B36</f>
        <v>0</v>
      </c>
    </row>
    <row r="37" spans="1:44" x14ac:dyDescent="0.25">
      <c r="A37" s="1" t="s">
        <v>28</v>
      </c>
      <c r="B37">
        <f>count!B37</f>
        <v>15800</v>
      </c>
      <c r="C37" s="37">
        <f>count!C37/count!$B37</f>
        <v>1</v>
      </c>
      <c r="D37" s="37">
        <f>count!D37/count!$B37</f>
        <v>1</v>
      </c>
      <c r="E37" s="27">
        <f>count!E37/count!$B37</f>
        <v>0</v>
      </c>
      <c r="F37" s="27">
        <f>count!F37/count!$B37</f>
        <v>0</v>
      </c>
      <c r="G37" s="27">
        <f>count!G37/count!$B37</f>
        <v>0</v>
      </c>
      <c r="H37" s="27">
        <f>count!H37/count!$B37</f>
        <v>0</v>
      </c>
      <c r="I37" s="27">
        <f>count!I37/count!$B37</f>
        <v>0</v>
      </c>
      <c r="J37" s="27">
        <f>count!J37/count!$B37</f>
        <v>0</v>
      </c>
      <c r="K37" s="27">
        <f>count!K37/count!$B37</f>
        <v>0</v>
      </c>
      <c r="L37" s="27">
        <f>count!L37/count!$B37</f>
        <v>0</v>
      </c>
      <c r="M37" s="27">
        <f>count!M37/count!$B37</f>
        <v>0</v>
      </c>
      <c r="N37" s="27">
        <f>count!N37/count!$B37</f>
        <v>0</v>
      </c>
      <c r="O37" s="27">
        <f>count!O37/count!$B37</f>
        <v>0</v>
      </c>
      <c r="P37" s="27">
        <f>count!P37/count!$B37</f>
        <v>0</v>
      </c>
      <c r="Q37" s="27">
        <f>count!Q37/count!$B37</f>
        <v>0</v>
      </c>
      <c r="R37" s="27">
        <f>count!R37/count!$B37</f>
        <v>0</v>
      </c>
      <c r="S37" s="27">
        <f>count!S37/count!$B37</f>
        <v>0</v>
      </c>
      <c r="T37" s="27">
        <f>count!T37/count!$B37</f>
        <v>0</v>
      </c>
      <c r="U37" s="27">
        <f>count!U37/count!$B37</f>
        <v>0</v>
      </c>
      <c r="V37" s="27">
        <f>count!V37/count!$B37</f>
        <v>0</v>
      </c>
      <c r="W37" s="27">
        <f>count!W37/count!$B37</f>
        <v>0</v>
      </c>
      <c r="X37" s="27">
        <f>count!X37/count!$B37</f>
        <v>0</v>
      </c>
      <c r="Y37" s="27">
        <f>count!Y37/count!$B37</f>
        <v>0</v>
      </c>
      <c r="Z37" s="27">
        <f>count!Z37/count!$B37</f>
        <v>0</v>
      </c>
      <c r="AA37" s="27">
        <f>count!AA37/count!$B37</f>
        <v>0</v>
      </c>
      <c r="AB37" s="27">
        <f>count!AB37/count!$B37</f>
        <v>0</v>
      </c>
      <c r="AC37" s="27">
        <f>count!AC37/count!$B37</f>
        <v>0</v>
      </c>
      <c r="AD37" s="27">
        <f>count!AD37/count!$B37</f>
        <v>0</v>
      </c>
      <c r="AE37" s="20">
        <f>count!AE37/count!$B37</f>
        <v>0</v>
      </c>
      <c r="AF37" s="17">
        <f>count!AF37/count!$B37</f>
        <v>0</v>
      </c>
      <c r="AG37" s="17">
        <f>count!AG37/count!$B37</f>
        <v>0</v>
      </c>
      <c r="AH37" s="17">
        <f>count!AH37/count!$B37</f>
        <v>0</v>
      </c>
      <c r="AI37" s="17">
        <f>count!AI37/count!$B37</f>
        <v>0</v>
      </c>
      <c r="AJ37" s="17">
        <f>count!AJ37/count!$B37</f>
        <v>0</v>
      </c>
      <c r="AK37" s="17">
        <f>count!AK37/count!$B37</f>
        <v>0</v>
      </c>
      <c r="AL37" s="17">
        <f>count!AL37/count!$B37</f>
        <v>0</v>
      </c>
      <c r="AM37" s="17">
        <f>count!AM37/count!$B37</f>
        <v>0</v>
      </c>
      <c r="AN37" s="25">
        <f>count!AN37/count!$B37</f>
        <v>1</v>
      </c>
      <c r="AO37" s="17">
        <f>count!AO37/count!$B37</f>
        <v>0</v>
      </c>
      <c r="AP37" s="17">
        <f>count!AP37/count!$B37</f>
        <v>0</v>
      </c>
      <c r="AQ37" s="17">
        <f>count!AQ37/count!$B37</f>
        <v>0</v>
      </c>
      <c r="AR37" s="21">
        <f>count!AR37/count!$B37</f>
        <v>0</v>
      </c>
    </row>
    <row r="38" spans="1:44" x14ac:dyDescent="0.25">
      <c r="A38" s="1" t="s">
        <v>37</v>
      </c>
      <c r="B38">
        <f>count!B38</f>
        <v>16100</v>
      </c>
      <c r="C38" s="37">
        <f>count!C38/count!$B38</f>
        <v>1</v>
      </c>
      <c r="D38" s="37">
        <f>count!D38/count!$B38</f>
        <v>1</v>
      </c>
      <c r="E38" s="27">
        <f>count!E38/count!$B38</f>
        <v>0</v>
      </c>
      <c r="F38" s="27">
        <f>count!F38/count!$B38</f>
        <v>0</v>
      </c>
      <c r="G38" s="27">
        <f>count!G38/count!$B38</f>
        <v>0</v>
      </c>
      <c r="H38" s="27">
        <f>count!H38/count!$B38</f>
        <v>0</v>
      </c>
      <c r="I38" s="27">
        <f>count!I38/count!$B38</f>
        <v>0</v>
      </c>
      <c r="J38" s="27">
        <f>count!J38/count!$B38</f>
        <v>0</v>
      </c>
      <c r="K38" s="27">
        <f>count!K38/count!$B38</f>
        <v>0</v>
      </c>
      <c r="L38" s="27">
        <f>count!L38/count!$B38</f>
        <v>0</v>
      </c>
      <c r="M38" s="27">
        <f>count!M38/count!$B38</f>
        <v>0</v>
      </c>
      <c r="N38" s="27">
        <f>count!N38/count!$B38</f>
        <v>0</v>
      </c>
      <c r="O38" s="27">
        <f>count!O38/count!$B38</f>
        <v>0</v>
      </c>
      <c r="P38" s="27">
        <f>count!P38/count!$B38</f>
        <v>0</v>
      </c>
      <c r="Q38" s="27">
        <f>count!Q38/count!$B38</f>
        <v>0</v>
      </c>
      <c r="R38" s="27">
        <f>count!R38/count!$B38</f>
        <v>0</v>
      </c>
      <c r="S38" s="27">
        <f>count!S38/count!$B38</f>
        <v>0</v>
      </c>
      <c r="T38" s="27">
        <f>count!T38/count!$B38</f>
        <v>0</v>
      </c>
      <c r="U38" s="27">
        <f>count!U38/count!$B38</f>
        <v>0</v>
      </c>
      <c r="V38" s="27">
        <f>count!V38/count!$B38</f>
        <v>0</v>
      </c>
      <c r="W38" s="27">
        <f>count!W38/count!$B38</f>
        <v>0</v>
      </c>
      <c r="X38" s="27">
        <f>count!X38/count!$B38</f>
        <v>0</v>
      </c>
      <c r="Y38" s="27">
        <f>count!Y38/count!$B38</f>
        <v>0</v>
      </c>
      <c r="Z38" s="27">
        <f>count!Z38/count!$B38</f>
        <v>0</v>
      </c>
      <c r="AA38" s="27">
        <f>count!AA38/count!$B38</f>
        <v>0</v>
      </c>
      <c r="AB38" s="27">
        <f>count!AB38/count!$B38</f>
        <v>0</v>
      </c>
      <c r="AC38" s="27">
        <f>count!AC38/count!$B38</f>
        <v>0</v>
      </c>
      <c r="AD38" s="27">
        <f>count!AD38/count!$B38</f>
        <v>0</v>
      </c>
      <c r="AE38" s="20">
        <f>count!AE38/count!$B38</f>
        <v>0</v>
      </c>
      <c r="AF38" s="17">
        <f>count!AF38/count!$B38</f>
        <v>0</v>
      </c>
      <c r="AG38" s="17">
        <f>count!AG38/count!$B38</f>
        <v>0</v>
      </c>
      <c r="AH38" s="17">
        <f>count!AH38/count!$B38</f>
        <v>0</v>
      </c>
      <c r="AI38" s="17">
        <f>count!AI38/count!$B38</f>
        <v>0</v>
      </c>
      <c r="AJ38" s="17">
        <f>count!AJ38/count!$B38</f>
        <v>0</v>
      </c>
      <c r="AK38" s="17">
        <f>count!AK38/count!$B38</f>
        <v>0</v>
      </c>
      <c r="AL38" s="17">
        <f>count!AL38/count!$B38</f>
        <v>0</v>
      </c>
      <c r="AM38" s="17">
        <f>count!AM38/count!$B38</f>
        <v>0</v>
      </c>
      <c r="AN38" s="17">
        <f>count!AN38/count!$B38</f>
        <v>0</v>
      </c>
      <c r="AO38" s="25">
        <f>count!AO38/count!$B38</f>
        <v>1</v>
      </c>
      <c r="AP38" s="17">
        <f>count!AP38/count!$B38</f>
        <v>0</v>
      </c>
      <c r="AQ38" s="17">
        <f>count!AQ38/count!$B38</f>
        <v>0</v>
      </c>
      <c r="AR38" s="21">
        <f>count!AR38/count!$B38</f>
        <v>0</v>
      </c>
    </row>
    <row r="39" spans="1:44" x14ac:dyDescent="0.25">
      <c r="A39" s="1" t="s">
        <v>38</v>
      </c>
      <c r="B39">
        <f>count!B39</f>
        <v>16100</v>
      </c>
      <c r="C39" s="37">
        <f>count!C39/count!$B39</f>
        <v>1</v>
      </c>
      <c r="D39" s="37">
        <f>count!D39/count!$B39</f>
        <v>1</v>
      </c>
      <c r="E39" s="27">
        <f>count!E39/count!$B39</f>
        <v>0</v>
      </c>
      <c r="F39" s="27">
        <f>count!F39/count!$B39</f>
        <v>0</v>
      </c>
      <c r="G39" s="27">
        <f>count!G39/count!$B39</f>
        <v>0</v>
      </c>
      <c r="H39" s="27">
        <f>count!H39/count!$B39</f>
        <v>0</v>
      </c>
      <c r="I39" s="27">
        <f>count!I39/count!$B39</f>
        <v>0</v>
      </c>
      <c r="J39" s="27">
        <f>count!J39/count!$B39</f>
        <v>0</v>
      </c>
      <c r="K39" s="27">
        <f>count!K39/count!$B39</f>
        <v>0</v>
      </c>
      <c r="L39" s="27">
        <f>count!L39/count!$B39</f>
        <v>0</v>
      </c>
      <c r="M39" s="27">
        <f>count!M39/count!$B39</f>
        <v>0</v>
      </c>
      <c r="N39" s="27">
        <f>count!N39/count!$B39</f>
        <v>0</v>
      </c>
      <c r="O39" s="27">
        <f>count!O39/count!$B39</f>
        <v>0</v>
      </c>
      <c r="P39" s="27">
        <f>count!P39/count!$B39</f>
        <v>0</v>
      </c>
      <c r="Q39" s="27">
        <f>count!Q39/count!$B39</f>
        <v>0</v>
      </c>
      <c r="R39" s="27">
        <f>count!R39/count!$B39</f>
        <v>0</v>
      </c>
      <c r="S39" s="27">
        <f>count!S39/count!$B39</f>
        <v>0</v>
      </c>
      <c r="T39" s="27">
        <f>count!T39/count!$B39</f>
        <v>0</v>
      </c>
      <c r="U39" s="27">
        <f>count!U39/count!$B39</f>
        <v>0</v>
      </c>
      <c r="V39" s="27">
        <f>count!V39/count!$B39</f>
        <v>0</v>
      </c>
      <c r="W39" s="27">
        <f>count!W39/count!$B39</f>
        <v>0</v>
      </c>
      <c r="X39" s="27">
        <f>count!X39/count!$B39</f>
        <v>0</v>
      </c>
      <c r="Y39" s="27">
        <f>count!Y39/count!$B39</f>
        <v>0</v>
      </c>
      <c r="Z39" s="27">
        <f>count!Z39/count!$B39</f>
        <v>0</v>
      </c>
      <c r="AA39" s="27">
        <f>count!AA39/count!$B39</f>
        <v>0</v>
      </c>
      <c r="AB39" s="27">
        <f>count!AB39/count!$B39</f>
        <v>0</v>
      </c>
      <c r="AC39" s="27">
        <f>count!AC39/count!$B39</f>
        <v>0</v>
      </c>
      <c r="AD39" s="27">
        <f>count!AD39/count!$B39</f>
        <v>0</v>
      </c>
      <c r="AE39" s="20">
        <f>count!AE39/count!$B39</f>
        <v>0</v>
      </c>
      <c r="AF39" s="17">
        <f>count!AF39/count!$B39</f>
        <v>0</v>
      </c>
      <c r="AG39" s="17">
        <f>count!AG39/count!$B39</f>
        <v>0</v>
      </c>
      <c r="AH39" s="17">
        <f>count!AH39/count!$B39</f>
        <v>0</v>
      </c>
      <c r="AI39" s="17">
        <f>count!AI39/count!$B39</f>
        <v>0</v>
      </c>
      <c r="AJ39" s="17">
        <f>count!AJ39/count!$B39</f>
        <v>0</v>
      </c>
      <c r="AK39" s="17">
        <f>count!AK39/count!$B39</f>
        <v>0</v>
      </c>
      <c r="AL39" s="17">
        <f>count!AL39/count!$B39</f>
        <v>0</v>
      </c>
      <c r="AM39" s="17">
        <f>count!AM39/count!$B39</f>
        <v>0</v>
      </c>
      <c r="AN39" s="17">
        <f>count!AN39/count!$B39</f>
        <v>0</v>
      </c>
      <c r="AO39" s="17">
        <f>count!AO39/count!$B39</f>
        <v>0</v>
      </c>
      <c r="AP39" s="25">
        <f>count!AP39/count!$B39</f>
        <v>1</v>
      </c>
      <c r="AQ39" s="17">
        <f>count!AQ39/count!$B39</f>
        <v>0</v>
      </c>
      <c r="AR39" s="21">
        <f>count!AR39/count!$B39</f>
        <v>0</v>
      </c>
    </row>
    <row r="40" spans="1:44" x14ac:dyDescent="0.25">
      <c r="A40" s="1" t="s">
        <v>39</v>
      </c>
      <c r="B40">
        <f>count!B40</f>
        <v>15700</v>
      </c>
      <c r="C40" s="37">
        <f>count!C40/count!$B40</f>
        <v>1</v>
      </c>
      <c r="D40" s="37">
        <f>count!D40/count!$B40</f>
        <v>1</v>
      </c>
      <c r="E40" s="27">
        <f>count!E40/count!$B40</f>
        <v>0</v>
      </c>
      <c r="F40" s="27">
        <f>count!F40/count!$B40</f>
        <v>0</v>
      </c>
      <c r="G40" s="27">
        <f>count!G40/count!$B40</f>
        <v>0</v>
      </c>
      <c r="H40" s="27">
        <f>count!H40/count!$B40</f>
        <v>0</v>
      </c>
      <c r="I40" s="27">
        <f>count!I40/count!$B40</f>
        <v>0</v>
      </c>
      <c r="J40" s="27">
        <f>count!J40/count!$B40</f>
        <v>0</v>
      </c>
      <c r="K40" s="27">
        <f>count!K40/count!$B40</f>
        <v>0</v>
      </c>
      <c r="L40" s="27">
        <f>count!L40/count!$B40</f>
        <v>0</v>
      </c>
      <c r="M40" s="27">
        <f>count!M40/count!$B40</f>
        <v>0</v>
      </c>
      <c r="N40" s="27">
        <f>count!N40/count!$B40</f>
        <v>0</v>
      </c>
      <c r="O40" s="27">
        <f>count!O40/count!$B40</f>
        <v>0</v>
      </c>
      <c r="P40" s="27">
        <f>count!P40/count!$B40</f>
        <v>0</v>
      </c>
      <c r="Q40" s="27">
        <f>count!Q40/count!$B40</f>
        <v>0</v>
      </c>
      <c r="R40" s="27">
        <f>count!R40/count!$B40</f>
        <v>0</v>
      </c>
      <c r="S40" s="27">
        <f>count!S40/count!$B40</f>
        <v>0</v>
      </c>
      <c r="T40" s="27">
        <f>count!T40/count!$B40</f>
        <v>0</v>
      </c>
      <c r="U40" s="27">
        <f>count!U40/count!$B40</f>
        <v>0</v>
      </c>
      <c r="V40" s="27">
        <f>count!V40/count!$B40</f>
        <v>0</v>
      </c>
      <c r="W40" s="27">
        <f>count!W40/count!$B40</f>
        <v>0</v>
      </c>
      <c r="X40" s="27">
        <f>count!X40/count!$B40</f>
        <v>0</v>
      </c>
      <c r="Y40" s="27">
        <f>count!Y40/count!$B40</f>
        <v>0</v>
      </c>
      <c r="Z40" s="27">
        <f>count!Z40/count!$B40</f>
        <v>0</v>
      </c>
      <c r="AA40" s="27">
        <f>count!AA40/count!$B40</f>
        <v>0</v>
      </c>
      <c r="AB40" s="27">
        <f>count!AB40/count!$B40</f>
        <v>0</v>
      </c>
      <c r="AC40" s="27">
        <f>count!AC40/count!$B40</f>
        <v>0</v>
      </c>
      <c r="AD40" s="27">
        <f>count!AD40/count!$B40</f>
        <v>0</v>
      </c>
      <c r="AE40" s="20">
        <f>count!AE40/count!$B40</f>
        <v>0</v>
      </c>
      <c r="AF40" s="17">
        <f>count!AF40/count!$B40</f>
        <v>0</v>
      </c>
      <c r="AG40" s="17">
        <f>count!AG40/count!$B40</f>
        <v>0</v>
      </c>
      <c r="AH40" s="17">
        <f>count!AH40/count!$B40</f>
        <v>0</v>
      </c>
      <c r="AI40" s="17">
        <f>count!AI40/count!$B40</f>
        <v>0</v>
      </c>
      <c r="AJ40" s="17">
        <f>count!AJ40/count!$B40</f>
        <v>0</v>
      </c>
      <c r="AK40" s="17">
        <f>count!AK40/count!$B40</f>
        <v>0</v>
      </c>
      <c r="AL40" s="17">
        <f>count!AL40/count!$B40</f>
        <v>0</v>
      </c>
      <c r="AM40" s="17">
        <f>count!AM40/count!$B40</f>
        <v>0</v>
      </c>
      <c r="AN40" s="17">
        <f>count!AN40/count!$B40</f>
        <v>0</v>
      </c>
      <c r="AO40" s="17">
        <f>count!AO40/count!$B40</f>
        <v>0</v>
      </c>
      <c r="AP40" s="17">
        <f>count!AP40/count!$B40</f>
        <v>0</v>
      </c>
      <c r="AQ40" s="25">
        <f>count!AQ40/count!$B40</f>
        <v>1</v>
      </c>
      <c r="AR40" s="21">
        <f>count!AR40/count!$B40</f>
        <v>0</v>
      </c>
    </row>
    <row r="41" spans="1:44" x14ac:dyDescent="0.25">
      <c r="A41" s="1" t="s">
        <v>40</v>
      </c>
      <c r="B41">
        <f>count!B41</f>
        <v>15700</v>
      </c>
      <c r="C41" s="37">
        <f>count!C41/count!$B41</f>
        <v>1</v>
      </c>
      <c r="D41" s="37">
        <f>count!D41/count!$B41</f>
        <v>1</v>
      </c>
      <c r="E41" s="27">
        <f>count!E41/count!$B41</f>
        <v>0</v>
      </c>
      <c r="F41" s="27">
        <f>count!F41/count!$B41</f>
        <v>0</v>
      </c>
      <c r="G41" s="27">
        <f>count!G41/count!$B41</f>
        <v>0</v>
      </c>
      <c r="H41" s="27">
        <f>count!H41/count!$B41</f>
        <v>0</v>
      </c>
      <c r="I41" s="27">
        <f>count!I41/count!$B41</f>
        <v>0</v>
      </c>
      <c r="J41" s="27">
        <f>count!J41/count!$B41</f>
        <v>0</v>
      </c>
      <c r="K41" s="27">
        <f>count!K41/count!$B41</f>
        <v>0</v>
      </c>
      <c r="L41" s="27">
        <f>count!L41/count!$B41</f>
        <v>0</v>
      </c>
      <c r="M41" s="27">
        <f>count!M41/count!$B41</f>
        <v>0</v>
      </c>
      <c r="N41" s="27">
        <f>count!N41/count!$B41</f>
        <v>0</v>
      </c>
      <c r="O41" s="27">
        <f>count!O41/count!$B41</f>
        <v>0</v>
      </c>
      <c r="P41" s="27">
        <f>count!P41/count!$B41</f>
        <v>0</v>
      </c>
      <c r="Q41" s="27">
        <f>count!Q41/count!$B41</f>
        <v>0</v>
      </c>
      <c r="R41" s="27">
        <f>count!R41/count!$B41</f>
        <v>0</v>
      </c>
      <c r="S41" s="27">
        <f>count!S41/count!$B41</f>
        <v>0</v>
      </c>
      <c r="T41" s="27">
        <f>count!T41/count!$B41</f>
        <v>0</v>
      </c>
      <c r="U41" s="27">
        <f>count!U41/count!$B41</f>
        <v>0</v>
      </c>
      <c r="V41" s="27">
        <f>count!V41/count!$B41</f>
        <v>0</v>
      </c>
      <c r="W41" s="27">
        <f>count!W41/count!$B41</f>
        <v>0</v>
      </c>
      <c r="X41" s="27">
        <f>count!X41/count!$B41</f>
        <v>0</v>
      </c>
      <c r="Y41" s="27">
        <f>count!Y41/count!$B41</f>
        <v>0</v>
      </c>
      <c r="Z41" s="27">
        <f>count!Z41/count!$B41</f>
        <v>0</v>
      </c>
      <c r="AA41" s="27">
        <f>count!AA41/count!$B41</f>
        <v>0</v>
      </c>
      <c r="AB41" s="27">
        <f>count!AB41/count!$B41</f>
        <v>0</v>
      </c>
      <c r="AC41" s="27">
        <f>count!AC41/count!$B41</f>
        <v>0</v>
      </c>
      <c r="AD41" s="27">
        <f>count!AD41/count!$B41</f>
        <v>0</v>
      </c>
      <c r="AE41" s="22">
        <f>count!AE41/count!$B41</f>
        <v>0</v>
      </c>
      <c r="AF41" s="23">
        <f>count!AF41/count!$B41</f>
        <v>0</v>
      </c>
      <c r="AG41" s="23">
        <f>count!AG41/count!$B41</f>
        <v>0</v>
      </c>
      <c r="AH41" s="23">
        <f>count!AH41/count!$B41</f>
        <v>0</v>
      </c>
      <c r="AI41" s="23">
        <f>count!AI41/count!$B41</f>
        <v>0</v>
      </c>
      <c r="AJ41" s="23">
        <f>count!AJ41/count!$B41</f>
        <v>0</v>
      </c>
      <c r="AK41" s="23">
        <f>count!AK41/count!$B41</f>
        <v>0</v>
      </c>
      <c r="AL41" s="23">
        <f>count!AL41/count!$B41</f>
        <v>0</v>
      </c>
      <c r="AM41" s="23">
        <f>count!AM41/count!$B41</f>
        <v>0</v>
      </c>
      <c r="AN41" s="23">
        <f>count!AN41/count!$B41</f>
        <v>0</v>
      </c>
      <c r="AO41" s="23">
        <f>count!AO41/count!$B41</f>
        <v>0</v>
      </c>
      <c r="AP41" s="23">
        <f>count!AP41/count!$B41</f>
        <v>0</v>
      </c>
      <c r="AQ41" s="23">
        <f>count!AQ41/count!$B41</f>
        <v>0</v>
      </c>
      <c r="AR41" s="26">
        <f>count!AR41/count!$B41</f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count</vt:lpstr>
      <vt:lpstr>percent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Soren Hein</cp:lastModifiedBy>
  <dcterms:created xsi:type="dcterms:W3CDTF">2018-07-14T12:45:45Z</dcterms:created>
  <dcterms:modified xsi:type="dcterms:W3CDTF">2018-07-18T05:49:15Z</dcterms:modified>
</cp:coreProperties>
</file>