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src\"/>
    </mc:Choice>
  </mc:AlternateContent>
  <xr:revisionPtr revIDLastSave="0" documentId="10_ncr:8140008_{A60CF2CC-1108-4264-B80C-1FA5C821BC6D}" xr6:coauthVersionLast="34" xr6:coauthVersionMax="34" xr10:uidLastSave="{00000000-0000-0000-0000-000000000000}"/>
  <bookViews>
    <workbookView xWindow="1485" yWindow="0" windowWidth="27315" windowHeight="12008"/>
  </bookViews>
  <sheets>
    <sheet name="t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2" i="1"/>
  <c r="AQ4" i="1"/>
  <c r="AQ5" i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" i="1"/>
  <c r="L19" i="1"/>
  <c r="L30" i="1"/>
  <c r="L31" i="1"/>
  <c r="L32" i="1"/>
  <c r="L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F2" i="1"/>
</calcChain>
</file>

<file path=xl/sharedStrings.xml><?xml version="1.0" encoding="utf-8"?>
<sst xmlns="http://schemas.openxmlformats.org/spreadsheetml/2006/main" count="46" uniqueCount="40">
  <si>
    <t>Train ICE1_DEU_56_N</t>
  </si>
  <si>
    <t>Train ICE1_old_CHE_56_N</t>
  </si>
  <si>
    <t>Train ICE1_old_CHE_56_R</t>
  </si>
  <si>
    <t>Train ICE2_DEU_32_N</t>
  </si>
  <si>
    <t>Train ICE2_DEU_32_R</t>
  </si>
  <si>
    <t>Train ICE2_DEU_64_N</t>
  </si>
  <si>
    <t>Train ICE2_DEU_64_R</t>
  </si>
  <si>
    <t>Train ICE3_DEU_32_N</t>
  </si>
  <si>
    <t>Train ICE4_DEU_28_N</t>
  </si>
  <si>
    <t>Train ICE4_DEU_28_R</t>
  </si>
  <si>
    <t>Train ICE4_DEU_48_N</t>
  </si>
  <si>
    <t>Train ICE4_DEU_48_R</t>
  </si>
  <si>
    <t>Train ICET_DEU_56_N</t>
  </si>
  <si>
    <t>Train ICET_DEU_20_N</t>
  </si>
  <si>
    <t>Train ICET_DEU_28_N</t>
  </si>
  <si>
    <t>Train ICET_DEU_48_N</t>
  </si>
  <si>
    <t>Train ICET_DEU_48_R</t>
  </si>
  <si>
    <t>Train MERIDIAN_DEU_8_N</t>
  </si>
  <si>
    <t>Train MERIDIAN_DEU_14_N</t>
  </si>
  <si>
    <t>Train MERIDIAN_DEU_22_N</t>
  </si>
  <si>
    <t>Train MERIDIAN_DEU_22_R</t>
  </si>
  <si>
    <t>Train MERIDIAN_DEU_28_N</t>
  </si>
  <si>
    <t>Train MERIDIAN_DEU_42_N</t>
  </si>
  <si>
    <t>Train SBAHN423_DEU_10_N</t>
  </si>
  <si>
    <t>Train SBAHN423_DEU_20_N</t>
  </si>
  <si>
    <t>Train SBAHN423_DEU_30_N</t>
  </si>
  <si>
    <t>Train X2_SWE_28_N</t>
  </si>
  <si>
    <t>Train X2_SWE_28_R</t>
  </si>
  <si>
    <t>Train X2_SWE_56_N</t>
  </si>
  <si>
    <t>Train X2_SWE_56_R</t>
  </si>
  <si>
    <t>Train X31_SWE_12_N</t>
  </si>
  <si>
    <t>Train X31_SWE_24_N</t>
  </si>
  <si>
    <t>Train X31_SWE_36_N</t>
  </si>
  <si>
    <t>Train X55_SWE_16_N</t>
  </si>
  <si>
    <t>Train X61_SWE_10_N</t>
  </si>
  <si>
    <t>Train X61_SWE_20_N</t>
  </si>
  <si>
    <t>Train X74_SWE_14_N</t>
  </si>
  <si>
    <t>Train X74_SWE_14_R</t>
  </si>
  <si>
    <t>Train X74_SWE_28_N</t>
  </si>
  <si>
    <t>Train X74_SWE_28_R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</si>
</sst>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right" textRotation="180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 textRotation="180"/>
    </xf>
    <xf numFmtId="0" fontId="19" fillId="0" borderId="0" xfId="0" applyFont="1"/>
    <xf numFmtId="0" fontId="19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5"/>
  <sheetViews>
    <sheetView tabSelected="1" zoomScale="80" zoomScaleNormal="80" workbookViewId="0">
      <selection activeCell="O9" sqref="O9"/>
    </sheetView>
  </sheetViews>
  <sheetFormatPr baseColWidth="10" defaultRowHeight="14.25" x14ac:dyDescent="0.45"/>
  <cols>
    <col min="1" max="1" width="7.33203125" customWidth="1"/>
    <col min="2" max="2" width="2.59765625" customWidth="1"/>
    <col min="3" max="3" width="7.33203125" customWidth="1"/>
    <col min="4" max="4" width="2.59765625" customWidth="1"/>
    <col min="5" max="5" width="7.33203125" customWidth="1"/>
    <col min="6" max="6" width="6.19921875" style="4" customWidth="1"/>
    <col min="7" max="7" width="2.59765625" customWidth="1"/>
    <col min="8" max="8" width="7.33203125" customWidth="1"/>
    <col min="9" max="9" width="2.59765625" customWidth="1"/>
    <col min="10" max="20" width="7.33203125" customWidth="1"/>
    <col min="21" max="22" width="7.33203125" style="4" customWidth="1"/>
    <col min="23" max="40" width="7.33203125" customWidth="1"/>
    <col min="41" max="41" width="3.265625" customWidth="1"/>
    <col min="42" max="42" width="7.33203125" customWidth="1"/>
    <col min="43" max="43" width="3.265625" customWidth="1"/>
    <col min="44" max="44" width="7.33203125" customWidth="1"/>
    <col min="45" max="45" width="3.265625" customWidth="1"/>
    <col min="46" max="46" width="7.33203125" customWidth="1"/>
    <col min="47" max="47" width="7.33203125" style="4" customWidth="1"/>
    <col min="48" max="59" width="7.33203125" customWidth="1"/>
    <col min="60" max="60" width="3.3984375" customWidth="1"/>
    <col min="61" max="61" width="7.33203125" customWidth="1"/>
    <col min="62" max="62" width="7.33203125" style="4" customWidth="1"/>
    <col min="63" max="86" width="7.33203125" customWidth="1"/>
  </cols>
  <sheetData>
    <row r="1" spans="1:86" s="2" customFormat="1" ht="136.15" x14ac:dyDescent="0.45">
      <c r="A1" s="1" t="s">
        <v>0</v>
      </c>
      <c r="B1" s="1"/>
      <c r="C1" s="1" t="s">
        <v>1</v>
      </c>
      <c r="D1" s="1"/>
      <c r="E1" s="1" t="s">
        <v>2</v>
      </c>
      <c r="F1" s="3" t="s">
        <v>1</v>
      </c>
      <c r="G1" s="1"/>
      <c r="H1" s="1" t="s">
        <v>3</v>
      </c>
      <c r="I1" s="1"/>
      <c r="J1" s="1" t="s">
        <v>4</v>
      </c>
      <c r="K1" s="3" t="s">
        <v>3</v>
      </c>
      <c r="L1" s="1" t="s">
        <v>7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  <c r="U1" s="3" t="s">
        <v>14</v>
      </c>
      <c r="V1" s="3"/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12</v>
      </c>
      <c r="AE1" s="1"/>
      <c r="AF1" s="1" t="s">
        <v>13</v>
      </c>
      <c r="AG1" s="1"/>
      <c r="AH1" s="1" t="s">
        <v>14</v>
      </c>
      <c r="AI1" s="1"/>
      <c r="AJ1" s="1" t="s">
        <v>15</v>
      </c>
      <c r="AK1" s="1"/>
      <c r="AL1" s="1" t="s">
        <v>16</v>
      </c>
      <c r="AM1" s="1"/>
      <c r="AN1" s="1" t="s">
        <v>17</v>
      </c>
      <c r="AO1" s="1"/>
      <c r="AP1" s="1" t="s">
        <v>18</v>
      </c>
      <c r="AQ1" s="1"/>
      <c r="AR1" s="1" t="s">
        <v>19</v>
      </c>
      <c r="AS1" s="1"/>
      <c r="AT1" s="1" t="s">
        <v>20</v>
      </c>
      <c r="AU1" s="3" t="s">
        <v>19</v>
      </c>
      <c r="AV1" s="1"/>
      <c r="AW1" s="1" t="s">
        <v>21</v>
      </c>
      <c r="AX1" s="1"/>
      <c r="AY1" s="1" t="s">
        <v>22</v>
      </c>
      <c r="AZ1" s="1"/>
      <c r="BA1" s="1" t="s">
        <v>23</v>
      </c>
      <c r="BB1" s="1"/>
      <c r="BC1" s="1" t="s">
        <v>24</v>
      </c>
      <c r="BD1" s="1"/>
      <c r="BE1" s="1" t="s">
        <v>25</v>
      </c>
      <c r="BF1" s="1"/>
      <c r="BG1" s="1" t="s">
        <v>26</v>
      </c>
      <c r="BH1" s="1"/>
      <c r="BI1" s="1" t="s">
        <v>27</v>
      </c>
      <c r="BJ1" s="3" t="s">
        <v>26</v>
      </c>
      <c r="BK1" s="1"/>
      <c r="BL1" s="1" t="s">
        <v>28</v>
      </c>
      <c r="BM1" s="1"/>
      <c r="BN1" s="1" t="s">
        <v>29</v>
      </c>
      <c r="BO1" s="1"/>
      <c r="BP1" s="1" t="s">
        <v>30</v>
      </c>
      <c r="BQ1" s="1"/>
      <c r="BR1" s="1" t="s">
        <v>31</v>
      </c>
      <c r="BS1" s="1"/>
      <c r="BT1" s="1" t="s">
        <v>32</v>
      </c>
      <c r="BU1" s="1"/>
      <c r="BV1" s="1" t="s">
        <v>33</v>
      </c>
      <c r="BW1" s="1"/>
      <c r="BX1" s="1" t="s">
        <v>34</v>
      </c>
      <c r="BY1" s="1"/>
      <c r="BZ1" s="1" t="s">
        <v>35</v>
      </c>
      <c r="CA1" s="1"/>
      <c r="CB1" s="1" t="s">
        <v>36</v>
      </c>
      <c r="CC1" s="1"/>
      <c r="CD1" s="1" t="s">
        <v>37</v>
      </c>
      <c r="CE1" s="1"/>
      <c r="CF1" s="1" t="s">
        <v>38</v>
      </c>
      <c r="CG1" s="1"/>
      <c r="CH1" s="1" t="s">
        <v>39</v>
      </c>
    </row>
    <row r="2" spans="1:86" x14ac:dyDescent="0.45">
      <c r="A2">
        <v>0</v>
      </c>
      <c r="C2">
        <v>0</v>
      </c>
      <c r="E2">
        <v>0</v>
      </c>
      <c r="F2" s="4">
        <f>C2-E2</f>
        <v>0</v>
      </c>
      <c r="H2">
        <v>0</v>
      </c>
      <c r="J2">
        <v>0</v>
      </c>
      <c r="K2">
        <f>J2-H2</f>
        <v>0</v>
      </c>
      <c r="L2">
        <f>J2-R2</f>
        <v>0</v>
      </c>
      <c r="N2">
        <v>0</v>
      </c>
      <c r="P2">
        <v>0</v>
      </c>
      <c r="R2">
        <v>0</v>
      </c>
      <c r="T2">
        <v>0</v>
      </c>
      <c r="U2" s="4">
        <f>T2-AH2</f>
        <v>0</v>
      </c>
      <c r="X2">
        <v>0</v>
      </c>
      <c r="Z2">
        <v>0</v>
      </c>
      <c r="AB2">
        <v>0</v>
      </c>
      <c r="AD2">
        <v>0</v>
      </c>
      <c r="AF2">
        <v>0</v>
      </c>
      <c r="AH2">
        <v>0</v>
      </c>
      <c r="AJ2">
        <v>0</v>
      </c>
      <c r="AL2">
        <v>0</v>
      </c>
      <c r="AN2">
        <v>0</v>
      </c>
      <c r="AP2">
        <v>0</v>
      </c>
      <c r="AQ2">
        <v>0</v>
      </c>
      <c r="AR2">
        <v>0</v>
      </c>
      <c r="AT2">
        <v>0</v>
      </c>
      <c r="AU2" s="4">
        <f>AT2-AR2</f>
        <v>0</v>
      </c>
      <c r="AW2">
        <v>0</v>
      </c>
      <c r="AY2">
        <v>0</v>
      </c>
      <c r="BA2">
        <v>0</v>
      </c>
      <c r="BC2">
        <v>0</v>
      </c>
      <c r="BE2">
        <v>0</v>
      </c>
      <c r="BG2">
        <v>0</v>
      </c>
      <c r="BI2">
        <v>0</v>
      </c>
      <c r="BJ2" s="4">
        <f>BI2-BG2</f>
        <v>0</v>
      </c>
      <c r="BL2">
        <v>0</v>
      </c>
      <c r="BN2">
        <v>0</v>
      </c>
      <c r="BP2">
        <v>0</v>
      </c>
      <c r="BR2">
        <v>0</v>
      </c>
      <c r="BT2">
        <v>0</v>
      </c>
      <c r="BV2">
        <v>0</v>
      </c>
      <c r="BX2">
        <v>0</v>
      </c>
      <c r="BZ2">
        <v>0</v>
      </c>
      <c r="CB2">
        <v>0</v>
      </c>
      <c r="CD2">
        <v>0</v>
      </c>
      <c r="CF2">
        <v>0</v>
      </c>
      <c r="CH2">
        <v>0</v>
      </c>
    </row>
    <row r="3" spans="1:86" x14ac:dyDescent="0.45">
      <c r="A3">
        <v>3</v>
      </c>
      <c r="C3">
        <v>2.5</v>
      </c>
      <c r="E3">
        <v>2.5</v>
      </c>
      <c r="F3" s="4">
        <f t="shared" ref="F3:F57" si="0">C3-E3</f>
        <v>0</v>
      </c>
      <c r="H3">
        <v>3</v>
      </c>
      <c r="J3">
        <v>2.5</v>
      </c>
      <c r="K3">
        <f>J3-H3</f>
        <v>-0.5</v>
      </c>
      <c r="L3">
        <f t="shared" ref="L3:L33" si="1">J3-R3</f>
        <v>0</v>
      </c>
      <c r="N3">
        <v>3</v>
      </c>
      <c r="P3">
        <v>2.5</v>
      </c>
      <c r="R3">
        <v>2.5</v>
      </c>
      <c r="T3">
        <v>2.2999999999999998</v>
      </c>
      <c r="U3" s="4">
        <f t="shared" ref="U3:U29" si="2">T3-AH3</f>
        <v>-0.40000000000000036</v>
      </c>
      <c r="V3" s="5">
        <f t="shared" ref="V3:V28" si="3">T3/AH3</f>
        <v>0.85185185185185175</v>
      </c>
      <c r="X3">
        <v>2.2999999999999998</v>
      </c>
      <c r="Z3">
        <v>2.2999999999999998</v>
      </c>
      <c r="AB3">
        <v>2.2999999999999998</v>
      </c>
      <c r="AD3">
        <v>2.7</v>
      </c>
      <c r="AF3">
        <v>2.7</v>
      </c>
      <c r="AH3">
        <v>2.7</v>
      </c>
      <c r="AJ3">
        <v>2.7</v>
      </c>
      <c r="AL3">
        <v>2.7</v>
      </c>
      <c r="AN3">
        <v>2.5</v>
      </c>
      <c r="AP3">
        <v>2.5</v>
      </c>
      <c r="AQ3">
        <f>AQ2+1</f>
        <v>1</v>
      </c>
      <c r="AR3">
        <v>2.5</v>
      </c>
      <c r="AT3">
        <v>2.5</v>
      </c>
      <c r="AU3" s="4">
        <f t="shared" ref="AU3:AU23" si="4">AT3-AR3</f>
        <v>0</v>
      </c>
      <c r="AW3">
        <v>2.5</v>
      </c>
      <c r="AY3">
        <v>2.5</v>
      </c>
      <c r="BA3">
        <v>2.2000000000000002</v>
      </c>
      <c r="BC3">
        <v>2.2000000000000002</v>
      </c>
      <c r="BE3">
        <v>2.2000000000000002</v>
      </c>
      <c r="BG3">
        <v>2.9</v>
      </c>
      <c r="BI3">
        <v>2.9</v>
      </c>
      <c r="BJ3" s="4">
        <f t="shared" ref="BJ3:BJ29" si="5">BI3-BG3</f>
        <v>0</v>
      </c>
      <c r="BL3">
        <v>2.9</v>
      </c>
      <c r="BN3">
        <v>2.9</v>
      </c>
      <c r="BP3">
        <v>2.6</v>
      </c>
      <c r="BR3">
        <v>2.6</v>
      </c>
      <c r="BT3">
        <v>2.6</v>
      </c>
      <c r="BV3">
        <v>2.7</v>
      </c>
      <c r="BX3">
        <v>2.4</v>
      </c>
      <c r="BZ3">
        <v>2.4</v>
      </c>
      <c r="CB3">
        <v>2.5</v>
      </c>
      <c r="CD3">
        <v>2.5</v>
      </c>
      <c r="CF3">
        <v>2.5</v>
      </c>
      <c r="CH3">
        <v>2.5</v>
      </c>
    </row>
    <row r="4" spans="1:86" x14ac:dyDescent="0.45">
      <c r="A4">
        <v>11.46</v>
      </c>
      <c r="C4">
        <v>19</v>
      </c>
      <c r="E4">
        <v>19</v>
      </c>
      <c r="F4" s="4">
        <f t="shared" si="0"/>
        <v>0</v>
      </c>
      <c r="H4">
        <v>11.46</v>
      </c>
      <c r="J4">
        <v>19</v>
      </c>
      <c r="K4">
        <f>J4-H4</f>
        <v>7.5399999999999991</v>
      </c>
      <c r="L4">
        <f t="shared" si="1"/>
        <v>1.620000000000001</v>
      </c>
      <c r="N4">
        <v>11.46</v>
      </c>
      <c r="P4">
        <v>19</v>
      </c>
      <c r="R4">
        <v>17.38</v>
      </c>
      <c r="T4">
        <v>19.5</v>
      </c>
      <c r="U4" s="4">
        <f t="shared" si="2"/>
        <v>0.5</v>
      </c>
      <c r="V4" s="5">
        <f t="shared" si="3"/>
        <v>1.0263157894736843</v>
      </c>
      <c r="X4">
        <v>19.5</v>
      </c>
      <c r="Z4">
        <v>19.5</v>
      </c>
      <c r="AB4">
        <v>19.5</v>
      </c>
      <c r="AD4">
        <v>19</v>
      </c>
      <c r="AF4">
        <v>19</v>
      </c>
      <c r="AH4">
        <v>19</v>
      </c>
      <c r="AJ4">
        <v>19</v>
      </c>
      <c r="AL4">
        <v>19</v>
      </c>
      <c r="AN4">
        <v>15.88</v>
      </c>
      <c r="AP4">
        <v>15.88</v>
      </c>
      <c r="AQ4">
        <f t="shared" ref="AQ4:AQ23" si="6">AQ3+1</f>
        <v>2</v>
      </c>
      <c r="AR4">
        <v>15.88</v>
      </c>
      <c r="AT4">
        <v>15.88</v>
      </c>
      <c r="AU4" s="4">
        <f t="shared" si="4"/>
        <v>0</v>
      </c>
      <c r="AW4">
        <v>15.88</v>
      </c>
      <c r="AY4">
        <v>15.88</v>
      </c>
      <c r="BA4">
        <v>14.89</v>
      </c>
      <c r="BC4">
        <v>14.89</v>
      </c>
      <c r="BE4">
        <v>14.89</v>
      </c>
      <c r="BG4">
        <v>9.5</v>
      </c>
      <c r="BI4">
        <v>14.5</v>
      </c>
      <c r="BJ4" s="4">
        <f t="shared" si="5"/>
        <v>5</v>
      </c>
      <c r="BL4">
        <v>9.5</v>
      </c>
      <c r="BN4">
        <v>14.5</v>
      </c>
      <c r="BP4">
        <v>18.45</v>
      </c>
      <c r="BR4">
        <v>18.45</v>
      </c>
      <c r="BT4">
        <v>18.45</v>
      </c>
      <c r="BV4">
        <v>18.260000000000002</v>
      </c>
      <c r="BX4">
        <v>15.8</v>
      </c>
      <c r="BZ4">
        <v>15.8</v>
      </c>
      <c r="CB4">
        <v>17.22</v>
      </c>
      <c r="CD4">
        <v>17.22</v>
      </c>
      <c r="CF4">
        <v>17.22</v>
      </c>
      <c r="CH4">
        <v>17.22</v>
      </c>
    </row>
    <row r="5" spans="1:86" x14ac:dyDescent="0.45">
      <c r="A5">
        <v>14.46</v>
      </c>
      <c r="C5">
        <v>21.5</v>
      </c>
      <c r="E5">
        <v>21.5</v>
      </c>
      <c r="F5" s="4">
        <f t="shared" si="0"/>
        <v>0</v>
      </c>
      <c r="H5">
        <v>14.46</v>
      </c>
      <c r="J5">
        <v>21.5</v>
      </c>
      <c r="K5">
        <f>J5-H5</f>
        <v>7.0399999999999991</v>
      </c>
      <c r="L5">
        <f t="shared" si="1"/>
        <v>1.620000000000001</v>
      </c>
      <c r="N5">
        <v>14.46</v>
      </c>
      <c r="P5">
        <v>21.5</v>
      </c>
      <c r="R5">
        <v>19.88</v>
      </c>
      <c r="T5">
        <v>21.8</v>
      </c>
      <c r="U5" s="4">
        <f t="shared" si="2"/>
        <v>0.10000000000000142</v>
      </c>
      <c r="V5" s="5">
        <f t="shared" si="3"/>
        <v>1.0046082949308757</v>
      </c>
      <c r="X5">
        <v>21.8</v>
      </c>
      <c r="Z5">
        <v>21.8</v>
      </c>
      <c r="AB5">
        <v>21.8</v>
      </c>
      <c r="AD5">
        <v>21.7</v>
      </c>
      <c r="AF5">
        <v>21.7</v>
      </c>
      <c r="AH5">
        <v>21.7</v>
      </c>
      <c r="AJ5">
        <v>21.7</v>
      </c>
      <c r="AL5">
        <v>21.7</v>
      </c>
      <c r="AN5">
        <v>18.579999999999998</v>
      </c>
      <c r="AP5">
        <v>18.579999999999998</v>
      </c>
      <c r="AQ5">
        <f t="shared" si="6"/>
        <v>3</v>
      </c>
      <c r="AR5">
        <v>18.579999999999998</v>
      </c>
      <c r="AT5">
        <v>18.579999999999998</v>
      </c>
      <c r="AU5" s="4">
        <f t="shared" si="4"/>
        <v>0</v>
      </c>
      <c r="AW5">
        <v>18.579999999999998</v>
      </c>
      <c r="AY5">
        <v>18.579999999999998</v>
      </c>
      <c r="BA5">
        <v>17.59</v>
      </c>
      <c r="BC5">
        <v>17.59</v>
      </c>
      <c r="BE5">
        <v>17.59</v>
      </c>
      <c r="BG5">
        <v>12.4</v>
      </c>
      <c r="BI5">
        <v>17.399999999999999</v>
      </c>
      <c r="BJ5" s="4">
        <f t="shared" si="5"/>
        <v>4.9999999999999982</v>
      </c>
      <c r="BL5">
        <v>12.4</v>
      </c>
      <c r="BN5">
        <v>17.399999999999999</v>
      </c>
      <c r="BP5">
        <v>21.05</v>
      </c>
      <c r="BR5">
        <v>21.05</v>
      </c>
      <c r="BT5">
        <v>21.05</v>
      </c>
      <c r="BV5">
        <v>20.96</v>
      </c>
      <c r="BX5">
        <v>18.5</v>
      </c>
      <c r="BZ5">
        <v>18.5</v>
      </c>
      <c r="CB5">
        <v>19.97</v>
      </c>
      <c r="CD5">
        <v>19.97</v>
      </c>
      <c r="CF5">
        <v>19.97</v>
      </c>
      <c r="CH5">
        <v>19.97</v>
      </c>
    </row>
    <row r="6" spans="1:86" x14ac:dyDescent="0.45">
      <c r="A6">
        <v>19.309999999999999</v>
      </c>
      <c r="C6">
        <v>26.4</v>
      </c>
      <c r="E6">
        <v>26.4</v>
      </c>
      <c r="F6" s="4">
        <f t="shared" si="0"/>
        <v>0</v>
      </c>
      <c r="H6">
        <v>19.309999999999999</v>
      </c>
      <c r="J6">
        <v>26.4</v>
      </c>
      <c r="K6">
        <f>J6-H6</f>
        <v>7.09</v>
      </c>
      <c r="L6">
        <f t="shared" si="1"/>
        <v>1.6199999999999974</v>
      </c>
      <c r="N6">
        <v>19.309999999999999</v>
      </c>
      <c r="P6">
        <v>26.4</v>
      </c>
      <c r="R6">
        <v>24.78</v>
      </c>
      <c r="T6">
        <v>28.6</v>
      </c>
      <c r="U6" s="4">
        <f t="shared" si="2"/>
        <v>2.5600000000000023</v>
      </c>
      <c r="V6" s="4">
        <f t="shared" si="3"/>
        <v>1.0983102918586791</v>
      </c>
      <c r="X6">
        <v>28.6</v>
      </c>
      <c r="Z6">
        <v>28.6</v>
      </c>
      <c r="AB6">
        <v>28.6</v>
      </c>
      <c r="AD6">
        <v>26.04</v>
      </c>
      <c r="AF6">
        <v>26.04</v>
      </c>
      <c r="AH6">
        <v>26.04</v>
      </c>
      <c r="AJ6">
        <v>26.04</v>
      </c>
      <c r="AL6">
        <v>26.04</v>
      </c>
      <c r="AN6">
        <v>31.96</v>
      </c>
      <c r="AP6">
        <v>31.96</v>
      </c>
      <c r="AQ6">
        <f t="shared" si="6"/>
        <v>4</v>
      </c>
      <c r="AR6">
        <v>31.96</v>
      </c>
      <c r="AT6">
        <v>31.96</v>
      </c>
      <c r="AU6" s="4">
        <f t="shared" si="4"/>
        <v>0</v>
      </c>
      <c r="AW6">
        <v>31.96</v>
      </c>
      <c r="AY6">
        <v>31.96</v>
      </c>
      <c r="BA6">
        <v>30.35</v>
      </c>
      <c r="BC6">
        <v>30.35</v>
      </c>
      <c r="BE6">
        <v>30.35</v>
      </c>
      <c r="BG6">
        <v>16.8</v>
      </c>
      <c r="BI6">
        <v>21.8</v>
      </c>
      <c r="BJ6" s="4">
        <f t="shared" si="5"/>
        <v>5</v>
      </c>
      <c r="BL6">
        <v>16.8</v>
      </c>
      <c r="BN6">
        <v>21.8</v>
      </c>
      <c r="BP6">
        <v>25.83</v>
      </c>
      <c r="BR6">
        <v>25.83</v>
      </c>
      <c r="BT6">
        <v>25.83</v>
      </c>
      <c r="BV6">
        <v>25.92</v>
      </c>
      <c r="BX6">
        <v>32.700000000000003</v>
      </c>
      <c r="BZ6">
        <v>32.700000000000003</v>
      </c>
      <c r="CB6">
        <v>35.6</v>
      </c>
      <c r="CD6">
        <v>35.94</v>
      </c>
      <c r="CF6">
        <v>35.6</v>
      </c>
      <c r="CH6">
        <v>35.94</v>
      </c>
    </row>
    <row r="7" spans="1:86" x14ac:dyDescent="0.45">
      <c r="A7">
        <v>21.81</v>
      </c>
      <c r="C7">
        <v>28.9</v>
      </c>
      <c r="E7">
        <v>28.9</v>
      </c>
      <c r="F7" s="4">
        <f t="shared" si="0"/>
        <v>0</v>
      </c>
      <c r="H7">
        <v>21.81</v>
      </c>
      <c r="J7">
        <v>28.9</v>
      </c>
      <c r="K7">
        <f>J7-H7</f>
        <v>7.09</v>
      </c>
      <c r="L7">
        <f t="shared" si="1"/>
        <v>1.6199999999999974</v>
      </c>
      <c r="N7">
        <v>21.81</v>
      </c>
      <c r="P7">
        <v>28.9</v>
      </c>
      <c r="R7">
        <v>27.28</v>
      </c>
      <c r="T7">
        <v>30.9</v>
      </c>
      <c r="U7" s="4">
        <f t="shared" si="2"/>
        <v>2.16</v>
      </c>
      <c r="V7" s="4">
        <f t="shared" si="3"/>
        <v>1.0751565762004176</v>
      </c>
      <c r="X7">
        <v>31.2</v>
      </c>
      <c r="Z7">
        <v>30.9</v>
      </c>
      <c r="AB7">
        <v>31.2</v>
      </c>
      <c r="AD7">
        <v>28.74</v>
      </c>
      <c r="AF7">
        <v>28.74</v>
      </c>
      <c r="AH7">
        <v>28.74</v>
      </c>
      <c r="AJ7">
        <v>28.74</v>
      </c>
      <c r="AL7">
        <v>28.74</v>
      </c>
      <c r="AN7">
        <v>34.659999999999997</v>
      </c>
      <c r="AP7">
        <v>34.659999999999997</v>
      </c>
      <c r="AQ7">
        <f t="shared" si="6"/>
        <v>5</v>
      </c>
      <c r="AR7">
        <v>34.659999999999997</v>
      </c>
      <c r="AT7">
        <v>34.659999999999997</v>
      </c>
      <c r="AU7" s="4">
        <f t="shared" si="4"/>
        <v>0</v>
      </c>
      <c r="AW7">
        <v>34.659999999999997</v>
      </c>
      <c r="AY7">
        <v>34.659999999999997</v>
      </c>
      <c r="BA7">
        <v>33.049999999999997</v>
      </c>
      <c r="BC7">
        <v>33.049999999999997</v>
      </c>
      <c r="BE7">
        <v>33.049999999999997</v>
      </c>
      <c r="BG7">
        <v>19.7</v>
      </c>
      <c r="BI7">
        <v>24.7</v>
      </c>
      <c r="BJ7" s="4">
        <f t="shared" si="5"/>
        <v>5</v>
      </c>
      <c r="BL7">
        <v>19.7</v>
      </c>
      <c r="BN7">
        <v>24.7</v>
      </c>
      <c r="BP7">
        <v>28.43</v>
      </c>
      <c r="BR7">
        <v>28.43</v>
      </c>
      <c r="BT7">
        <v>28.43</v>
      </c>
      <c r="BV7">
        <v>28.62</v>
      </c>
      <c r="BX7">
        <v>35.4</v>
      </c>
      <c r="BZ7">
        <v>35.4</v>
      </c>
      <c r="CB7">
        <v>38.35</v>
      </c>
      <c r="CD7">
        <v>38.44</v>
      </c>
      <c r="CF7">
        <v>38.35</v>
      </c>
      <c r="CH7">
        <v>38.44</v>
      </c>
    </row>
    <row r="8" spans="1:86" x14ac:dyDescent="0.45">
      <c r="A8">
        <v>38.31</v>
      </c>
      <c r="C8">
        <v>45.4</v>
      </c>
      <c r="E8">
        <v>45.4</v>
      </c>
      <c r="F8" s="4">
        <f t="shared" si="0"/>
        <v>0</v>
      </c>
      <c r="H8">
        <v>38.31</v>
      </c>
      <c r="J8">
        <v>45.4</v>
      </c>
      <c r="K8">
        <f>J8-H8</f>
        <v>7.0899999999999963</v>
      </c>
      <c r="L8">
        <f t="shared" si="1"/>
        <v>3.240000000000002</v>
      </c>
      <c r="N8">
        <v>38.31</v>
      </c>
      <c r="P8">
        <v>45.4</v>
      </c>
      <c r="R8">
        <v>42.16</v>
      </c>
      <c r="T8">
        <v>48.1</v>
      </c>
      <c r="U8" s="4">
        <f t="shared" si="2"/>
        <v>3.0600000000000023</v>
      </c>
      <c r="V8" s="4">
        <f t="shared" si="3"/>
        <v>1.0679396092362345</v>
      </c>
      <c r="X8">
        <v>48.1</v>
      </c>
      <c r="Z8">
        <v>48.1</v>
      </c>
      <c r="AB8">
        <v>48.1</v>
      </c>
      <c r="AD8">
        <v>45.04</v>
      </c>
      <c r="AF8">
        <v>45.04</v>
      </c>
      <c r="AH8">
        <v>45.04</v>
      </c>
      <c r="AJ8">
        <v>45.04</v>
      </c>
      <c r="AL8">
        <v>45.04</v>
      </c>
      <c r="AN8">
        <v>48.04</v>
      </c>
      <c r="AP8">
        <v>48.04</v>
      </c>
      <c r="AQ8">
        <f t="shared" si="6"/>
        <v>6</v>
      </c>
      <c r="AR8">
        <v>48.04</v>
      </c>
      <c r="AT8">
        <v>48.04</v>
      </c>
      <c r="AU8" s="4">
        <f t="shared" si="4"/>
        <v>0</v>
      </c>
      <c r="AW8">
        <v>48.04</v>
      </c>
      <c r="AY8">
        <v>48.04</v>
      </c>
      <c r="BA8">
        <v>45.81</v>
      </c>
      <c r="BC8">
        <v>45.81</v>
      </c>
      <c r="BE8">
        <v>45.81</v>
      </c>
      <c r="BG8">
        <v>34.549999999999997</v>
      </c>
      <c r="BI8">
        <v>39.549999999999997</v>
      </c>
      <c r="BJ8" s="4">
        <f t="shared" si="5"/>
        <v>5</v>
      </c>
      <c r="BL8">
        <v>34.549999999999997</v>
      </c>
      <c r="BN8">
        <v>39.549999999999997</v>
      </c>
      <c r="BP8">
        <v>44.28</v>
      </c>
      <c r="BR8">
        <v>44.28</v>
      </c>
      <c r="BT8">
        <v>44.28</v>
      </c>
      <c r="BV8">
        <v>44.18</v>
      </c>
      <c r="BX8">
        <v>49.6</v>
      </c>
      <c r="BZ8">
        <v>49.6</v>
      </c>
      <c r="CB8">
        <v>54.32</v>
      </c>
      <c r="CD8">
        <v>42.47</v>
      </c>
      <c r="CF8">
        <v>54.32</v>
      </c>
      <c r="CH8">
        <v>42.47</v>
      </c>
    </row>
    <row r="9" spans="1:86" x14ac:dyDescent="0.45">
      <c r="A9">
        <v>40.81</v>
      </c>
      <c r="C9">
        <v>47.9</v>
      </c>
      <c r="E9">
        <v>47.9</v>
      </c>
      <c r="F9" s="4">
        <f t="shared" si="0"/>
        <v>0</v>
      </c>
      <c r="H9">
        <v>40.81</v>
      </c>
      <c r="J9">
        <v>47.9</v>
      </c>
      <c r="K9">
        <f>J9-H9</f>
        <v>7.0899999999999963</v>
      </c>
      <c r="L9">
        <f t="shared" si="1"/>
        <v>3.240000000000002</v>
      </c>
      <c r="N9">
        <v>40.81</v>
      </c>
      <c r="P9">
        <v>47.9</v>
      </c>
      <c r="R9">
        <v>44.66</v>
      </c>
      <c r="T9">
        <v>50.4</v>
      </c>
      <c r="U9" s="4">
        <f t="shared" si="2"/>
        <v>2.6599999999999966</v>
      </c>
      <c r="V9" s="4">
        <f t="shared" si="3"/>
        <v>1.0557184750733137</v>
      </c>
      <c r="X9">
        <v>50.7</v>
      </c>
      <c r="Z9">
        <v>50.4</v>
      </c>
      <c r="AB9">
        <v>50.7</v>
      </c>
      <c r="AD9">
        <v>47.74</v>
      </c>
      <c r="AF9">
        <v>47.74</v>
      </c>
      <c r="AH9">
        <v>47.74</v>
      </c>
      <c r="AJ9">
        <v>47.74</v>
      </c>
      <c r="AL9">
        <v>47.74</v>
      </c>
      <c r="AN9">
        <v>50.54</v>
      </c>
      <c r="AP9">
        <v>50.74</v>
      </c>
      <c r="AQ9">
        <f t="shared" si="6"/>
        <v>7</v>
      </c>
      <c r="AR9">
        <v>50.74</v>
      </c>
      <c r="AT9">
        <v>50.54</v>
      </c>
      <c r="AU9" s="4">
        <f t="shared" si="4"/>
        <v>-0.20000000000000284</v>
      </c>
      <c r="AW9">
        <v>50.74</v>
      </c>
      <c r="AY9">
        <v>50.74</v>
      </c>
      <c r="BA9">
        <v>48.51</v>
      </c>
      <c r="BC9">
        <v>48.51</v>
      </c>
      <c r="BE9">
        <v>48.51</v>
      </c>
      <c r="BG9">
        <v>37.450000000000003</v>
      </c>
      <c r="BI9">
        <v>42.45</v>
      </c>
      <c r="BJ9" s="4">
        <f t="shared" si="5"/>
        <v>5</v>
      </c>
      <c r="BL9">
        <v>37.450000000000003</v>
      </c>
      <c r="BN9">
        <v>42.45</v>
      </c>
      <c r="BP9">
        <v>46.88</v>
      </c>
      <c r="BR9">
        <v>46.88</v>
      </c>
      <c r="BT9">
        <v>46.88</v>
      </c>
      <c r="BV9">
        <v>46.88</v>
      </c>
      <c r="BX9">
        <v>52.3</v>
      </c>
      <c r="BZ9">
        <v>52.3</v>
      </c>
      <c r="CB9">
        <v>56.82</v>
      </c>
      <c r="CD9">
        <v>44.97</v>
      </c>
      <c r="CF9">
        <v>56.82</v>
      </c>
      <c r="CH9">
        <v>44.97</v>
      </c>
    </row>
    <row r="10" spans="1:86" x14ac:dyDescent="0.45">
      <c r="A10">
        <v>45.71</v>
      </c>
      <c r="C10">
        <v>52.8</v>
      </c>
      <c r="E10">
        <v>52.8</v>
      </c>
      <c r="F10" s="4">
        <f t="shared" si="0"/>
        <v>0</v>
      </c>
      <c r="H10">
        <v>45.71</v>
      </c>
      <c r="J10">
        <v>52.8</v>
      </c>
      <c r="K10">
        <f>J10-H10</f>
        <v>7.0899999999999963</v>
      </c>
      <c r="L10">
        <f t="shared" si="1"/>
        <v>3.2399999999999949</v>
      </c>
      <c r="N10">
        <v>45.71</v>
      </c>
      <c r="P10">
        <v>52.8</v>
      </c>
      <c r="R10">
        <v>49.56</v>
      </c>
      <c r="T10">
        <v>57.2</v>
      </c>
      <c r="U10" s="4">
        <f t="shared" si="2"/>
        <v>5.1200000000000045</v>
      </c>
      <c r="V10" s="4">
        <f t="shared" si="3"/>
        <v>1.0983102918586791</v>
      </c>
      <c r="X10">
        <v>57.5</v>
      </c>
      <c r="Z10">
        <v>57.2</v>
      </c>
      <c r="AB10">
        <v>57.5</v>
      </c>
      <c r="AD10">
        <v>52.08</v>
      </c>
      <c r="AF10">
        <v>52.08</v>
      </c>
      <c r="AH10">
        <v>52.08</v>
      </c>
      <c r="AJ10">
        <v>52.08</v>
      </c>
      <c r="AL10">
        <v>52.08</v>
      </c>
      <c r="AP10">
        <v>64.12</v>
      </c>
      <c r="AQ10">
        <f t="shared" si="6"/>
        <v>8</v>
      </c>
      <c r="AR10">
        <v>64.12</v>
      </c>
      <c r="AT10">
        <v>58.66</v>
      </c>
      <c r="AU10" s="4">
        <f t="shared" si="4"/>
        <v>-5.460000000000008</v>
      </c>
      <c r="AW10">
        <v>64.12</v>
      </c>
      <c r="AY10">
        <v>64.12</v>
      </c>
      <c r="BA10">
        <v>61.2</v>
      </c>
      <c r="BC10">
        <v>61.2</v>
      </c>
      <c r="BE10">
        <v>61.2</v>
      </c>
      <c r="BG10">
        <v>41.85</v>
      </c>
      <c r="BI10">
        <v>46.85</v>
      </c>
      <c r="BJ10" s="4">
        <f t="shared" si="5"/>
        <v>5</v>
      </c>
      <c r="BL10">
        <v>41.85</v>
      </c>
      <c r="BN10">
        <v>46.85</v>
      </c>
      <c r="BP10">
        <v>51.66</v>
      </c>
      <c r="BR10">
        <v>51.66</v>
      </c>
      <c r="BT10">
        <v>51.66</v>
      </c>
      <c r="BV10">
        <v>51.84</v>
      </c>
      <c r="BX10">
        <v>65.7</v>
      </c>
      <c r="BZ10">
        <v>65.7</v>
      </c>
      <c r="CB10">
        <v>60.85</v>
      </c>
      <c r="CD10">
        <v>60.94</v>
      </c>
      <c r="CF10">
        <v>60.85</v>
      </c>
      <c r="CH10">
        <v>60.94</v>
      </c>
    </row>
    <row r="11" spans="1:86" x14ac:dyDescent="0.45">
      <c r="A11">
        <v>48.21</v>
      </c>
      <c r="C11">
        <v>55.3</v>
      </c>
      <c r="E11">
        <v>55.3</v>
      </c>
      <c r="F11" s="4">
        <f t="shared" si="0"/>
        <v>0</v>
      </c>
      <c r="H11">
        <v>48.21</v>
      </c>
      <c r="J11">
        <v>55.3</v>
      </c>
      <c r="K11">
        <f>J11-H11</f>
        <v>7.0899999999999963</v>
      </c>
      <c r="L11">
        <f t="shared" si="1"/>
        <v>3.2399999999999949</v>
      </c>
      <c r="N11">
        <v>48.21</v>
      </c>
      <c r="P11">
        <v>55.3</v>
      </c>
      <c r="R11">
        <v>52.06</v>
      </c>
      <c r="T11">
        <v>59.8</v>
      </c>
      <c r="U11" s="4">
        <f t="shared" si="2"/>
        <v>5.019999999999996</v>
      </c>
      <c r="V11" s="4">
        <f t="shared" si="3"/>
        <v>1.0916392844103686</v>
      </c>
      <c r="X11">
        <v>60.1</v>
      </c>
      <c r="Z11">
        <v>59.8</v>
      </c>
      <c r="AB11">
        <v>60.1</v>
      </c>
      <c r="AD11">
        <v>54.78</v>
      </c>
      <c r="AF11">
        <v>54.78</v>
      </c>
      <c r="AH11">
        <v>54.78</v>
      </c>
      <c r="AJ11">
        <v>54.78</v>
      </c>
      <c r="AL11">
        <v>54.78</v>
      </c>
      <c r="AP11">
        <v>66.819999999999993</v>
      </c>
      <c r="AQ11">
        <f t="shared" si="6"/>
        <v>9</v>
      </c>
      <c r="AR11">
        <v>66.819999999999993</v>
      </c>
      <c r="AT11">
        <v>61.16</v>
      </c>
      <c r="AU11" s="4">
        <f t="shared" si="4"/>
        <v>-5.6599999999999966</v>
      </c>
      <c r="AW11">
        <v>66.819999999999993</v>
      </c>
      <c r="AY11">
        <v>66.819999999999993</v>
      </c>
      <c r="BA11">
        <v>63.4</v>
      </c>
      <c r="BC11">
        <v>63.4</v>
      </c>
      <c r="BE11">
        <v>63.4</v>
      </c>
      <c r="BG11">
        <v>44.75</v>
      </c>
      <c r="BI11">
        <v>49.75</v>
      </c>
      <c r="BJ11" s="4">
        <f t="shared" si="5"/>
        <v>5</v>
      </c>
      <c r="BL11">
        <v>44.75</v>
      </c>
      <c r="BN11">
        <v>49.75</v>
      </c>
      <c r="BP11">
        <v>54.26</v>
      </c>
      <c r="BR11">
        <v>54.26</v>
      </c>
      <c r="BT11">
        <v>54.26</v>
      </c>
      <c r="BV11">
        <v>54.54</v>
      </c>
      <c r="BX11">
        <v>68.099999999999994</v>
      </c>
      <c r="BZ11">
        <v>68.099999999999994</v>
      </c>
      <c r="CB11">
        <v>63.35</v>
      </c>
      <c r="CD11">
        <v>63.69</v>
      </c>
      <c r="CF11">
        <v>63.35</v>
      </c>
      <c r="CH11">
        <v>63.69</v>
      </c>
    </row>
    <row r="12" spans="1:86" x14ac:dyDescent="0.45">
      <c r="A12">
        <v>64.709999999999994</v>
      </c>
      <c r="C12">
        <v>71.8</v>
      </c>
      <c r="E12">
        <v>71.8</v>
      </c>
      <c r="F12" s="4">
        <f t="shared" si="0"/>
        <v>0</v>
      </c>
      <c r="H12">
        <v>64.709999999999994</v>
      </c>
      <c r="J12">
        <v>71.8</v>
      </c>
      <c r="K12">
        <f>J12-H12</f>
        <v>7.0900000000000034</v>
      </c>
      <c r="L12">
        <f t="shared" si="1"/>
        <v>4.8599999999999994</v>
      </c>
      <c r="N12">
        <v>64.709999999999994</v>
      </c>
      <c r="P12">
        <v>71.8</v>
      </c>
      <c r="R12">
        <v>66.94</v>
      </c>
      <c r="T12">
        <v>76.7</v>
      </c>
      <c r="U12" s="4">
        <f t="shared" si="2"/>
        <v>5.6200000000000045</v>
      </c>
      <c r="V12" s="4">
        <f t="shared" si="3"/>
        <v>1.0790658413055711</v>
      </c>
      <c r="X12">
        <v>77</v>
      </c>
      <c r="Z12">
        <v>76.7</v>
      </c>
      <c r="AB12">
        <v>77</v>
      </c>
      <c r="AD12">
        <v>71.08</v>
      </c>
      <c r="AF12">
        <v>71.08</v>
      </c>
      <c r="AH12">
        <v>71.08</v>
      </c>
      <c r="AJ12">
        <v>71.08</v>
      </c>
      <c r="AL12">
        <v>71.08</v>
      </c>
      <c r="AP12">
        <v>80.2</v>
      </c>
      <c r="AQ12">
        <f t="shared" si="6"/>
        <v>10</v>
      </c>
      <c r="AR12">
        <v>80.2</v>
      </c>
      <c r="AT12">
        <v>74.540000000000006</v>
      </c>
      <c r="AU12" s="4">
        <f t="shared" si="4"/>
        <v>-5.6599999999999966</v>
      </c>
      <c r="AW12">
        <v>80.2</v>
      </c>
      <c r="AY12">
        <v>80.2</v>
      </c>
      <c r="BC12">
        <v>67.400000000000006</v>
      </c>
      <c r="BE12">
        <v>67.400000000000006</v>
      </c>
      <c r="BG12">
        <v>59.6</v>
      </c>
      <c r="BI12">
        <v>64.599999999999994</v>
      </c>
      <c r="BJ12" s="4">
        <f t="shared" si="5"/>
        <v>4.9999999999999929</v>
      </c>
      <c r="BL12">
        <v>59.6</v>
      </c>
      <c r="BN12">
        <v>64.599999999999994</v>
      </c>
      <c r="BP12">
        <v>70.11</v>
      </c>
      <c r="BR12">
        <v>70.11</v>
      </c>
      <c r="BT12">
        <v>70.11</v>
      </c>
      <c r="BV12">
        <v>70.099999999999994</v>
      </c>
      <c r="BZ12">
        <v>76.5</v>
      </c>
      <c r="CB12">
        <v>79.319999999999993</v>
      </c>
      <c r="CD12">
        <v>79.319999999999993</v>
      </c>
      <c r="CF12">
        <v>79.319999999999993</v>
      </c>
      <c r="CH12">
        <v>79.319999999999993</v>
      </c>
    </row>
    <row r="13" spans="1:86" x14ac:dyDescent="0.45">
      <c r="A13">
        <v>67.209999999999994</v>
      </c>
      <c r="C13">
        <v>74.3</v>
      </c>
      <c r="E13">
        <v>74.3</v>
      </c>
      <c r="F13" s="4">
        <f t="shared" si="0"/>
        <v>0</v>
      </c>
      <c r="H13">
        <v>67.209999999999994</v>
      </c>
      <c r="J13">
        <v>74.3</v>
      </c>
      <c r="K13">
        <f>J13-H13</f>
        <v>7.0900000000000034</v>
      </c>
      <c r="L13">
        <f t="shared" si="1"/>
        <v>4.8599999999999994</v>
      </c>
      <c r="N13">
        <v>67.209999999999994</v>
      </c>
      <c r="P13">
        <v>74.3</v>
      </c>
      <c r="R13">
        <v>69.44</v>
      </c>
      <c r="T13">
        <v>79.3</v>
      </c>
      <c r="U13" s="4">
        <f t="shared" si="2"/>
        <v>5.519999999999996</v>
      </c>
      <c r="V13" s="4">
        <f t="shared" si="3"/>
        <v>1.074817023583627</v>
      </c>
      <c r="X13">
        <v>79.599999999999994</v>
      </c>
      <c r="Z13">
        <v>79.3</v>
      </c>
      <c r="AB13">
        <v>79.599999999999994</v>
      </c>
      <c r="AD13">
        <v>73.78</v>
      </c>
      <c r="AF13">
        <v>73.78</v>
      </c>
      <c r="AH13">
        <v>73.78</v>
      </c>
      <c r="AJ13">
        <v>73.78</v>
      </c>
      <c r="AL13">
        <v>73.78</v>
      </c>
      <c r="AP13">
        <v>82.9</v>
      </c>
      <c r="AQ13">
        <f t="shared" si="6"/>
        <v>11</v>
      </c>
      <c r="AR13">
        <v>82.9</v>
      </c>
      <c r="AT13">
        <v>77.239999999999995</v>
      </c>
      <c r="AU13" s="4">
        <f t="shared" si="4"/>
        <v>-5.6600000000000108</v>
      </c>
      <c r="AW13">
        <v>82.9</v>
      </c>
      <c r="AY13">
        <v>82.9</v>
      </c>
      <c r="BC13">
        <v>69.599999999999994</v>
      </c>
      <c r="BE13">
        <v>69.599999999999994</v>
      </c>
      <c r="BG13">
        <v>62.5</v>
      </c>
      <c r="BI13">
        <v>67.5</v>
      </c>
      <c r="BJ13" s="4">
        <f t="shared" si="5"/>
        <v>5</v>
      </c>
      <c r="BL13">
        <v>62.5</v>
      </c>
      <c r="BN13">
        <v>67.5</v>
      </c>
      <c r="BP13">
        <v>72.709999999999994</v>
      </c>
      <c r="BR13">
        <v>72.709999999999994</v>
      </c>
      <c r="BT13">
        <v>72.709999999999994</v>
      </c>
      <c r="BV13">
        <v>72.8</v>
      </c>
      <c r="BZ13">
        <v>78.900000000000006</v>
      </c>
      <c r="CB13">
        <v>82.07</v>
      </c>
      <c r="CD13">
        <v>82.07</v>
      </c>
      <c r="CF13">
        <v>82.07</v>
      </c>
      <c r="CH13">
        <v>82.07</v>
      </c>
    </row>
    <row r="14" spans="1:86" x14ac:dyDescent="0.45">
      <c r="A14">
        <v>72.11</v>
      </c>
      <c r="C14">
        <v>79.2</v>
      </c>
      <c r="E14">
        <v>79.2</v>
      </c>
      <c r="F14" s="4">
        <f t="shared" si="0"/>
        <v>0</v>
      </c>
      <c r="H14">
        <v>72.11</v>
      </c>
      <c r="J14">
        <v>79.2</v>
      </c>
      <c r="K14">
        <f>J14-H14</f>
        <v>7.0900000000000034</v>
      </c>
      <c r="L14">
        <f t="shared" si="1"/>
        <v>4.8599999999999994</v>
      </c>
      <c r="N14">
        <v>72.11</v>
      </c>
      <c r="P14">
        <v>79.2</v>
      </c>
      <c r="R14">
        <v>74.34</v>
      </c>
      <c r="T14">
        <v>86.1</v>
      </c>
      <c r="U14" s="4">
        <f t="shared" si="2"/>
        <v>7.9799999999999898</v>
      </c>
      <c r="V14" s="4">
        <f t="shared" si="3"/>
        <v>1.1021505376344085</v>
      </c>
      <c r="X14">
        <v>86.4</v>
      </c>
      <c r="Z14">
        <v>86.1</v>
      </c>
      <c r="AB14">
        <v>86.4</v>
      </c>
      <c r="AD14">
        <v>78.12</v>
      </c>
      <c r="AF14">
        <v>78.12</v>
      </c>
      <c r="AH14">
        <v>78.12</v>
      </c>
      <c r="AJ14">
        <v>78.12</v>
      </c>
      <c r="AL14">
        <v>78.12</v>
      </c>
      <c r="AP14">
        <v>96.28</v>
      </c>
      <c r="AQ14">
        <f t="shared" si="6"/>
        <v>12</v>
      </c>
      <c r="AR14">
        <v>96.28</v>
      </c>
      <c r="AT14">
        <v>90.62</v>
      </c>
      <c r="AU14" s="4">
        <f t="shared" si="4"/>
        <v>-5.6599999999999966</v>
      </c>
      <c r="AW14">
        <v>96.28</v>
      </c>
      <c r="AY14">
        <v>96.28</v>
      </c>
      <c r="BC14">
        <v>82.29</v>
      </c>
      <c r="BE14">
        <v>82.29</v>
      </c>
      <c r="BG14">
        <v>66.900000000000006</v>
      </c>
      <c r="BI14">
        <v>71.900000000000006</v>
      </c>
      <c r="BJ14" s="4">
        <f t="shared" si="5"/>
        <v>5</v>
      </c>
      <c r="BL14">
        <v>66.900000000000006</v>
      </c>
      <c r="BN14">
        <v>71.900000000000006</v>
      </c>
      <c r="BR14">
        <v>76.61</v>
      </c>
      <c r="BT14">
        <v>76.61</v>
      </c>
      <c r="BV14">
        <v>77.760000000000005</v>
      </c>
      <c r="BZ14">
        <v>92.3</v>
      </c>
      <c r="CB14">
        <v>96.79</v>
      </c>
      <c r="CD14">
        <v>96.79</v>
      </c>
      <c r="CF14">
        <v>96.79</v>
      </c>
      <c r="CH14">
        <v>96.79</v>
      </c>
    </row>
    <row r="15" spans="1:86" x14ac:dyDescent="0.45">
      <c r="A15">
        <v>74.61</v>
      </c>
      <c r="C15">
        <v>81.7</v>
      </c>
      <c r="E15">
        <v>81.7</v>
      </c>
      <c r="F15" s="4">
        <f t="shared" si="0"/>
        <v>0</v>
      </c>
      <c r="H15">
        <v>74.61</v>
      </c>
      <c r="J15">
        <v>81.7</v>
      </c>
      <c r="K15">
        <f>J15-H15</f>
        <v>7.0900000000000034</v>
      </c>
      <c r="L15">
        <f t="shared" si="1"/>
        <v>4.8599999999999994</v>
      </c>
      <c r="N15">
        <v>74.61</v>
      </c>
      <c r="P15">
        <v>81.7</v>
      </c>
      <c r="R15">
        <v>76.84</v>
      </c>
      <c r="T15">
        <v>88.4</v>
      </c>
      <c r="U15" s="4">
        <f t="shared" si="2"/>
        <v>7.5800000000000125</v>
      </c>
      <c r="V15" s="4">
        <f t="shared" si="3"/>
        <v>1.0937886661717398</v>
      </c>
      <c r="X15">
        <v>88.7</v>
      </c>
      <c r="Z15">
        <v>88.4</v>
      </c>
      <c r="AB15">
        <v>88.7</v>
      </c>
      <c r="AD15">
        <v>80.819999999999993</v>
      </c>
      <c r="AF15">
        <v>80.819999999999993</v>
      </c>
      <c r="AH15">
        <v>80.819999999999993</v>
      </c>
      <c r="AJ15">
        <v>80.819999999999993</v>
      </c>
      <c r="AL15">
        <v>80.819999999999993</v>
      </c>
      <c r="AP15">
        <v>98.78</v>
      </c>
      <c r="AQ15">
        <f t="shared" si="6"/>
        <v>13</v>
      </c>
      <c r="AR15">
        <v>98.78</v>
      </c>
      <c r="AT15">
        <v>93.32</v>
      </c>
      <c r="AU15" s="4">
        <f t="shared" si="4"/>
        <v>-5.460000000000008</v>
      </c>
      <c r="AW15">
        <v>98.78</v>
      </c>
      <c r="AY15">
        <v>98.78</v>
      </c>
      <c r="BC15">
        <v>84.99</v>
      </c>
      <c r="BE15">
        <v>84.99</v>
      </c>
      <c r="BG15">
        <v>69.8</v>
      </c>
      <c r="BI15">
        <v>74.8</v>
      </c>
      <c r="BJ15" s="4">
        <f t="shared" si="5"/>
        <v>5</v>
      </c>
      <c r="BL15">
        <v>69.8</v>
      </c>
      <c r="BN15">
        <v>74.8</v>
      </c>
      <c r="BR15">
        <v>79.209999999999994</v>
      </c>
      <c r="BT15">
        <v>79.209999999999994</v>
      </c>
      <c r="BV15">
        <v>80.459999999999994</v>
      </c>
      <c r="BZ15">
        <v>95</v>
      </c>
      <c r="CB15">
        <v>99.29</v>
      </c>
      <c r="CD15">
        <v>99.29</v>
      </c>
      <c r="CF15">
        <v>99.29</v>
      </c>
      <c r="CH15">
        <v>99.29</v>
      </c>
    </row>
    <row r="16" spans="1:86" x14ac:dyDescent="0.45">
      <c r="A16">
        <v>91.11</v>
      </c>
      <c r="C16">
        <v>98.2</v>
      </c>
      <c r="E16">
        <v>98.2</v>
      </c>
      <c r="F16" s="4">
        <f t="shared" si="0"/>
        <v>0</v>
      </c>
      <c r="H16">
        <v>91.11</v>
      </c>
      <c r="J16">
        <v>98.2</v>
      </c>
      <c r="K16">
        <f>J16-H16</f>
        <v>7.0900000000000034</v>
      </c>
      <c r="L16">
        <f t="shared" si="1"/>
        <v>6.480000000000004</v>
      </c>
      <c r="N16">
        <v>91.11</v>
      </c>
      <c r="P16">
        <v>98.2</v>
      </c>
      <c r="R16">
        <v>91.72</v>
      </c>
      <c r="T16">
        <v>105.6</v>
      </c>
      <c r="U16" s="4">
        <f t="shared" si="2"/>
        <v>8.4799999999999898</v>
      </c>
      <c r="V16" s="4">
        <f t="shared" si="3"/>
        <v>1.087314662273476</v>
      </c>
      <c r="X16">
        <v>105.9</v>
      </c>
      <c r="Z16">
        <v>105.6</v>
      </c>
      <c r="AB16">
        <v>105.9</v>
      </c>
      <c r="AD16">
        <v>97.12</v>
      </c>
      <c r="AF16">
        <v>97.12</v>
      </c>
      <c r="AH16">
        <v>97.12</v>
      </c>
      <c r="AJ16">
        <v>97.12</v>
      </c>
      <c r="AL16">
        <v>97.12</v>
      </c>
      <c r="AQ16">
        <f t="shared" si="6"/>
        <v>14</v>
      </c>
      <c r="AR16">
        <v>106.9</v>
      </c>
      <c r="AT16">
        <v>106.7</v>
      </c>
      <c r="AU16" s="4">
        <f t="shared" si="4"/>
        <v>-0.20000000000000284</v>
      </c>
      <c r="AW16">
        <v>106.9</v>
      </c>
      <c r="AY16">
        <v>106.9</v>
      </c>
      <c r="BC16">
        <v>97.75</v>
      </c>
      <c r="BE16">
        <v>97.75</v>
      </c>
      <c r="BG16">
        <v>84.65</v>
      </c>
      <c r="BI16">
        <v>89.65</v>
      </c>
      <c r="BJ16" s="4">
        <f t="shared" si="5"/>
        <v>5</v>
      </c>
      <c r="BL16">
        <v>84.65</v>
      </c>
      <c r="BN16">
        <v>89.65</v>
      </c>
      <c r="BR16">
        <v>95.06</v>
      </c>
      <c r="BT16">
        <v>95.06</v>
      </c>
      <c r="BV16">
        <v>96.02</v>
      </c>
      <c r="BZ16">
        <v>109.2</v>
      </c>
      <c r="CF16">
        <v>101.79</v>
      </c>
      <c r="CH16">
        <v>101.79</v>
      </c>
    </row>
    <row r="17" spans="1:86" x14ac:dyDescent="0.45">
      <c r="A17">
        <v>93.61</v>
      </c>
      <c r="C17">
        <v>100.7</v>
      </c>
      <c r="E17">
        <v>100.7</v>
      </c>
      <c r="F17" s="4">
        <f t="shared" si="0"/>
        <v>0</v>
      </c>
      <c r="H17">
        <v>93.61</v>
      </c>
      <c r="J17">
        <v>100.7</v>
      </c>
      <c r="K17">
        <f>J17-H17</f>
        <v>7.0900000000000034</v>
      </c>
      <c r="L17">
        <f t="shared" si="1"/>
        <v>6.480000000000004</v>
      </c>
      <c r="N17">
        <v>93.61</v>
      </c>
      <c r="P17">
        <v>100.7</v>
      </c>
      <c r="R17">
        <v>94.22</v>
      </c>
      <c r="T17">
        <v>107.9</v>
      </c>
      <c r="U17" s="4">
        <f t="shared" si="2"/>
        <v>8.0800000000000125</v>
      </c>
      <c r="V17" s="4">
        <f t="shared" si="3"/>
        <v>1.0809457022640754</v>
      </c>
      <c r="X17">
        <v>108.2</v>
      </c>
      <c r="Z17">
        <v>107.9</v>
      </c>
      <c r="AB17">
        <v>108.2</v>
      </c>
      <c r="AD17">
        <v>99.82</v>
      </c>
      <c r="AF17">
        <v>99.82</v>
      </c>
      <c r="AH17">
        <v>99.82</v>
      </c>
      <c r="AJ17">
        <v>99.82</v>
      </c>
      <c r="AL17">
        <v>99.82</v>
      </c>
      <c r="AQ17">
        <f t="shared" si="6"/>
        <v>15</v>
      </c>
      <c r="AR17">
        <v>109.4</v>
      </c>
      <c r="AT17">
        <v>109.4</v>
      </c>
      <c r="AU17" s="4">
        <f t="shared" si="4"/>
        <v>0</v>
      </c>
      <c r="AW17">
        <v>109.4</v>
      </c>
      <c r="AY17">
        <v>109.4</v>
      </c>
      <c r="BC17">
        <v>100.45</v>
      </c>
      <c r="BE17">
        <v>100.45</v>
      </c>
      <c r="BG17">
        <v>87.55</v>
      </c>
      <c r="BI17">
        <v>92.55</v>
      </c>
      <c r="BJ17" s="4">
        <f t="shared" si="5"/>
        <v>5</v>
      </c>
      <c r="BL17">
        <v>87.55</v>
      </c>
      <c r="BN17">
        <v>92.55</v>
      </c>
      <c r="BR17">
        <v>97.66</v>
      </c>
      <c r="BT17">
        <v>97.66</v>
      </c>
      <c r="BV17">
        <v>98.72</v>
      </c>
      <c r="BZ17">
        <v>111.9</v>
      </c>
      <c r="CF17">
        <v>116.51</v>
      </c>
      <c r="CH17">
        <v>116.51</v>
      </c>
    </row>
    <row r="18" spans="1:86" x14ac:dyDescent="0.45">
      <c r="A18">
        <v>98.51</v>
      </c>
      <c r="C18">
        <v>105.6</v>
      </c>
      <c r="E18">
        <v>105.6</v>
      </c>
      <c r="F18" s="4">
        <f t="shared" si="0"/>
        <v>0</v>
      </c>
      <c r="H18">
        <v>98.51</v>
      </c>
      <c r="J18">
        <v>105.6</v>
      </c>
      <c r="K18">
        <f>J18-H18</f>
        <v>7.0899999999999892</v>
      </c>
      <c r="L18">
        <f t="shared" si="1"/>
        <v>6.4799999999999898</v>
      </c>
      <c r="N18">
        <v>98.51</v>
      </c>
      <c r="P18">
        <v>105.6</v>
      </c>
      <c r="R18">
        <v>99.12</v>
      </c>
      <c r="T18">
        <v>114.7</v>
      </c>
      <c r="U18" s="4">
        <f t="shared" si="2"/>
        <v>10.540000000000006</v>
      </c>
      <c r="V18" s="4">
        <f t="shared" si="3"/>
        <v>1.1011904761904763</v>
      </c>
      <c r="X18">
        <v>115</v>
      </c>
      <c r="Z18">
        <v>114.7</v>
      </c>
      <c r="AB18">
        <v>115</v>
      </c>
      <c r="AD18">
        <v>104.16</v>
      </c>
      <c r="AF18">
        <v>104.16</v>
      </c>
      <c r="AH18">
        <v>104.16</v>
      </c>
      <c r="AJ18">
        <v>104.16</v>
      </c>
      <c r="AL18">
        <v>104.11</v>
      </c>
      <c r="AQ18">
        <f t="shared" si="6"/>
        <v>16</v>
      </c>
      <c r="AR18">
        <v>122.78</v>
      </c>
      <c r="AT18">
        <v>122.78</v>
      </c>
      <c r="AU18" s="4">
        <f t="shared" si="4"/>
        <v>0</v>
      </c>
      <c r="AW18">
        <v>122.78</v>
      </c>
      <c r="AY18">
        <v>122.78</v>
      </c>
      <c r="BC18">
        <v>113.21</v>
      </c>
      <c r="BE18">
        <v>113.21</v>
      </c>
      <c r="BG18">
        <v>91.95</v>
      </c>
      <c r="BI18">
        <v>96.95</v>
      </c>
      <c r="BJ18" s="4">
        <f t="shared" si="5"/>
        <v>5</v>
      </c>
      <c r="BL18">
        <v>91.95</v>
      </c>
      <c r="BN18">
        <v>96.95</v>
      </c>
      <c r="BR18">
        <v>102.44</v>
      </c>
      <c r="BT18">
        <v>102.44</v>
      </c>
      <c r="BZ18">
        <v>126.1</v>
      </c>
      <c r="CF18">
        <v>119.26</v>
      </c>
      <c r="CH18">
        <v>119.26</v>
      </c>
    </row>
    <row r="19" spans="1:86" x14ac:dyDescent="0.45">
      <c r="A19">
        <v>101.01</v>
      </c>
      <c r="C19">
        <v>108.1</v>
      </c>
      <c r="E19">
        <v>108.1</v>
      </c>
      <c r="F19" s="4">
        <f t="shared" si="0"/>
        <v>0</v>
      </c>
      <c r="H19">
        <v>101.01</v>
      </c>
      <c r="J19">
        <v>108.1</v>
      </c>
      <c r="K19">
        <f>J19-H19</f>
        <v>7.0899999999999892</v>
      </c>
      <c r="L19">
        <f>J19-R19</f>
        <v>6.4799999999999898</v>
      </c>
      <c r="N19">
        <v>101.01</v>
      </c>
      <c r="P19">
        <v>108.1</v>
      </c>
      <c r="R19">
        <v>101.62</v>
      </c>
      <c r="T19">
        <v>117.3</v>
      </c>
      <c r="U19" s="4">
        <f t="shared" si="2"/>
        <v>10.439999999999998</v>
      </c>
      <c r="V19" s="4">
        <f t="shared" si="3"/>
        <v>1.0976979225154408</v>
      </c>
      <c r="X19">
        <v>117.6</v>
      </c>
      <c r="Z19">
        <v>117.3</v>
      </c>
      <c r="AB19">
        <v>117.6</v>
      </c>
      <c r="AD19">
        <v>106.86</v>
      </c>
      <c r="AF19">
        <v>106.86</v>
      </c>
      <c r="AH19">
        <v>106.86</v>
      </c>
      <c r="AJ19">
        <v>106.86</v>
      </c>
      <c r="AL19">
        <v>106.81</v>
      </c>
      <c r="AQ19">
        <f t="shared" si="6"/>
        <v>17</v>
      </c>
      <c r="AR19">
        <v>125.48</v>
      </c>
      <c r="AT19">
        <v>125.48</v>
      </c>
      <c r="AU19" s="4">
        <f t="shared" si="4"/>
        <v>0</v>
      </c>
      <c r="AW19">
        <v>125.48</v>
      </c>
      <c r="AY19">
        <v>125.48</v>
      </c>
      <c r="BC19">
        <v>115.91</v>
      </c>
      <c r="BE19">
        <v>115.91</v>
      </c>
      <c r="BG19">
        <v>94.85</v>
      </c>
      <c r="BI19">
        <v>99.85</v>
      </c>
      <c r="BJ19" s="4">
        <f t="shared" si="5"/>
        <v>5</v>
      </c>
      <c r="BL19">
        <v>94.85</v>
      </c>
      <c r="BN19">
        <v>99.85</v>
      </c>
      <c r="BR19">
        <v>105.04</v>
      </c>
      <c r="BT19">
        <v>105.04</v>
      </c>
      <c r="BZ19">
        <v>128.80000000000001</v>
      </c>
      <c r="CF19">
        <v>134.88999999999999</v>
      </c>
      <c r="CH19">
        <v>135.22999999999999</v>
      </c>
    </row>
    <row r="20" spans="1:86" x14ac:dyDescent="0.45">
      <c r="A20">
        <v>117.51</v>
      </c>
      <c r="C20">
        <v>124.6</v>
      </c>
      <c r="E20">
        <v>124.6</v>
      </c>
      <c r="F20" s="4">
        <f t="shared" si="0"/>
        <v>0</v>
      </c>
      <c r="H20">
        <v>117.51</v>
      </c>
      <c r="J20">
        <v>124.6</v>
      </c>
      <c r="K20">
        <f>J20-H20</f>
        <v>7.0899999999999892</v>
      </c>
      <c r="L20">
        <f t="shared" si="1"/>
        <v>8.0999999999999943</v>
      </c>
      <c r="N20">
        <v>117.51</v>
      </c>
      <c r="P20">
        <v>124.6</v>
      </c>
      <c r="R20">
        <v>116.5</v>
      </c>
      <c r="T20">
        <v>134.19999999999999</v>
      </c>
      <c r="U20" s="4">
        <f t="shared" si="2"/>
        <v>11.039999999999992</v>
      </c>
      <c r="V20" s="4">
        <f t="shared" si="3"/>
        <v>1.0896394933419942</v>
      </c>
      <c r="X20">
        <v>134.5</v>
      </c>
      <c r="Z20">
        <v>134.19999999999999</v>
      </c>
      <c r="AB20">
        <v>134.5</v>
      </c>
      <c r="AD20">
        <v>123.16</v>
      </c>
      <c r="AF20">
        <v>123.16</v>
      </c>
      <c r="AH20">
        <v>123.16</v>
      </c>
      <c r="AJ20">
        <v>123.16</v>
      </c>
      <c r="AL20">
        <v>123.11</v>
      </c>
      <c r="AQ20">
        <f t="shared" si="6"/>
        <v>18</v>
      </c>
      <c r="AR20">
        <v>138.86000000000001</v>
      </c>
      <c r="AT20">
        <v>138.86000000000001</v>
      </c>
      <c r="AU20" s="4">
        <f t="shared" si="4"/>
        <v>0</v>
      </c>
      <c r="AW20">
        <v>138.86000000000001</v>
      </c>
      <c r="AY20">
        <v>138.86000000000001</v>
      </c>
      <c r="BC20">
        <v>128.6</v>
      </c>
      <c r="BE20">
        <v>128.6</v>
      </c>
      <c r="BG20">
        <v>109.7</v>
      </c>
      <c r="BI20">
        <v>114.7</v>
      </c>
      <c r="BJ20" s="4">
        <f t="shared" si="5"/>
        <v>5</v>
      </c>
      <c r="BL20">
        <v>109.7</v>
      </c>
      <c r="BN20">
        <v>114.7</v>
      </c>
      <c r="BR20">
        <v>120.89</v>
      </c>
      <c r="BT20">
        <v>120.89</v>
      </c>
      <c r="BZ20">
        <v>142.19999999999999</v>
      </c>
      <c r="CF20">
        <v>137.63999999999999</v>
      </c>
      <c r="CH20">
        <v>137.72999999999999</v>
      </c>
    </row>
    <row r="21" spans="1:86" x14ac:dyDescent="0.45">
      <c r="A21">
        <v>120.01</v>
      </c>
      <c r="C21">
        <v>127.1</v>
      </c>
      <c r="E21">
        <v>127.1</v>
      </c>
      <c r="F21" s="4">
        <f t="shared" si="0"/>
        <v>0</v>
      </c>
      <c r="H21">
        <v>120.01</v>
      </c>
      <c r="J21">
        <v>127.1</v>
      </c>
      <c r="K21">
        <f>J21-H21</f>
        <v>7.0899999999999892</v>
      </c>
      <c r="L21">
        <f t="shared" si="1"/>
        <v>8.0999999999999943</v>
      </c>
      <c r="N21">
        <v>120.01</v>
      </c>
      <c r="P21">
        <v>127.1</v>
      </c>
      <c r="R21">
        <v>119</v>
      </c>
      <c r="T21">
        <v>136.80000000000001</v>
      </c>
      <c r="U21" s="4">
        <f t="shared" si="2"/>
        <v>10.940000000000012</v>
      </c>
      <c r="V21" s="4">
        <f t="shared" si="3"/>
        <v>1.0869219767996188</v>
      </c>
      <c r="X21">
        <v>137.1</v>
      </c>
      <c r="Z21">
        <v>136.80000000000001</v>
      </c>
      <c r="AB21">
        <v>137.1</v>
      </c>
      <c r="AD21">
        <v>125.86</v>
      </c>
      <c r="AF21">
        <v>125.86</v>
      </c>
      <c r="AH21">
        <v>125.86</v>
      </c>
      <c r="AJ21">
        <v>125.86</v>
      </c>
      <c r="AL21">
        <v>125.81</v>
      </c>
      <c r="AQ21">
        <f t="shared" si="6"/>
        <v>19</v>
      </c>
      <c r="AR21">
        <v>141.56</v>
      </c>
      <c r="AT21">
        <v>141.56</v>
      </c>
      <c r="AU21" s="4">
        <f t="shared" si="4"/>
        <v>0</v>
      </c>
      <c r="AW21">
        <v>141.56</v>
      </c>
      <c r="AY21">
        <v>141.56</v>
      </c>
      <c r="BC21">
        <v>130.80000000000001</v>
      </c>
      <c r="BE21">
        <v>130.80000000000001</v>
      </c>
      <c r="BG21">
        <v>112.6</v>
      </c>
      <c r="BI21">
        <v>117.6</v>
      </c>
      <c r="BJ21" s="4">
        <f t="shared" si="5"/>
        <v>5</v>
      </c>
      <c r="BL21">
        <v>112.6</v>
      </c>
      <c r="BN21">
        <v>117.6</v>
      </c>
      <c r="BR21">
        <v>123.49</v>
      </c>
      <c r="BT21">
        <v>123.49</v>
      </c>
      <c r="BZ21">
        <v>144.6</v>
      </c>
      <c r="CF21">
        <v>153.61000000000001</v>
      </c>
      <c r="CH21">
        <v>141.76</v>
      </c>
    </row>
    <row r="22" spans="1:86" x14ac:dyDescent="0.45">
      <c r="A22">
        <v>124.91</v>
      </c>
      <c r="C22">
        <v>132</v>
      </c>
      <c r="E22">
        <v>132</v>
      </c>
      <c r="F22" s="4">
        <f t="shared" si="0"/>
        <v>0</v>
      </c>
      <c r="H22">
        <v>124.91</v>
      </c>
      <c r="J22">
        <v>132</v>
      </c>
      <c r="K22">
        <f>J22-H22</f>
        <v>7.0900000000000034</v>
      </c>
      <c r="L22">
        <f t="shared" si="1"/>
        <v>8.0999999999999943</v>
      </c>
      <c r="N22">
        <v>124.91</v>
      </c>
      <c r="P22">
        <v>132</v>
      </c>
      <c r="R22">
        <v>123.9</v>
      </c>
      <c r="T22">
        <v>143.6</v>
      </c>
      <c r="U22" s="4">
        <f t="shared" si="2"/>
        <v>13.400000000000006</v>
      </c>
      <c r="V22" s="4">
        <f t="shared" si="3"/>
        <v>1.1029185867895546</v>
      </c>
      <c r="X22">
        <v>143.9</v>
      </c>
      <c r="Z22">
        <v>143.6</v>
      </c>
      <c r="AB22">
        <v>143.9</v>
      </c>
      <c r="AD22">
        <v>130.19999999999999</v>
      </c>
      <c r="AH22">
        <v>130.19999999999999</v>
      </c>
      <c r="AJ22">
        <v>130.19999999999999</v>
      </c>
      <c r="AL22">
        <v>132.63</v>
      </c>
      <c r="AQ22">
        <f t="shared" si="6"/>
        <v>20</v>
      </c>
      <c r="AR22">
        <v>154.94</v>
      </c>
      <c r="AT22">
        <v>154.94</v>
      </c>
      <c r="AU22" s="4">
        <f t="shared" si="4"/>
        <v>0</v>
      </c>
      <c r="AW22">
        <v>154.94</v>
      </c>
      <c r="AY22">
        <v>154.94</v>
      </c>
      <c r="BE22">
        <v>134.80000000000001</v>
      </c>
      <c r="BG22">
        <v>117</v>
      </c>
      <c r="BI22">
        <v>122</v>
      </c>
      <c r="BJ22" s="4">
        <f t="shared" si="5"/>
        <v>5</v>
      </c>
      <c r="BL22">
        <v>117</v>
      </c>
      <c r="BN22">
        <v>122</v>
      </c>
      <c r="BR22">
        <v>128.27000000000001</v>
      </c>
      <c r="BT22">
        <v>128.27000000000001</v>
      </c>
      <c r="CF22">
        <v>156.11000000000001</v>
      </c>
      <c r="CH22">
        <v>144.26</v>
      </c>
    </row>
    <row r="23" spans="1:86" x14ac:dyDescent="0.45">
      <c r="A23">
        <v>127.41</v>
      </c>
      <c r="C23">
        <v>134.5</v>
      </c>
      <c r="E23">
        <v>134.5</v>
      </c>
      <c r="F23" s="4">
        <f t="shared" si="0"/>
        <v>0</v>
      </c>
      <c r="H23">
        <v>127.41</v>
      </c>
      <c r="J23">
        <v>134.5</v>
      </c>
      <c r="K23">
        <f>J23-H23</f>
        <v>7.0900000000000034</v>
      </c>
      <c r="L23">
        <f t="shared" si="1"/>
        <v>8.0999999999999943</v>
      </c>
      <c r="N23">
        <v>127.41</v>
      </c>
      <c r="P23">
        <v>134.5</v>
      </c>
      <c r="R23">
        <v>126.4</v>
      </c>
      <c r="T23">
        <v>146.19999999999999</v>
      </c>
      <c r="U23" s="4">
        <f t="shared" si="2"/>
        <v>13.299999999999983</v>
      </c>
      <c r="V23" s="4">
        <f t="shared" si="3"/>
        <v>1.1000752445447703</v>
      </c>
      <c r="X23">
        <v>146.19999999999999</v>
      </c>
      <c r="Z23">
        <v>145.9</v>
      </c>
      <c r="AB23">
        <v>146.5</v>
      </c>
      <c r="AD23">
        <v>132.9</v>
      </c>
      <c r="AH23">
        <v>132.9</v>
      </c>
      <c r="AJ23">
        <v>132.9</v>
      </c>
      <c r="AL23">
        <v>135.33000000000001</v>
      </c>
      <c r="AQ23">
        <f t="shared" si="6"/>
        <v>21</v>
      </c>
      <c r="AR23">
        <v>157.44</v>
      </c>
      <c r="AT23">
        <v>157.44</v>
      </c>
      <c r="AU23" s="4">
        <f t="shared" si="4"/>
        <v>0</v>
      </c>
      <c r="AW23">
        <v>157.63999999999999</v>
      </c>
      <c r="AY23">
        <v>157.63999999999999</v>
      </c>
      <c r="BE23">
        <v>137</v>
      </c>
      <c r="BG23">
        <v>119.9</v>
      </c>
      <c r="BI23">
        <v>124.9</v>
      </c>
      <c r="BJ23" s="4">
        <f t="shared" si="5"/>
        <v>5</v>
      </c>
      <c r="BL23">
        <v>119.9</v>
      </c>
      <c r="BN23">
        <v>124.9</v>
      </c>
      <c r="BR23">
        <v>130.87</v>
      </c>
      <c r="BT23">
        <v>130.87</v>
      </c>
      <c r="CF23">
        <v>160.13999999999999</v>
      </c>
      <c r="CH23">
        <v>160.22999999999999</v>
      </c>
    </row>
    <row r="24" spans="1:86" x14ac:dyDescent="0.45">
      <c r="A24">
        <v>143.91</v>
      </c>
      <c r="C24">
        <v>151</v>
      </c>
      <c r="E24">
        <v>151</v>
      </c>
      <c r="F24" s="4">
        <f t="shared" si="0"/>
        <v>0</v>
      </c>
      <c r="H24">
        <v>143.91</v>
      </c>
      <c r="J24">
        <v>151</v>
      </c>
      <c r="K24">
        <f>J24-H24</f>
        <v>7.0900000000000034</v>
      </c>
      <c r="L24">
        <f t="shared" si="1"/>
        <v>9.7199999999999989</v>
      </c>
      <c r="N24">
        <v>143.91</v>
      </c>
      <c r="P24">
        <v>151</v>
      </c>
      <c r="R24">
        <v>141.28</v>
      </c>
      <c r="T24">
        <v>163.1</v>
      </c>
      <c r="U24" s="4">
        <f t="shared" si="2"/>
        <v>13.900000000000006</v>
      </c>
      <c r="V24" s="4">
        <f t="shared" si="3"/>
        <v>1.0931635388739946</v>
      </c>
      <c r="X24">
        <v>163.4</v>
      </c>
      <c r="Z24">
        <v>163.1</v>
      </c>
      <c r="AB24">
        <v>163.4</v>
      </c>
      <c r="AD24">
        <v>149.19999999999999</v>
      </c>
      <c r="AH24">
        <v>149.19999999999999</v>
      </c>
      <c r="AJ24">
        <v>149.19999999999999</v>
      </c>
      <c r="AL24">
        <v>151.63</v>
      </c>
      <c r="AW24">
        <v>171.02</v>
      </c>
      <c r="AY24">
        <v>171.02</v>
      </c>
      <c r="BE24">
        <v>149.69</v>
      </c>
      <c r="BG24">
        <v>134.75</v>
      </c>
      <c r="BI24">
        <v>139.75</v>
      </c>
      <c r="BJ24" s="4">
        <f t="shared" si="5"/>
        <v>5</v>
      </c>
      <c r="BL24">
        <v>134.75</v>
      </c>
      <c r="BN24">
        <v>139.75</v>
      </c>
      <c r="BR24">
        <v>146.72</v>
      </c>
      <c r="BT24">
        <v>146.72</v>
      </c>
      <c r="CF24">
        <v>162.63999999999999</v>
      </c>
      <c r="CH24">
        <v>162.97999999999999</v>
      </c>
    </row>
    <row r="25" spans="1:86" x14ac:dyDescent="0.45">
      <c r="A25">
        <v>146.41</v>
      </c>
      <c r="C25">
        <v>153.5</v>
      </c>
      <c r="E25">
        <v>153.5</v>
      </c>
      <c r="F25" s="4">
        <f t="shared" si="0"/>
        <v>0</v>
      </c>
      <c r="H25">
        <v>146.41</v>
      </c>
      <c r="J25">
        <v>153.5</v>
      </c>
      <c r="K25">
        <f>J25-H25</f>
        <v>7.0900000000000034</v>
      </c>
      <c r="L25">
        <f t="shared" si="1"/>
        <v>9.7199999999999989</v>
      </c>
      <c r="N25">
        <v>146.41</v>
      </c>
      <c r="P25">
        <v>153.5</v>
      </c>
      <c r="R25">
        <v>143.78</v>
      </c>
      <c r="T25">
        <v>165.7</v>
      </c>
      <c r="U25" s="4">
        <f t="shared" si="2"/>
        <v>13.799999999999983</v>
      </c>
      <c r="V25" s="4">
        <f t="shared" si="3"/>
        <v>1.0908492429229755</v>
      </c>
      <c r="X25">
        <v>165.7</v>
      </c>
      <c r="Z25">
        <v>165.4</v>
      </c>
      <c r="AB25">
        <v>166</v>
      </c>
      <c r="AD25">
        <v>151.9</v>
      </c>
      <c r="AH25">
        <v>151.9</v>
      </c>
      <c r="AJ25">
        <v>151.9</v>
      </c>
      <c r="AL25">
        <v>154.33000000000001</v>
      </c>
      <c r="AW25">
        <v>173.72</v>
      </c>
      <c r="AY25">
        <v>173.72</v>
      </c>
      <c r="BE25">
        <v>152.38999999999999</v>
      </c>
      <c r="BG25">
        <v>137.65</v>
      </c>
      <c r="BI25">
        <v>142.65</v>
      </c>
      <c r="BJ25" s="4">
        <f t="shared" si="5"/>
        <v>5</v>
      </c>
      <c r="BL25">
        <v>137.65</v>
      </c>
      <c r="BN25">
        <v>142.65</v>
      </c>
      <c r="BR25">
        <v>149.32</v>
      </c>
      <c r="BT25">
        <v>149.32</v>
      </c>
      <c r="CF25">
        <v>178.61</v>
      </c>
      <c r="CH25">
        <v>178.61</v>
      </c>
    </row>
    <row r="26" spans="1:86" x14ac:dyDescent="0.45">
      <c r="A26">
        <v>151.31</v>
      </c>
      <c r="C26">
        <v>159.65</v>
      </c>
      <c r="E26">
        <v>158.35</v>
      </c>
      <c r="F26" s="4">
        <f t="shared" si="0"/>
        <v>1.3000000000000114</v>
      </c>
      <c r="H26">
        <v>151.31</v>
      </c>
      <c r="J26">
        <v>158.4</v>
      </c>
      <c r="K26">
        <f>J26-H26</f>
        <v>7.0900000000000034</v>
      </c>
      <c r="L26">
        <f t="shared" si="1"/>
        <v>9.7199999999999989</v>
      </c>
      <c r="N26">
        <v>151.31</v>
      </c>
      <c r="P26">
        <v>158.4</v>
      </c>
      <c r="R26">
        <v>148.68</v>
      </c>
      <c r="T26">
        <v>172.5</v>
      </c>
      <c r="U26" s="4">
        <f t="shared" si="2"/>
        <v>16.259999999999991</v>
      </c>
      <c r="V26" s="4">
        <f t="shared" si="3"/>
        <v>1.1040706605222734</v>
      </c>
      <c r="X26">
        <v>172.5</v>
      </c>
      <c r="Z26">
        <v>172.2</v>
      </c>
      <c r="AB26">
        <v>172.8</v>
      </c>
      <c r="AD26">
        <v>156.19</v>
      </c>
      <c r="AH26">
        <v>156.24</v>
      </c>
      <c r="AJ26">
        <v>156.19</v>
      </c>
      <c r="AL26">
        <v>158.62</v>
      </c>
      <c r="AW26">
        <v>187.1</v>
      </c>
      <c r="AY26">
        <v>187.1</v>
      </c>
      <c r="BE26">
        <v>165.15</v>
      </c>
      <c r="BG26">
        <v>142.05000000000001</v>
      </c>
      <c r="BI26">
        <v>147.05000000000001</v>
      </c>
      <c r="BJ26" s="4">
        <f t="shared" si="5"/>
        <v>5</v>
      </c>
      <c r="BL26">
        <v>142.05000000000001</v>
      </c>
      <c r="BN26">
        <v>147.05000000000001</v>
      </c>
      <c r="BT26">
        <v>153.22</v>
      </c>
      <c r="CF26">
        <v>181.36</v>
      </c>
      <c r="CH26">
        <v>181.36</v>
      </c>
    </row>
    <row r="27" spans="1:86" x14ac:dyDescent="0.45">
      <c r="A27">
        <v>153.81</v>
      </c>
      <c r="C27">
        <v>162.65</v>
      </c>
      <c r="E27">
        <v>161.35</v>
      </c>
      <c r="F27" s="4">
        <f t="shared" si="0"/>
        <v>1.3000000000000114</v>
      </c>
      <c r="H27">
        <v>153.81</v>
      </c>
      <c r="J27">
        <v>160.9</v>
      </c>
      <c r="K27">
        <f>J27-H27</f>
        <v>7.0900000000000034</v>
      </c>
      <c r="L27">
        <f t="shared" si="1"/>
        <v>9.7199999999999989</v>
      </c>
      <c r="N27">
        <v>153.81</v>
      </c>
      <c r="P27">
        <v>160.9</v>
      </c>
      <c r="R27">
        <v>151.18</v>
      </c>
      <c r="T27">
        <v>174.8</v>
      </c>
      <c r="U27" s="4">
        <f t="shared" si="2"/>
        <v>15.860000000000014</v>
      </c>
      <c r="V27" s="4">
        <f t="shared" si="3"/>
        <v>1.0997860827985404</v>
      </c>
      <c r="X27">
        <v>174.8</v>
      </c>
      <c r="Z27">
        <v>174.5</v>
      </c>
      <c r="AB27">
        <v>175.1</v>
      </c>
      <c r="AD27">
        <v>158.88999999999999</v>
      </c>
      <c r="AH27">
        <v>158.94</v>
      </c>
      <c r="AJ27">
        <v>158.88999999999999</v>
      </c>
      <c r="AL27">
        <v>161.32</v>
      </c>
      <c r="AW27">
        <v>189.8</v>
      </c>
      <c r="AY27">
        <v>189.8</v>
      </c>
      <c r="BE27">
        <v>167.85</v>
      </c>
      <c r="BG27">
        <v>144.94999999999999</v>
      </c>
      <c r="BI27">
        <v>149.94999999999999</v>
      </c>
      <c r="BJ27" s="4">
        <f t="shared" si="5"/>
        <v>5</v>
      </c>
      <c r="BL27">
        <v>144.94999999999999</v>
      </c>
      <c r="BN27">
        <v>149.94999999999999</v>
      </c>
      <c r="BT27">
        <v>155.82</v>
      </c>
      <c r="CF27">
        <v>196.08</v>
      </c>
      <c r="CH27">
        <v>196.08</v>
      </c>
    </row>
    <row r="28" spans="1:86" x14ac:dyDescent="0.45">
      <c r="A28">
        <v>170.31</v>
      </c>
      <c r="C28">
        <v>171.11</v>
      </c>
      <c r="E28">
        <v>169.81</v>
      </c>
      <c r="F28" s="4">
        <f t="shared" si="0"/>
        <v>1.3000000000000114</v>
      </c>
      <c r="H28">
        <v>170.31</v>
      </c>
      <c r="J28">
        <v>177.4</v>
      </c>
      <c r="K28">
        <f>J28-H28</f>
        <v>7.0900000000000034</v>
      </c>
      <c r="L28">
        <f t="shared" si="1"/>
        <v>11.340000000000003</v>
      </c>
      <c r="N28">
        <v>170.31</v>
      </c>
      <c r="P28">
        <v>177.4</v>
      </c>
      <c r="R28">
        <v>166.06</v>
      </c>
      <c r="T28">
        <v>192</v>
      </c>
      <c r="U28" s="4">
        <f t="shared" si="2"/>
        <v>16.759999999999991</v>
      </c>
      <c r="V28" s="4">
        <f t="shared" si="3"/>
        <v>1.0956402647797305</v>
      </c>
      <c r="X28">
        <v>192</v>
      </c>
      <c r="Z28">
        <v>191.7</v>
      </c>
      <c r="AB28">
        <v>192.3</v>
      </c>
      <c r="AD28">
        <v>175.19</v>
      </c>
      <c r="AH28">
        <v>175.24</v>
      </c>
      <c r="AJ28">
        <v>175.19</v>
      </c>
      <c r="AL28">
        <v>177.62</v>
      </c>
      <c r="AW28">
        <v>203.18</v>
      </c>
      <c r="AY28">
        <v>203.18</v>
      </c>
      <c r="BE28">
        <v>180.61</v>
      </c>
      <c r="BG28">
        <v>156.55000000000001</v>
      </c>
      <c r="BI28">
        <v>156.55000000000001</v>
      </c>
      <c r="BJ28" s="4">
        <f t="shared" si="5"/>
        <v>0</v>
      </c>
      <c r="BL28">
        <v>156.55000000000001</v>
      </c>
      <c r="BN28">
        <v>156.55000000000001</v>
      </c>
      <c r="BT28">
        <v>171.67</v>
      </c>
      <c r="CF28">
        <v>198.58</v>
      </c>
      <c r="CH28">
        <v>198.58</v>
      </c>
    </row>
    <row r="29" spans="1:86" x14ac:dyDescent="0.45">
      <c r="A29">
        <v>172.81</v>
      </c>
      <c r="C29">
        <v>174.11</v>
      </c>
      <c r="E29">
        <v>172.81</v>
      </c>
      <c r="F29" s="4">
        <f t="shared" si="0"/>
        <v>1.3000000000000114</v>
      </c>
      <c r="H29">
        <v>172.81</v>
      </c>
      <c r="J29">
        <v>179.9</v>
      </c>
      <c r="K29">
        <f>J29-H29</f>
        <v>7.0900000000000034</v>
      </c>
      <c r="L29">
        <f t="shared" si="1"/>
        <v>11.340000000000003</v>
      </c>
      <c r="N29">
        <v>172.81</v>
      </c>
      <c r="P29">
        <v>179.9</v>
      </c>
      <c r="R29">
        <v>168.56</v>
      </c>
      <c r="T29">
        <v>194.3</v>
      </c>
      <c r="U29" s="4">
        <f t="shared" si="2"/>
        <v>16.360000000000014</v>
      </c>
      <c r="V29" s="4">
        <f>T29/AH29</f>
        <v>1.0919411037428348</v>
      </c>
      <c r="X29">
        <v>194.3</v>
      </c>
      <c r="Z29">
        <v>194</v>
      </c>
      <c r="AB29">
        <v>194.6</v>
      </c>
      <c r="AD29">
        <v>177.89</v>
      </c>
      <c r="AH29">
        <v>177.94</v>
      </c>
      <c r="AJ29">
        <v>177.89</v>
      </c>
      <c r="AL29">
        <v>180.32</v>
      </c>
      <c r="AW29">
        <v>205.68</v>
      </c>
      <c r="AY29">
        <v>205.68</v>
      </c>
      <c r="BE29">
        <v>183.31</v>
      </c>
      <c r="BG29">
        <v>159.44999999999999</v>
      </c>
      <c r="BI29">
        <v>159.44999999999999</v>
      </c>
      <c r="BJ29" s="4">
        <f t="shared" si="5"/>
        <v>0</v>
      </c>
      <c r="BL29">
        <v>159.44999999999999</v>
      </c>
      <c r="BN29">
        <v>159.44999999999999</v>
      </c>
      <c r="BT29">
        <v>174.27</v>
      </c>
    </row>
    <row r="30" spans="1:86" x14ac:dyDescent="0.45">
      <c r="A30">
        <v>177.71</v>
      </c>
      <c r="C30">
        <v>180.21</v>
      </c>
      <c r="E30">
        <v>178.91</v>
      </c>
      <c r="F30" s="4">
        <f t="shared" si="0"/>
        <v>1.3000000000000114</v>
      </c>
      <c r="H30">
        <v>177.71</v>
      </c>
      <c r="J30">
        <v>184.75</v>
      </c>
      <c r="K30">
        <f>J30-H30</f>
        <v>7.039999999999992</v>
      </c>
      <c r="L30">
        <f t="shared" si="1"/>
        <v>11.289999999999992</v>
      </c>
      <c r="N30">
        <v>177.71</v>
      </c>
      <c r="P30">
        <v>184.75</v>
      </c>
      <c r="R30">
        <v>173.46</v>
      </c>
      <c r="Z30">
        <v>200.8</v>
      </c>
      <c r="AB30">
        <v>201.4</v>
      </c>
      <c r="AD30">
        <v>184.71</v>
      </c>
      <c r="AJ30">
        <v>184.71</v>
      </c>
      <c r="AL30">
        <v>184.66</v>
      </c>
      <c r="AY30">
        <v>213.8</v>
      </c>
      <c r="BE30">
        <v>196</v>
      </c>
      <c r="BL30">
        <v>165.5</v>
      </c>
      <c r="BN30">
        <v>165.5</v>
      </c>
      <c r="BT30">
        <v>179.05</v>
      </c>
    </row>
    <row r="31" spans="1:86" x14ac:dyDescent="0.45">
      <c r="A31">
        <v>180.21</v>
      </c>
      <c r="C31">
        <v>183.21</v>
      </c>
      <c r="E31">
        <v>181.91</v>
      </c>
      <c r="F31" s="4">
        <f t="shared" si="0"/>
        <v>1.3000000000000114</v>
      </c>
      <c r="H31">
        <v>180.21</v>
      </c>
      <c r="J31">
        <v>187.75</v>
      </c>
      <c r="K31">
        <f>J31-H31</f>
        <v>7.539999999999992</v>
      </c>
      <c r="L31">
        <f t="shared" si="1"/>
        <v>11.789999999999992</v>
      </c>
      <c r="N31">
        <v>180.21</v>
      </c>
      <c r="P31">
        <v>187.75</v>
      </c>
      <c r="R31">
        <v>175.96</v>
      </c>
      <c r="Z31">
        <v>203.4</v>
      </c>
      <c r="AB31">
        <v>203.7</v>
      </c>
      <c r="AD31">
        <v>187.41</v>
      </c>
      <c r="AJ31">
        <v>187.41</v>
      </c>
      <c r="AL31">
        <v>187.36</v>
      </c>
      <c r="AY31">
        <v>216.3</v>
      </c>
      <c r="BE31">
        <v>198.2</v>
      </c>
      <c r="BL31">
        <v>168.4</v>
      </c>
      <c r="BN31">
        <v>168.4</v>
      </c>
      <c r="BT31">
        <v>181.65</v>
      </c>
    </row>
    <row r="32" spans="1:86" x14ac:dyDescent="0.45">
      <c r="A32">
        <v>196.71</v>
      </c>
      <c r="C32">
        <v>191.67</v>
      </c>
      <c r="E32">
        <v>190.37</v>
      </c>
      <c r="F32" s="4">
        <f t="shared" si="0"/>
        <v>1.2999999999999829</v>
      </c>
      <c r="H32">
        <v>196.71</v>
      </c>
      <c r="J32">
        <v>196.21</v>
      </c>
      <c r="K32">
        <f>J32-H32</f>
        <v>-0.5</v>
      </c>
      <c r="L32">
        <f t="shared" si="1"/>
        <v>5.3700000000000045</v>
      </c>
      <c r="N32">
        <v>196.71</v>
      </c>
      <c r="P32">
        <v>196.21</v>
      </c>
      <c r="R32">
        <v>190.84</v>
      </c>
      <c r="Z32">
        <v>220.3</v>
      </c>
      <c r="AB32">
        <v>220.9</v>
      </c>
      <c r="AD32">
        <v>203.71</v>
      </c>
      <c r="AJ32">
        <v>203.71</v>
      </c>
      <c r="AL32">
        <v>203.66</v>
      </c>
      <c r="AY32">
        <v>229.68</v>
      </c>
      <c r="BL32">
        <v>175</v>
      </c>
      <c r="BN32">
        <v>180</v>
      </c>
      <c r="BT32">
        <v>197.5</v>
      </c>
    </row>
    <row r="33" spans="1:72" x14ac:dyDescent="0.45">
      <c r="A33">
        <v>199.21</v>
      </c>
      <c r="C33">
        <v>194.67</v>
      </c>
      <c r="E33">
        <v>193.37</v>
      </c>
      <c r="F33" s="4">
        <f t="shared" si="0"/>
        <v>1.2999999999999829</v>
      </c>
      <c r="H33">
        <v>199.21</v>
      </c>
      <c r="J33">
        <v>199.21</v>
      </c>
      <c r="K33">
        <f>J33-H33</f>
        <v>0</v>
      </c>
      <c r="L33">
        <f t="shared" si="1"/>
        <v>5.8700000000000045</v>
      </c>
      <c r="N33">
        <v>199.21</v>
      </c>
      <c r="P33">
        <v>199.21</v>
      </c>
      <c r="R33">
        <v>193.34</v>
      </c>
      <c r="Z33">
        <v>222.9</v>
      </c>
      <c r="AB33">
        <v>223.2</v>
      </c>
      <c r="AD33">
        <v>206.41</v>
      </c>
      <c r="AJ33">
        <v>206.41</v>
      </c>
      <c r="AL33">
        <v>206.36</v>
      </c>
      <c r="AY33">
        <v>232.38</v>
      </c>
      <c r="BL33">
        <v>177.9</v>
      </c>
      <c r="BN33">
        <v>182.9</v>
      </c>
      <c r="BT33">
        <v>200.1</v>
      </c>
    </row>
    <row r="34" spans="1:72" x14ac:dyDescent="0.45">
      <c r="A34">
        <v>204.11</v>
      </c>
      <c r="C34">
        <v>199.52</v>
      </c>
      <c r="E34">
        <v>199.52</v>
      </c>
      <c r="F34" s="4">
        <f t="shared" si="0"/>
        <v>0</v>
      </c>
      <c r="N34">
        <v>205.36</v>
      </c>
      <c r="P34">
        <v>205.36</v>
      </c>
      <c r="Z34">
        <v>229.7</v>
      </c>
      <c r="AB34">
        <v>230</v>
      </c>
      <c r="AD34">
        <v>210.7</v>
      </c>
      <c r="AJ34">
        <v>210.7</v>
      </c>
      <c r="AL34">
        <v>210.7</v>
      </c>
      <c r="AY34">
        <v>245.76</v>
      </c>
      <c r="BL34">
        <v>182.3</v>
      </c>
      <c r="BN34">
        <v>187.3</v>
      </c>
      <c r="BT34">
        <v>204.88</v>
      </c>
    </row>
    <row r="35" spans="1:72" x14ac:dyDescent="0.45">
      <c r="A35">
        <v>206.61</v>
      </c>
      <c r="C35">
        <v>202.02</v>
      </c>
      <c r="E35">
        <v>202.02</v>
      </c>
      <c r="F35" s="4">
        <f t="shared" si="0"/>
        <v>0</v>
      </c>
      <c r="N35">
        <v>208.36</v>
      </c>
      <c r="P35">
        <v>207.86</v>
      </c>
      <c r="Z35">
        <v>232.3</v>
      </c>
      <c r="AB35">
        <v>232.6</v>
      </c>
      <c r="AD35">
        <v>213.4</v>
      </c>
      <c r="AJ35">
        <v>213.4</v>
      </c>
      <c r="AL35">
        <v>213.4</v>
      </c>
      <c r="AY35">
        <v>248.46</v>
      </c>
      <c r="BL35">
        <v>185.2</v>
      </c>
      <c r="BN35">
        <v>190.2</v>
      </c>
      <c r="BT35">
        <v>207.48</v>
      </c>
    </row>
    <row r="36" spans="1:72" x14ac:dyDescent="0.45">
      <c r="A36">
        <v>223.11</v>
      </c>
      <c r="C36">
        <v>218.52</v>
      </c>
      <c r="E36">
        <v>218.52</v>
      </c>
      <c r="F36" s="4">
        <f t="shared" si="0"/>
        <v>0</v>
      </c>
      <c r="N36">
        <v>216.82</v>
      </c>
      <c r="P36">
        <v>224.36</v>
      </c>
      <c r="Z36">
        <v>249.2</v>
      </c>
      <c r="AB36">
        <v>249.5</v>
      </c>
      <c r="AD36">
        <v>229.7</v>
      </c>
      <c r="AJ36">
        <v>229.7</v>
      </c>
      <c r="AL36">
        <v>229.7</v>
      </c>
      <c r="AY36">
        <v>261.83999999999997</v>
      </c>
      <c r="BL36">
        <v>200.05</v>
      </c>
      <c r="BN36">
        <v>205.05</v>
      </c>
      <c r="BT36">
        <v>223.33</v>
      </c>
    </row>
    <row r="37" spans="1:72" x14ac:dyDescent="0.45">
      <c r="A37">
        <v>225.61</v>
      </c>
      <c r="C37">
        <v>221.02</v>
      </c>
      <c r="E37">
        <v>221.02</v>
      </c>
      <c r="F37" s="4">
        <f t="shared" si="0"/>
        <v>0</v>
      </c>
      <c r="N37">
        <v>219.82</v>
      </c>
      <c r="P37">
        <v>226.86</v>
      </c>
      <c r="Z37">
        <v>251.8</v>
      </c>
      <c r="AB37">
        <v>252.1</v>
      </c>
      <c r="AD37">
        <v>232.4</v>
      </c>
      <c r="AJ37">
        <v>232.4</v>
      </c>
      <c r="AL37">
        <v>232.4</v>
      </c>
      <c r="AY37">
        <v>264.54000000000002</v>
      </c>
      <c r="BL37">
        <v>202.95</v>
      </c>
      <c r="BN37">
        <v>207.95</v>
      </c>
      <c r="BT37">
        <v>225.93</v>
      </c>
    </row>
    <row r="38" spans="1:72" x14ac:dyDescent="0.45">
      <c r="A38">
        <v>230.51</v>
      </c>
      <c r="C38">
        <v>225.92</v>
      </c>
      <c r="E38">
        <v>225.92</v>
      </c>
      <c r="F38" s="4">
        <f t="shared" si="0"/>
        <v>0</v>
      </c>
      <c r="N38">
        <v>224.67</v>
      </c>
      <c r="P38">
        <v>231.76</v>
      </c>
      <c r="Z38">
        <v>258.60000000000002</v>
      </c>
      <c r="AB38">
        <v>258.89999999999998</v>
      </c>
      <c r="AD38">
        <v>236.74</v>
      </c>
      <c r="AJ38">
        <v>236.74</v>
      </c>
      <c r="AL38">
        <v>236.74</v>
      </c>
      <c r="AY38">
        <v>277.92</v>
      </c>
      <c r="BL38">
        <v>207.35</v>
      </c>
      <c r="BN38">
        <v>212.35</v>
      </c>
    </row>
    <row r="39" spans="1:72" x14ac:dyDescent="0.45">
      <c r="A39">
        <v>233.01</v>
      </c>
      <c r="C39">
        <v>228.42</v>
      </c>
      <c r="E39">
        <v>228.42</v>
      </c>
      <c r="F39" s="4">
        <f t="shared" si="0"/>
        <v>0</v>
      </c>
      <c r="N39">
        <v>227.17</v>
      </c>
      <c r="P39">
        <v>234.26</v>
      </c>
      <c r="Z39">
        <v>260.89999999999998</v>
      </c>
      <c r="AB39">
        <v>261.2</v>
      </c>
      <c r="AD39">
        <v>239.44</v>
      </c>
      <c r="AJ39">
        <v>239.44</v>
      </c>
      <c r="AL39">
        <v>239.44</v>
      </c>
      <c r="AY39">
        <v>280.62</v>
      </c>
      <c r="BL39">
        <v>210.25</v>
      </c>
      <c r="BN39">
        <v>215.25</v>
      </c>
    </row>
    <row r="40" spans="1:72" x14ac:dyDescent="0.45">
      <c r="A40">
        <v>249.51</v>
      </c>
      <c r="C40">
        <v>244.92</v>
      </c>
      <c r="E40">
        <v>244.92</v>
      </c>
      <c r="F40" s="4">
        <f t="shared" si="0"/>
        <v>0</v>
      </c>
      <c r="N40">
        <v>243.67</v>
      </c>
      <c r="P40">
        <v>250.76</v>
      </c>
      <c r="Z40">
        <v>278.10000000000002</v>
      </c>
      <c r="AB40">
        <v>278.39999999999998</v>
      </c>
      <c r="AD40">
        <v>255.74</v>
      </c>
      <c r="AJ40">
        <v>255.74</v>
      </c>
      <c r="AL40">
        <v>255.74</v>
      </c>
      <c r="AY40">
        <v>294</v>
      </c>
      <c r="BL40">
        <v>225.1</v>
      </c>
      <c r="BN40">
        <v>230.1</v>
      </c>
    </row>
    <row r="41" spans="1:72" x14ac:dyDescent="0.45">
      <c r="A41">
        <v>252.01</v>
      </c>
      <c r="C41">
        <v>247.42</v>
      </c>
      <c r="E41">
        <v>247.42</v>
      </c>
      <c r="F41" s="4">
        <f t="shared" si="0"/>
        <v>0</v>
      </c>
      <c r="N41">
        <v>246.17</v>
      </c>
      <c r="P41">
        <v>253.26</v>
      </c>
      <c r="Z41">
        <v>280.39999999999998</v>
      </c>
      <c r="AB41">
        <v>280.7</v>
      </c>
      <c r="AD41">
        <v>258.44</v>
      </c>
      <c r="AJ41">
        <v>258.44</v>
      </c>
      <c r="AL41">
        <v>258.44</v>
      </c>
      <c r="AY41">
        <v>296.7</v>
      </c>
      <c r="BL41">
        <v>228</v>
      </c>
      <c r="BN41">
        <v>233</v>
      </c>
    </row>
    <row r="42" spans="1:72" x14ac:dyDescent="0.45">
      <c r="A42">
        <v>256.91000000000003</v>
      </c>
      <c r="C42">
        <v>252.32</v>
      </c>
      <c r="E42">
        <v>252.32</v>
      </c>
      <c r="F42" s="4">
        <f t="shared" si="0"/>
        <v>0</v>
      </c>
      <c r="N42">
        <v>251.07</v>
      </c>
      <c r="P42">
        <v>258.16000000000003</v>
      </c>
      <c r="Z42">
        <v>287.2</v>
      </c>
      <c r="AB42">
        <v>287.5</v>
      </c>
      <c r="AD42">
        <v>262.77999999999997</v>
      </c>
      <c r="AJ42">
        <v>262.77999999999997</v>
      </c>
      <c r="AL42">
        <v>262.77999999999997</v>
      </c>
      <c r="AY42">
        <v>310.08</v>
      </c>
      <c r="BL42">
        <v>232.4</v>
      </c>
      <c r="BN42">
        <v>237.4</v>
      </c>
    </row>
    <row r="43" spans="1:72" x14ac:dyDescent="0.45">
      <c r="A43">
        <v>259.41000000000003</v>
      </c>
      <c r="C43">
        <v>254.82</v>
      </c>
      <c r="E43">
        <v>254.82</v>
      </c>
      <c r="F43" s="4">
        <f t="shared" si="0"/>
        <v>0</v>
      </c>
      <c r="N43">
        <v>253.57</v>
      </c>
      <c r="P43">
        <v>260.66000000000003</v>
      </c>
      <c r="Z43">
        <v>289.8</v>
      </c>
      <c r="AB43">
        <v>290.10000000000002</v>
      </c>
      <c r="AD43">
        <v>265.48</v>
      </c>
      <c r="AJ43">
        <v>265.48</v>
      </c>
      <c r="AL43">
        <v>265.48</v>
      </c>
      <c r="AY43">
        <v>312.58</v>
      </c>
      <c r="BL43">
        <v>235.3</v>
      </c>
      <c r="BN43">
        <v>240.3</v>
      </c>
    </row>
    <row r="44" spans="1:72" x14ac:dyDescent="0.45">
      <c r="A44">
        <v>275.91000000000003</v>
      </c>
      <c r="C44">
        <v>271.32</v>
      </c>
      <c r="E44">
        <v>271.32</v>
      </c>
      <c r="F44" s="4">
        <f t="shared" si="0"/>
        <v>0</v>
      </c>
      <c r="N44">
        <v>270.07</v>
      </c>
      <c r="P44">
        <v>277.16000000000003</v>
      </c>
      <c r="Z44">
        <v>306.7</v>
      </c>
      <c r="AB44">
        <v>307</v>
      </c>
      <c r="AD44">
        <v>281.77999999999997</v>
      </c>
      <c r="AJ44">
        <v>281.77999999999997</v>
      </c>
      <c r="AL44">
        <v>281.77999999999997</v>
      </c>
      <c r="BL44">
        <v>250.15</v>
      </c>
      <c r="BN44">
        <v>255.15</v>
      </c>
    </row>
    <row r="45" spans="1:72" x14ac:dyDescent="0.45">
      <c r="A45">
        <v>278.41000000000003</v>
      </c>
      <c r="C45">
        <v>273.82</v>
      </c>
      <c r="E45">
        <v>273.82</v>
      </c>
      <c r="F45" s="4">
        <f t="shared" si="0"/>
        <v>0</v>
      </c>
      <c r="N45">
        <v>272.57</v>
      </c>
      <c r="P45">
        <v>279.66000000000003</v>
      </c>
      <c r="Z45">
        <v>309.3</v>
      </c>
      <c r="AB45">
        <v>309.60000000000002</v>
      </c>
      <c r="AD45">
        <v>284.48</v>
      </c>
      <c r="AJ45">
        <v>284.48</v>
      </c>
      <c r="AL45">
        <v>284.48</v>
      </c>
      <c r="BL45">
        <v>253.05</v>
      </c>
      <c r="BN45">
        <v>258.05</v>
      </c>
    </row>
    <row r="46" spans="1:72" x14ac:dyDescent="0.45">
      <c r="A46">
        <v>283.31</v>
      </c>
      <c r="C46">
        <v>278.72000000000003</v>
      </c>
      <c r="E46">
        <v>278.72000000000003</v>
      </c>
      <c r="F46" s="4">
        <f t="shared" si="0"/>
        <v>0</v>
      </c>
      <c r="N46">
        <v>277.47000000000003</v>
      </c>
      <c r="P46">
        <v>284.56</v>
      </c>
      <c r="Z46">
        <v>316.10000000000002</v>
      </c>
      <c r="AB46">
        <v>316.39999999999998</v>
      </c>
      <c r="AD46">
        <v>288.82</v>
      </c>
      <c r="AJ46">
        <v>288.82</v>
      </c>
      <c r="AL46">
        <v>288.82</v>
      </c>
      <c r="BL46">
        <v>257.45</v>
      </c>
      <c r="BN46">
        <v>262.45</v>
      </c>
    </row>
    <row r="47" spans="1:72" x14ac:dyDescent="0.45">
      <c r="A47">
        <v>285.81</v>
      </c>
      <c r="C47">
        <v>281.22000000000003</v>
      </c>
      <c r="E47">
        <v>281.22000000000003</v>
      </c>
      <c r="F47" s="4">
        <f t="shared" si="0"/>
        <v>0</v>
      </c>
      <c r="N47">
        <v>279.97000000000003</v>
      </c>
      <c r="P47">
        <v>287.06</v>
      </c>
      <c r="Z47">
        <v>318.7</v>
      </c>
      <c r="AB47">
        <v>318.7</v>
      </c>
      <c r="AD47">
        <v>291.52</v>
      </c>
      <c r="AJ47">
        <v>291.52</v>
      </c>
      <c r="AL47">
        <v>291.52</v>
      </c>
      <c r="BL47">
        <v>260.35000000000002</v>
      </c>
      <c r="BN47">
        <v>265.35000000000002</v>
      </c>
    </row>
    <row r="48" spans="1:72" x14ac:dyDescent="0.45">
      <c r="A48">
        <v>302.31</v>
      </c>
      <c r="C48">
        <v>297.72000000000003</v>
      </c>
      <c r="E48">
        <v>297.72000000000003</v>
      </c>
      <c r="F48" s="4">
        <f t="shared" si="0"/>
        <v>0</v>
      </c>
      <c r="N48">
        <v>296.47000000000003</v>
      </c>
      <c r="P48">
        <v>303.56</v>
      </c>
      <c r="Z48">
        <v>335.6</v>
      </c>
      <c r="AB48">
        <v>335.9</v>
      </c>
      <c r="AD48">
        <v>307.82</v>
      </c>
      <c r="AJ48">
        <v>307.82</v>
      </c>
      <c r="AL48">
        <v>307.82</v>
      </c>
      <c r="BL48">
        <v>275.2</v>
      </c>
      <c r="BN48">
        <v>280.2</v>
      </c>
    </row>
    <row r="49" spans="1:66" x14ac:dyDescent="0.45">
      <c r="A49">
        <v>304.81</v>
      </c>
      <c r="C49">
        <v>300.22000000000003</v>
      </c>
      <c r="E49">
        <v>300.22000000000003</v>
      </c>
      <c r="F49" s="4">
        <f t="shared" si="0"/>
        <v>0</v>
      </c>
      <c r="N49">
        <v>298.97000000000003</v>
      </c>
      <c r="P49">
        <v>306.06</v>
      </c>
      <c r="Z49">
        <v>338.2</v>
      </c>
      <c r="AB49">
        <v>338.2</v>
      </c>
      <c r="AD49">
        <v>310.52</v>
      </c>
      <c r="AJ49">
        <v>310.52</v>
      </c>
      <c r="AL49">
        <v>310.52</v>
      </c>
      <c r="BL49">
        <v>278.10000000000002</v>
      </c>
      <c r="BN49">
        <v>283.10000000000002</v>
      </c>
    </row>
    <row r="50" spans="1:66" x14ac:dyDescent="0.45">
      <c r="A50">
        <v>309.70999999999998</v>
      </c>
      <c r="C50">
        <v>305.12</v>
      </c>
      <c r="E50">
        <v>305.12</v>
      </c>
      <c r="F50" s="4">
        <f t="shared" si="0"/>
        <v>0</v>
      </c>
      <c r="N50">
        <v>303.87</v>
      </c>
      <c r="P50">
        <v>310.95999999999998</v>
      </c>
      <c r="Z50">
        <v>345</v>
      </c>
      <c r="AB50">
        <v>345</v>
      </c>
      <c r="AD50">
        <v>314.86</v>
      </c>
      <c r="BL50">
        <v>282.5</v>
      </c>
      <c r="BN50">
        <v>287.5</v>
      </c>
    </row>
    <row r="51" spans="1:66" x14ac:dyDescent="0.45">
      <c r="A51">
        <v>312.20999999999998</v>
      </c>
      <c r="C51">
        <v>307.62</v>
      </c>
      <c r="E51">
        <v>307.62</v>
      </c>
      <c r="F51" s="4">
        <f t="shared" si="0"/>
        <v>0</v>
      </c>
      <c r="N51">
        <v>306.37</v>
      </c>
      <c r="P51">
        <v>313.45999999999998</v>
      </c>
      <c r="Z51">
        <v>347.3</v>
      </c>
      <c r="AB51">
        <v>347.3</v>
      </c>
      <c r="AD51">
        <v>317.56</v>
      </c>
      <c r="BL51">
        <v>285.39999999999998</v>
      </c>
      <c r="BN51">
        <v>290.39999999999998</v>
      </c>
    </row>
    <row r="52" spans="1:66" x14ac:dyDescent="0.45">
      <c r="A52">
        <v>328.71</v>
      </c>
      <c r="C52">
        <v>324.12</v>
      </c>
      <c r="E52">
        <v>324.12</v>
      </c>
      <c r="F52" s="4">
        <f t="shared" si="0"/>
        <v>0</v>
      </c>
      <c r="N52">
        <v>322.87</v>
      </c>
      <c r="P52">
        <v>329.96</v>
      </c>
      <c r="Z52">
        <v>364.5</v>
      </c>
      <c r="AB52">
        <v>364.5</v>
      </c>
      <c r="AD52">
        <v>333.86</v>
      </c>
      <c r="BL52">
        <v>300.25</v>
      </c>
      <c r="BN52">
        <v>305.25</v>
      </c>
    </row>
    <row r="53" spans="1:66" x14ac:dyDescent="0.45">
      <c r="A53">
        <v>331.21</v>
      </c>
      <c r="C53">
        <v>326.62</v>
      </c>
      <c r="E53">
        <v>326.62</v>
      </c>
      <c r="F53" s="4">
        <f t="shared" si="0"/>
        <v>0</v>
      </c>
      <c r="N53">
        <v>325.37</v>
      </c>
      <c r="P53">
        <v>332.46</v>
      </c>
      <c r="Z53">
        <v>366.8</v>
      </c>
      <c r="AB53">
        <v>366.8</v>
      </c>
      <c r="AD53">
        <v>336.56</v>
      </c>
      <c r="BL53">
        <v>303.14999999999998</v>
      </c>
      <c r="BN53">
        <v>308.14999999999998</v>
      </c>
    </row>
    <row r="54" spans="1:66" x14ac:dyDescent="0.45">
      <c r="A54">
        <v>336.06</v>
      </c>
      <c r="C54">
        <v>331.52</v>
      </c>
      <c r="E54">
        <v>331.52</v>
      </c>
      <c r="F54" s="4">
        <f t="shared" si="0"/>
        <v>0</v>
      </c>
      <c r="N54">
        <v>330.27</v>
      </c>
      <c r="P54">
        <v>337.36</v>
      </c>
      <c r="AD54">
        <v>340.9</v>
      </c>
      <c r="BL54">
        <v>307.55</v>
      </c>
      <c r="BN54">
        <v>312.55</v>
      </c>
    </row>
    <row r="55" spans="1:66" x14ac:dyDescent="0.45">
      <c r="A55">
        <v>339.06</v>
      </c>
      <c r="C55">
        <v>334.02</v>
      </c>
      <c r="E55">
        <v>334.02</v>
      </c>
      <c r="F55" s="4">
        <f t="shared" si="0"/>
        <v>0</v>
      </c>
      <c r="N55">
        <v>332.77</v>
      </c>
      <c r="P55">
        <v>339.86</v>
      </c>
      <c r="AD55">
        <v>343.6</v>
      </c>
      <c r="BL55">
        <v>310.45</v>
      </c>
      <c r="BN55">
        <v>315.45</v>
      </c>
    </row>
    <row r="56" spans="1:66" x14ac:dyDescent="0.45">
      <c r="A56">
        <v>347.52</v>
      </c>
      <c r="C56">
        <v>350.52</v>
      </c>
      <c r="E56">
        <v>350.52</v>
      </c>
      <c r="F56" s="4">
        <f t="shared" si="0"/>
        <v>0</v>
      </c>
      <c r="N56">
        <v>349.27</v>
      </c>
      <c r="P56">
        <v>356.36</v>
      </c>
      <c r="AD56">
        <v>359.9</v>
      </c>
      <c r="BL56">
        <v>322.05</v>
      </c>
      <c r="BN56">
        <v>322.05</v>
      </c>
    </row>
    <row r="57" spans="1:66" x14ac:dyDescent="0.45">
      <c r="A57">
        <v>350.52</v>
      </c>
      <c r="C57">
        <v>353.02</v>
      </c>
      <c r="E57">
        <v>353.02</v>
      </c>
      <c r="F57" s="4">
        <f t="shared" si="0"/>
        <v>0</v>
      </c>
      <c r="N57">
        <v>351.77</v>
      </c>
      <c r="P57">
        <v>358.86</v>
      </c>
      <c r="AD57">
        <v>362.6</v>
      </c>
      <c r="BL57">
        <v>324.95</v>
      </c>
      <c r="BN57">
        <v>324.95</v>
      </c>
    </row>
    <row r="58" spans="1:66" x14ac:dyDescent="0.45">
      <c r="N58">
        <v>356.67</v>
      </c>
      <c r="P58">
        <v>363.76</v>
      </c>
    </row>
    <row r="59" spans="1:66" x14ac:dyDescent="0.45">
      <c r="N59">
        <v>359.17</v>
      </c>
      <c r="P59">
        <v>366.26</v>
      </c>
    </row>
    <row r="60" spans="1:66" x14ac:dyDescent="0.45">
      <c r="N60">
        <v>375.67</v>
      </c>
      <c r="P60">
        <v>382.76</v>
      </c>
    </row>
    <row r="61" spans="1:66" x14ac:dyDescent="0.45">
      <c r="N61">
        <v>378.17</v>
      </c>
      <c r="P61">
        <v>385.26</v>
      </c>
    </row>
    <row r="62" spans="1:66" x14ac:dyDescent="0.45">
      <c r="N62">
        <v>383.07</v>
      </c>
      <c r="P62">
        <v>390.11</v>
      </c>
    </row>
    <row r="63" spans="1:66" x14ac:dyDescent="0.45">
      <c r="N63">
        <v>385.57</v>
      </c>
      <c r="P63">
        <v>393.11</v>
      </c>
    </row>
    <row r="64" spans="1:66" x14ac:dyDescent="0.45">
      <c r="N64">
        <v>402.07</v>
      </c>
      <c r="P64">
        <v>401.57</v>
      </c>
    </row>
    <row r="65" spans="14:16" x14ac:dyDescent="0.45">
      <c r="N65">
        <v>404.57</v>
      </c>
      <c r="P65">
        <v>404.57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Hein, Sören</cp:lastModifiedBy>
  <dcterms:created xsi:type="dcterms:W3CDTF">2018-07-17T13:04:00Z</dcterms:created>
  <dcterms:modified xsi:type="dcterms:W3CDTF">2018-07-17T17:01:20Z</dcterms:modified>
</cp:coreProperties>
</file>