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ghosh\Desktop\IMS\Course\DS3\6.Machine Learning\Algo\Regression\VIF_Cal_Excel\"/>
    </mc:Choice>
  </mc:AlternateContent>
  <bookViews>
    <workbookView xWindow="0" yWindow="0" windowWidth="23040" windowHeight="9192"/>
  </bookViews>
  <sheets>
    <sheet name="VIF_Cal" sheetId="1" r:id="rId1"/>
  </sheets>
  <calcPr calcId="0"/>
</workbook>
</file>

<file path=xl/calcChain.xml><?xml version="1.0" encoding="utf-8"?>
<calcChain xmlns="http://schemas.openxmlformats.org/spreadsheetml/2006/main">
  <c r="H2" i="1" l="1"/>
  <c r="S22" i="1"/>
  <c r="S21" i="1"/>
</calcChain>
</file>

<file path=xl/sharedStrings.xml><?xml version="1.0" encoding="utf-8"?>
<sst xmlns="http://schemas.openxmlformats.org/spreadsheetml/2006/main" count="88" uniqueCount="32">
  <si>
    <t>Year</t>
  </si>
  <si>
    <t>Month</t>
  </si>
  <si>
    <t>Interest_Rate</t>
  </si>
  <si>
    <t>Unemployment_Rate</t>
  </si>
  <si>
    <t>Stock_Index_Price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</si>
  <si>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</si>
  <si>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</si>
  <si>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</si>
  <si>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</si>
  <si>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</si>
  <si>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</si>
  <si>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</si>
  <si>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</si>
  <si>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</si>
  <si>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</si>
  <si>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</si>
  <si>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</si>
  <si>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</si>
  <si>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</si>
  <si>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</si>
  <si>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</si>
  <si>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</si>
  <si>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</si>
  <si>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</si>
  <si>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</si>
  <si>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</si>
  <si>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</si>
  <si>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</si>
  <si>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</si>
  <si>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VIF</t>
  </si>
  <si>
    <t>1/(1-R2)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</si>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</sst>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6" fillId="0" borderId="0" xfId="0" applyFont="1"/>
    <xf numFmtId="0" fontId="16" fillId="33" borderId="0" xfId="0" applyFont="1" applyFill="1"/>
    <xf numFmtId="0" fontId="16" fillId="33" borderId="0" xfId="0" quotePrefix="1" applyFont="1" applyFill="1"/>
    <xf numFmtId="0" fontId="19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</a:t>
            </a:r>
            <a:r>
              <a:rPr lang="en-IN" baseline="0"/>
              <a:t>n Betwn Intrest Rate &amp; Unemployement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VIF_Cal!$C$2:$C$25</c:f>
              <c:numCache>
                <c:formatCode>General</c:formatCode>
                <c:ptCount val="24"/>
                <c:pt idx="0">
                  <c:v>2.75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</c:numCache>
            </c:numRef>
          </c:xVal>
          <c:yVal>
            <c:numRef>
              <c:f>VIF_Cal!$D$2:$D$25</c:f>
              <c:numCache>
                <c:formatCode>General</c:formatCode>
                <c:ptCount val="24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5.4</c:v>
                </c:pt>
                <c:pt idx="5">
                  <c:v>5.6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5.6</c:v>
                </c:pt>
                <c:pt idx="10">
                  <c:v>5.7</c:v>
                </c:pt>
                <c:pt idx="11">
                  <c:v>5.9</c:v>
                </c:pt>
                <c:pt idx="12">
                  <c:v>6</c:v>
                </c:pt>
                <c:pt idx="13">
                  <c:v>5.9</c:v>
                </c:pt>
                <c:pt idx="14">
                  <c:v>5.8</c:v>
                </c:pt>
                <c:pt idx="15">
                  <c:v>6.1</c:v>
                </c:pt>
                <c:pt idx="16">
                  <c:v>6.2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5.9</c:v>
                </c:pt>
                <c:pt idx="21">
                  <c:v>6.2</c:v>
                </c:pt>
                <c:pt idx="22">
                  <c:v>6.2</c:v>
                </c:pt>
                <c:pt idx="23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0-490A-A416-15C6D2B0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10656"/>
        <c:axId val="560908360"/>
      </c:scatterChart>
      <c:valAx>
        <c:axId val="56091065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08360"/>
        <c:crosses val="autoZero"/>
        <c:crossBetween val="midCat"/>
      </c:valAx>
      <c:valAx>
        <c:axId val="5609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132521</xdr:colOff>
      <xdr:row>3</xdr:row>
      <xdr:rowOff>29817</xdr:rowOff>
    </xdr:from>
    <xdr:to>
      <xdr:col>10</xdr:col>
      <xdr:colOff>59633</xdr:colOff>
      <xdr:row>19</xdr:row>
      <xdr:rowOff>72886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topLeftCell="C1" zoomScale="115" zoomScaleNormal="115" workbookViewId="0">
      <selection activeCell="O6" sqref="O6"/>
    </sheetView>
  </sheetViews>
  <sheetFormatPr defaultRowHeight="14.4" x14ac:dyDescent="0.3"/>
  <cols>
    <col min="7" max="7" width="10.33203125" bestFit="1" customWidth="1"/>
    <col min="10" max="10" width="18.5546875" bestFit="1" customWidth="1"/>
    <col min="11" max="11" width="12.6640625" bestFit="1" customWidth="1"/>
    <col min="12" max="12" width="13.44140625" bestFit="1" customWidth="1"/>
    <col min="13" max="13" width="9.21875" customWidth="1"/>
    <col min="14" max="14" width="12" bestFit="1" customWidth="1"/>
    <col min="18" max="18" width="12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3">
      <c r="A2">
        <v>2017</v>
      </c>
      <c r="B2">
        <v>12</v>
      </c>
      <c r="C2">
        <v>2.75</v>
      </c>
      <c r="D2">
        <v>5.3</v>
      </c>
      <c r="E2">
        <v>1464</v>
      </c>
      <c r="G2" s="6" t="s">
        <v>31</v>
      </c>
      <c r="H2" s="6">
        <f>CORREL(C2:C25,D2:D25)</f>
        <v>-0.92581367733028808</v>
      </c>
    </row>
    <row r="3" spans="1:16" x14ac:dyDescent="0.3">
      <c r="A3">
        <v>2017</v>
      </c>
      <c r="B3">
        <v>11</v>
      </c>
      <c r="C3">
        <v>2.5</v>
      </c>
      <c r="D3">
        <v>5.3</v>
      </c>
      <c r="E3">
        <v>1394</v>
      </c>
    </row>
    <row r="4" spans="1:16" x14ac:dyDescent="0.3">
      <c r="A4">
        <v>2017</v>
      </c>
      <c r="B4">
        <v>10</v>
      </c>
      <c r="C4">
        <v>2.5</v>
      </c>
      <c r="D4">
        <v>5.3</v>
      </c>
      <c r="E4">
        <v>1357</v>
      </c>
      <c r="J4" t="s">
        <v>5</v>
      </c>
    </row>
    <row r="5" spans="1:16" ht="15" thickBot="1" x14ac:dyDescent="0.35">
      <c r="A5">
        <v>2017</v>
      </c>
      <c r="B5">
        <v>9</v>
      </c>
      <c r="C5">
        <v>2.5</v>
      </c>
      <c r="D5">
        <v>5.3</v>
      </c>
      <c r="E5">
        <v>1293</v>
      </c>
      <c r="N5" s="5"/>
      <c r="O5" s="5"/>
      <c r="P5" s="5"/>
    </row>
    <row r="6" spans="1:16" x14ac:dyDescent="0.3">
      <c r="A6">
        <v>2017</v>
      </c>
      <c r="B6">
        <v>8</v>
      </c>
      <c r="C6">
        <v>2.5</v>
      </c>
      <c r="D6">
        <v>5.4</v>
      </c>
      <c r="E6">
        <v>1256</v>
      </c>
      <c r="J6" s="4" t="s">
        <v>6</v>
      </c>
      <c r="K6" s="4"/>
      <c r="N6" s="5"/>
      <c r="O6" s="6" t="s">
        <v>29</v>
      </c>
      <c r="P6" s="7" t="s">
        <v>30</v>
      </c>
    </row>
    <row r="7" spans="1:16" x14ac:dyDescent="0.3">
      <c r="A7">
        <v>2017</v>
      </c>
      <c r="B7">
        <v>7</v>
      </c>
      <c r="C7">
        <v>2.5</v>
      </c>
      <c r="D7">
        <v>5.6</v>
      </c>
      <c r="E7">
        <v>1254</v>
      </c>
      <c r="J7" s="1" t="s">
        <v>7</v>
      </c>
      <c r="K7" s="1">
        <v>0.94743526924905086</v>
      </c>
      <c r="N7" s="5"/>
      <c r="O7" s="5"/>
      <c r="P7" s="5"/>
    </row>
    <row r="8" spans="1:16" x14ac:dyDescent="0.3">
      <c r="A8">
        <v>2017</v>
      </c>
      <c r="B8">
        <v>6</v>
      </c>
      <c r="C8">
        <v>2.5</v>
      </c>
      <c r="D8">
        <v>5.5</v>
      </c>
      <c r="E8">
        <v>1234</v>
      </c>
      <c r="J8" s="1" t="s">
        <v>8</v>
      </c>
      <c r="K8" s="1">
        <v>0.89763358941702154</v>
      </c>
      <c r="N8" s="5"/>
      <c r="O8" s="5"/>
      <c r="P8" s="5"/>
    </row>
    <row r="9" spans="1:16" x14ac:dyDescent="0.3">
      <c r="A9">
        <v>2017</v>
      </c>
      <c r="B9">
        <v>5</v>
      </c>
      <c r="C9">
        <v>2.25</v>
      </c>
      <c r="D9">
        <v>5.5</v>
      </c>
      <c r="E9">
        <v>1195</v>
      </c>
      <c r="J9" s="1" t="s">
        <v>9</v>
      </c>
      <c r="K9" s="1">
        <v>0.88788440745673791</v>
      </c>
      <c r="N9" s="5"/>
      <c r="O9" s="5"/>
      <c r="P9" s="5"/>
    </row>
    <row r="10" spans="1:16" x14ac:dyDescent="0.3">
      <c r="A10">
        <v>2017</v>
      </c>
      <c r="B10">
        <v>4</v>
      </c>
      <c r="C10">
        <v>2.25</v>
      </c>
      <c r="D10">
        <v>5.5</v>
      </c>
      <c r="E10">
        <v>1159</v>
      </c>
      <c r="J10" s="1" t="s">
        <v>10</v>
      </c>
      <c r="K10" s="1">
        <v>70.561918965832547</v>
      </c>
    </row>
    <row r="11" spans="1:16" ht="15" thickBot="1" x14ac:dyDescent="0.35">
      <c r="A11">
        <v>2017</v>
      </c>
      <c r="B11">
        <v>3</v>
      </c>
      <c r="C11">
        <v>2.25</v>
      </c>
      <c r="D11">
        <v>5.6</v>
      </c>
      <c r="E11">
        <v>1167</v>
      </c>
      <c r="J11" s="2" t="s">
        <v>11</v>
      </c>
      <c r="K11" s="2">
        <v>24</v>
      </c>
    </row>
    <row r="12" spans="1:16" x14ac:dyDescent="0.3">
      <c r="A12">
        <v>2017</v>
      </c>
      <c r="B12">
        <v>2</v>
      </c>
      <c r="C12">
        <v>2</v>
      </c>
      <c r="D12">
        <v>5.7</v>
      </c>
      <c r="E12">
        <v>1130</v>
      </c>
    </row>
    <row r="13" spans="1:16" ht="15" thickBot="1" x14ac:dyDescent="0.35">
      <c r="A13">
        <v>2017</v>
      </c>
      <c r="B13">
        <v>1</v>
      </c>
      <c r="C13">
        <v>2</v>
      </c>
      <c r="D13">
        <v>5.9</v>
      </c>
      <c r="E13">
        <v>1075</v>
      </c>
      <c r="J13" t="s">
        <v>12</v>
      </c>
    </row>
    <row r="14" spans="1:16" x14ac:dyDescent="0.3">
      <c r="A14">
        <v>2016</v>
      </c>
      <c r="B14">
        <v>12</v>
      </c>
      <c r="C14">
        <v>2</v>
      </c>
      <c r="D14">
        <v>6</v>
      </c>
      <c r="E14">
        <v>1047</v>
      </c>
      <c r="J14" s="3"/>
      <c r="K14" s="3" t="s">
        <v>17</v>
      </c>
      <c r="L14" s="3" t="s">
        <v>18</v>
      </c>
      <c r="M14" s="3" t="s">
        <v>19</v>
      </c>
      <c r="N14" s="3" t="s">
        <v>20</v>
      </c>
      <c r="O14" s="3" t="s">
        <v>21</v>
      </c>
    </row>
    <row r="15" spans="1:16" x14ac:dyDescent="0.3">
      <c r="A15">
        <v>2016</v>
      </c>
      <c r="B15">
        <v>11</v>
      </c>
      <c r="C15">
        <v>1.75</v>
      </c>
      <c r="D15">
        <v>5.9</v>
      </c>
      <c r="E15">
        <v>965</v>
      </c>
      <c r="J15" s="1" t="s">
        <v>13</v>
      </c>
      <c r="K15" s="1">
        <v>2</v>
      </c>
      <c r="L15" s="1">
        <v>916857.16076237813</v>
      </c>
      <c r="M15" s="1">
        <v>458428.58038118907</v>
      </c>
      <c r="N15" s="1">
        <v>92.072708569171454</v>
      </c>
      <c r="O15" s="1">
        <v>4.0425322235600287E-11</v>
      </c>
    </row>
    <row r="16" spans="1:16" x14ac:dyDescent="0.3">
      <c r="A16">
        <v>2016</v>
      </c>
      <c r="B16">
        <v>10</v>
      </c>
      <c r="C16">
        <v>1.75</v>
      </c>
      <c r="D16">
        <v>5.8</v>
      </c>
      <c r="E16">
        <v>943</v>
      </c>
      <c r="J16" s="1" t="s">
        <v>14</v>
      </c>
      <c r="K16" s="1">
        <v>21</v>
      </c>
      <c r="L16" s="1">
        <v>104558.6725709551</v>
      </c>
      <c r="M16" s="1">
        <v>4978.9844081407191</v>
      </c>
      <c r="N16" s="1"/>
      <c r="O16" s="1"/>
    </row>
    <row r="17" spans="1:19" ht="15" thickBot="1" x14ac:dyDescent="0.35">
      <c r="A17">
        <v>2016</v>
      </c>
      <c r="B17">
        <v>9</v>
      </c>
      <c r="C17">
        <v>1.75</v>
      </c>
      <c r="D17">
        <v>6.1</v>
      </c>
      <c r="E17">
        <v>958</v>
      </c>
      <c r="J17" s="2" t="s">
        <v>15</v>
      </c>
      <c r="K17" s="2">
        <v>23</v>
      </c>
      <c r="L17" s="2">
        <v>1021415.8333333333</v>
      </c>
      <c r="M17" s="2"/>
      <c r="N17" s="2"/>
      <c r="O17" s="2"/>
    </row>
    <row r="18" spans="1:19" ht="15" thickBot="1" x14ac:dyDescent="0.35">
      <c r="A18">
        <v>2016</v>
      </c>
      <c r="B18">
        <v>8</v>
      </c>
      <c r="C18">
        <v>1.75</v>
      </c>
      <c r="D18">
        <v>6.2</v>
      </c>
      <c r="E18">
        <v>971</v>
      </c>
    </row>
    <row r="19" spans="1:19" x14ac:dyDescent="0.3">
      <c r="A19">
        <v>2016</v>
      </c>
      <c r="B19">
        <v>7</v>
      </c>
      <c r="C19">
        <v>1.75</v>
      </c>
      <c r="D19">
        <v>6.1</v>
      </c>
      <c r="E19">
        <v>949</v>
      </c>
      <c r="J19" s="3"/>
      <c r="K19" s="3" t="s">
        <v>22</v>
      </c>
      <c r="L19" s="3" t="s">
        <v>10</v>
      </c>
      <c r="M19" s="3" t="s">
        <v>23</v>
      </c>
      <c r="N19" s="3" t="s">
        <v>24</v>
      </c>
      <c r="O19" s="3" t="s">
        <v>25</v>
      </c>
      <c r="P19" s="3" t="s">
        <v>26</v>
      </c>
      <c r="Q19" s="3" t="s">
        <v>27</v>
      </c>
      <c r="R19" s="3" t="s">
        <v>28</v>
      </c>
      <c r="S19" s="8" t="s">
        <v>29</v>
      </c>
    </row>
    <row r="20" spans="1:19" x14ac:dyDescent="0.3">
      <c r="A20">
        <v>2016</v>
      </c>
      <c r="B20">
        <v>6</v>
      </c>
      <c r="C20">
        <v>1.75</v>
      </c>
      <c r="D20">
        <v>6.1</v>
      </c>
      <c r="E20">
        <v>884</v>
      </c>
      <c r="J20" s="1" t="s">
        <v>16</v>
      </c>
      <c r="K20" s="1">
        <v>1798.4039776258523</v>
      </c>
      <c r="L20" s="1">
        <v>899.24807499664473</v>
      </c>
      <c r="M20" s="1">
        <v>1.9998975006230206</v>
      </c>
      <c r="N20" s="1">
        <v>5.8611886249359896E-2</v>
      </c>
      <c r="O20" s="1">
        <v>-71.684768981885099</v>
      </c>
      <c r="P20" s="1">
        <v>3668.4927242335898</v>
      </c>
      <c r="Q20" s="1">
        <v>-71.684768981885099</v>
      </c>
      <c r="R20" s="1">
        <v>3668.4927242335898</v>
      </c>
      <c r="S20" s="6"/>
    </row>
    <row r="21" spans="1:19" x14ac:dyDescent="0.3">
      <c r="A21">
        <v>2016</v>
      </c>
      <c r="B21">
        <v>5</v>
      </c>
      <c r="C21">
        <v>1.75</v>
      </c>
      <c r="D21">
        <v>6.1</v>
      </c>
      <c r="E21">
        <v>866</v>
      </c>
      <c r="J21" s="1" t="s">
        <v>2</v>
      </c>
      <c r="K21" s="1">
        <v>345.54008701056591</v>
      </c>
      <c r="L21" s="1">
        <v>111.36692222540304</v>
      </c>
      <c r="M21" s="1">
        <v>3.1027173967437474</v>
      </c>
      <c r="N21" s="1">
        <v>5.3891736105475844E-3</v>
      </c>
      <c r="O21" s="1">
        <v>113.93989370590697</v>
      </c>
      <c r="P21" s="1">
        <v>577.1402803152248</v>
      </c>
      <c r="Q21" s="1">
        <v>113.93989370590697</v>
      </c>
      <c r="R21" s="1">
        <v>577.1402803152248</v>
      </c>
      <c r="S21" s="6">
        <f>1/(1-K32)</f>
        <v>6.9994173399627035</v>
      </c>
    </row>
    <row r="22" spans="1:19" ht="15" thickBot="1" x14ac:dyDescent="0.35">
      <c r="A22">
        <v>2016</v>
      </c>
      <c r="B22">
        <v>4</v>
      </c>
      <c r="C22">
        <v>1.75</v>
      </c>
      <c r="D22">
        <v>5.9</v>
      </c>
      <c r="E22">
        <v>876</v>
      </c>
      <c r="J22" s="2" t="s">
        <v>3</v>
      </c>
      <c r="K22" s="2">
        <v>-250.14657136938035</v>
      </c>
      <c r="L22" s="2">
        <v>117.94986891702152</v>
      </c>
      <c r="M22" s="2">
        <v>-2.1207871926111257</v>
      </c>
      <c r="N22" s="2">
        <v>4.6012738853053223E-2</v>
      </c>
      <c r="O22" s="2">
        <v>-495.43675175303338</v>
      </c>
      <c r="P22" s="2">
        <v>-4.8563909857273586</v>
      </c>
      <c r="Q22" s="2">
        <v>-495.43675175303338</v>
      </c>
      <c r="R22" s="2">
        <v>-4.8563909857273586</v>
      </c>
      <c r="S22" s="6">
        <f>1/(1-K54)</f>
        <v>6.9994173399627089</v>
      </c>
    </row>
    <row r="23" spans="1:19" x14ac:dyDescent="0.3">
      <c r="A23">
        <v>2016</v>
      </c>
      <c r="B23">
        <v>3</v>
      </c>
      <c r="C23">
        <v>1.75</v>
      </c>
      <c r="D23">
        <v>6.2</v>
      </c>
      <c r="E23">
        <v>822</v>
      </c>
    </row>
    <row r="24" spans="1:19" x14ac:dyDescent="0.3">
      <c r="A24">
        <v>2016</v>
      </c>
      <c r="B24">
        <v>2</v>
      </c>
      <c r="C24">
        <v>1.75</v>
      </c>
      <c r="D24">
        <v>6.2</v>
      </c>
      <c r="E24">
        <v>704</v>
      </c>
    </row>
    <row r="25" spans="1:19" x14ac:dyDescent="0.3">
      <c r="A25">
        <v>2016</v>
      </c>
      <c r="B25">
        <v>1</v>
      </c>
      <c r="C25">
        <v>1.75</v>
      </c>
      <c r="D25">
        <v>6.1</v>
      </c>
      <c r="E25">
        <v>719</v>
      </c>
    </row>
    <row r="28" spans="1:19" x14ac:dyDescent="0.3">
      <c r="J28" t="s">
        <v>5</v>
      </c>
    </row>
    <row r="29" spans="1:19" ht="15" thickBot="1" x14ac:dyDescent="0.35"/>
    <row r="30" spans="1:19" x14ac:dyDescent="0.3">
      <c r="J30" s="4" t="s">
        <v>6</v>
      </c>
      <c r="K30" s="4"/>
    </row>
    <row r="31" spans="1:19" x14ac:dyDescent="0.3">
      <c r="J31" s="1" t="s">
        <v>7</v>
      </c>
      <c r="K31" s="1">
        <v>0.92581367733028808</v>
      </c>
    </row>
    <row r="32" spans="1:19" x14ac:dyDescent="0.3">
      <c r="J32" s="1" t="s">
        <v>8</v>
      </c>
      <c r="K32" s="1">
        <v>0.85713096513183074</v>
      </c>
    </row>
    <row r="33" spans="10:18" x14ac:dyDescent="0.3">
      <c r="J33" s="1" t="s">
        <v>9</v>
      </c>
      <c r="K33" s="1">
        <v>0.85063691809236852</v>
      </c>
    </row>
    <row r="34" spans="10:18" x14ac:dyDescent="0.3">
      <c r="J34" s="1" t="s">
        <v>10</v>
      </c>
      <c r="K34" s="1">
        <v>0.13508366191977331</v>
      </c>
    </row>
    <row r="35" spans="10:18" ht="15" thickBot="1" x14ac:dyDescent="0.35">
      <c r="J35" s="2" t="s">
        <v>11</v>
      </c>
      <c r="K35" s="2">
        <v>24</v>
      </c>
    </row>
    <row r="37" spans="10:18" ht="15" thickBot="1" x14ac:dyDescent="0.35">
      <c r="J37" t="s">
        <v>12</v>
      </c>
    </row>
    <row r="38" spans="10:18" x14ac:dyDescent="0.3">
      <c r="J38" s="3"/>
      <c r="K38" s="3" t="s">
        <v>17</v>
      </c>
      <c r="L38" s="3" t="s">
        <v>18</v>
      </c>
      <c r="M38" s="3" t="s">
        <v>19</v>
      </c>
      <c r="N38" s="3" t="s">
        <v>20</v>
      </c>
      <c r="O38" s="3" t="s">
        <v>21</v>
      </c>
    </row>
    <row r="39" spans="10:18" x14ac:dyDescent="0.3">
      <c r="J39" s="1" t="s">
        <v>13</v>
      </c>
      <c r="K39" s="1">
        <v>1</v>
      </c>
      <c r="L39" s="1">
        <v>2.40844872754491</v>
      </c>
      <c r="M39" s="1">
        <v>2.40844872754491</v>
      </c>
      <c r="N39" s="1">
        <v>131.98718147917953</v>
      </c>
      <c r="O39" s="1">
        <v>9.1331558322910907E-11</v>
      </c>
    </row>
    <row r="40" spans="10:18" x14ac:dyDescent="0.3">
      <c r="J40" s="1" t="s">
        <v>14</v>
      </c>
      <c r="K40" s="1">
        <v>22</v>
      </c>
      <c r="L40" s="1">
        <v>0.40144710578842346</v>
      </c>
      <c r="M40" s="1">
        <v>1.824759571765561E-2</v>
      </c>
      <c r="N40" s="1"/>
      <c r="O40" s="1"/>
    </row>
    <row r="41" spans="10:18" ht="15" thickBot="1" x14ac:dyDescent="0.35">
      <c r="J41" s="2" t="s">
        <v>15</v>
      </c>
      <c r="K41" s="2">
        <v>23</v>
      </c>
      <c r="L41" s="2">
        <v>2.8098958333333335</v>
      </c>
      <c r="M41" s="2"/>
      <c r="N41" s="2"/>
      <c r="O41" s="2"/>
    </row>
    <row r="42" spans="10:18" ht="15" thickBot="1" x14ac:dyDescent="0.35"/>
    <row r="43" spans="10:18" x14ac:dyDescent="0.3">
      <c r="J43" s="3"/>
      <c r="K43" s="3" t="s">
        <v>22</v>
      </c>
      <c r="L43" s="3" t="s">
        <v>10</v>
      </c>
      <c r="M43" s="3" t="s">
        <v>23</v>
      </c>
      <c r="N43" s="3" t="s">
        <v>24</v>
      </c>
      <c r="O43" s="3" t="s">
        <v>25</v>
      </c>
      <c r="P43" s="3" t="s">
        <v>26</v>
      </c>
      <c r="Q43" s="3" t="s">
        <v>27</v>
      </c>
      <c r="R43" s="3" t="s">
        <v>28</v>
      </c>
    </row>
    <row r="44" spans="10:18" x14ac:dyDescent="0.3">
      <c r="J44" s="1" t="s">
        <v>16</v>
      </c>
      <c r="K44" s="1">
        <v>7.7355289421157689</v>
      </c>
      <c r="L44" s="1">
        <v>0.49366174861899947</v>
      </c>
      <c r="M44" s="1">
        <v>15.669694813818623</v>
      </c>
      <c r="N44" s="1">
        <v>2.0333218314633528E-13</v>
      </c>
      <c r="O44" s="1">
        <v>6.7117371370004184</v>
      </c>
      <c r="P44" s="1">
        <v>8.7593207472311185</v>
      </c>
      <c r="Q44" s="1">
        <v>6.7117371370004184</v>
      </c>
      <c r="R44" s="1">
        <v>8.7593207472311185</v>
      </c>
    </row>
    <row r="45" spans="10:18" ht="15" thickBot="1" x14ac:dyDescent="0.35">
      <c r="J45" s="2" t="s">
        <v>3</v>
      </c>
      <c r="K45" s="2">
        <v>-0.98053892215568894</v>
      </c>
      <c r="L45" s="2">
        <v>8.5349102797659879E-2</v>
      </c>
      <c r="M45" s="2">
        <v>-11.488567425017777</v>
      </c>
      <c r="N45" s="2">
        <v>9.1331558322910248E-11</v>
      </c>
      <c r="O45" s="2">
        <v>-1.157542127817528</v>
      </c>
      <c r="P45" s="2">
        <v>-0.80353571649384992</v>
      </c>
      <c r="Q45" s="2">
        <v>-1.157542127817528</v>
      </c>
      <c r="R45" s="2">
        <v>-0.80353571649384992</v>
      </c>
    </row>
    <row r="50" spans="10:15" x14ac:dyDescent="0.3">
      <c r="J50" t="s">
        <v>5</v>
      </c>
    </row>
    <row r="51" spans="10:15" ht="15" thickBot="1" x14ac:dyDescent="0.35"/>
    <row r="52" spans="10:15" x14ac:dyDescent="0.3">
      <c r="J52" s="4" t="s">
        <v>6</v>
      </c>
      <c r="K52" s="4"/>
    </row>
    <row r="53" spans="10:15" x14ac:dyDescent="0.3">
      <c r="J53" s="1" t="s">
        <v>7</v>
      </c>
      <c r="K53" s="1">
        <v>0.92581367733028808</v>
      </c>
    </row>
    <row r="54" spans="10:15" x14ac:dyDescent="0.3">
      <c r="J54" s="1" t="s">
        <v>8</v>
      </c>
      <c r="K54" s="1">
        <v>0.85713096513183085</v>
      </c>
    </row>
    <row r="55" spans="10:15" x14ac:dyDescent="0.3">
      <c r="J55" s="1" t="s">
        <v>9</v>
      </c>
      <c r="K55" s="1">
        <v>0.85063691809236852</v>
      </c>
    </row>
    <row r="56" spans="10:15" x14ac:dyDescent="0.3">
      <c r="J56" s="1" t="s">
        <v>10</v>
      </c>
      <c r="K56" s="1">
        <v>0.12754445434378123</v>
      </c>
    </row>
    <row r="57" spans="10:15" ht="15" thickBot="1" x14ac:dyDescent="0.35">
      <c r="J57" s="2" t="s">
        <v>11</v>
      </c>
      <c r="K57" s="2">
        <v>24</v>
      </c>
    </row>
    <row r="59" spans="10:15" ht="15" thickBot="1" x14ac:dyDescent="0.35">
      <c r="J59" t="s">
        <v>12</v>
      </c>
    </row>
    <row r="60" spans="10:15" x14ac:dyDescent="0.3">
      <c r="J60" s="3"/>
      <c r="K60" s="3" t="s">
        <v>17</v>
      </c>
      <c r="L60" s="3" t="s">
        <v>18</v>
      </c>
      <c r="M60" s="3" t="s">
        <v>19</v>
      </c>
      <c r="N60" s="3" t="s">
        <v>20</v>
      </c>
      <c r="O60" s="3" t="s">
        <v>21</v>
      </c>
    </row>
    <row r="61" spans="10:15" x14ac:dyDescent="0.3">
      <c r="J61" s="1" t="s">
        <v>13</v>
      </c>
      <c r="K61" s="1">
        <v>1</v>
      </c>
      <c r="L61" s="1">
        <v>2.1471130676552366</v>
      </c>
      <c r="M61" s="1">
        <v>2.1471130676552366</v>
      </c>
      <c r="N61" s="1">
        <v>131.98718147917961</v>
      </c>
      <c r="O61" s="1">
        <v>9.1331558322910248E-11</v>
      </c>
    </row>
    <row r="62" spans="10:15" x14ac:dyDescent="0.3">
      <c r="J62" s="1" t="s">
        <v>14</v>
      </c>
      <c r="K62" s="1">
        <v>22</v>
      </c>
      <c r="L62" s="1">
        <v>0.35788693234476371</v>
      </c>
      <c r="M62" s="1">
        <v>1.6267587833852896E-2</v>
      </c>
      <c r="N62" s="1"/>
      <c r="O62" s="1"/>
    </row>
    <row r="63" spans="10:15" ht="15" thickBot="1" x14ac:dyDescent="0.35">
      <c r="J63" s="2" t="s">
        <v>15</v>
      </c>
      <c r="K63" s="2">
        <v>23</v>
      </c>
      <c r="L63" s="2">
        <v>2.5050000000000003</v>
      </c>
      <c r="M63" s="2"/>
      <c r="N63" s="2"/>
      <c r="O63" s="2"/>
    </row>
    <row r="64" spans="10:15" ht="15" thickBot="1" x14ac:dyDescent="0.35"/>
    <row r="65" spans="10:18" x14ac:dyDescent="0.3">
      <c r="J65" s="3"/>
      <c r="K65" s="3" t="s">
        <v>22</v>
      </c>
      <c r="L65" s="3" t="s">
        <v>10</v>
      </c>
      <c r="M65" s="3" t="s">
        <v>23</v>
      </c>
      <c r="N65" s="3" t="s">
        <v>24</v>
      </c>
      <c r="O65" s="3" t="s">
        <v>25</v>
      </c>
      <c r="P65" s="3" t="s">
        <v>26</v>
      </c>
      <c r="Q65" s="3" t="s">
        <v>27</v>
      </c>
      <c r="R65" s="3" t="s">
        <v>28</v>
      </c>
    </row>
    <row r="66" spans="10:18" x14ac:dyDescent="0.3">
      <c r="J66" s="1" t="s">
        <v>16</v>
      </c>
      <c r="K66" s="1">
        <v>7.5870250231696001</v>
      </c>
      <c r="L66" s="1">
        <v>0.15985849099752039</v>
      </c>
      <c r="M66" s="1">
        <v>47.460882282989175</v>
      </c>
      <c r="N66" s="1">
        <v>1.1710059789524524E-23</v>
      </c>
      <c r="O66" s="1">
        <v>7.2554988040140644</v>
      </c>
      <c r="P66" s="1">
        <v>7.9185512423251359</v>
      </c>
      <c r="Q66" s="1">
        <v>7.2554988040140644</v>
      </c>
      <c r="R66" s="1">
        <v>7.9185512423251359</v>
      </c>
    </row>
    <row r="67" spans="10:18" ht="15" thickBot="1" x14ac:dyDescent="0.35">
      <c r="J67" s="2" t="s">
        <v>2</v>
      </c>
      <c r="K67" s="2">
        <v>-0.87414272474513399</v>
      </c>
      <c r="L67" s="2">
        <v>7.6088052792516153E-2</v>
      </c>
      <c r="M67" s="2">
        <v>-11.488567425017777</v>
      </c>
      <c r="N67" s="2">
        <v>9.1331558322910248E-11</v>
      </c>
      <c r="O67" s="2">
        <v>-1.031939688220793</v>
      </c>
      <c r="P67" s="2">
        <v>-0.71634576126947502</v>
      </c>
      <c r="Q67" s="2">
        <v>-1.031939688220793</v>
      </c>
      <c r="R67" s="2">
        <v>-0.71634576126947502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VIF_Cal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Saurav (IN - Delhi)</dc:creator>
  <cp:lastModifiedBy>Ghosh, Saurav (IN - Delhi)</cp:lastModifiedBy>
  <dcterms:created xsi:type="dcterms:W3CDTF">2018-10-29T04:03:39Z</dcterms:created>
  <dcterms:modified xsi:type="dcterms:W3CDTF">2018-10-29T04:05:45Z</dcterms:modified>
</cp:coreProperties>
</file>