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s138_000\Desktop\"/>
    </mc:Choice>
  </mc:AlternateContent>
  <bookViews>
    <workbookView xWindow="0" yWindow="0" windowWidth="20490" windowHeight="7755"/>
  </bookViews>
  <sheets>
    <sheet name="Sheet1" sheetId="1" r:id="rId1"/>
    <sheet name="Sheet2" sheetId="2" r:id="rId2"/>
    <sheet name="Sheet3" sheetId="3" r:id="rId3"/>
  </sheets>
  <calcPr calcId="152511"/>
</workbook>
</file>

<file path=xl/calcChain.xml><?xml version="1.0" encoding="utf-8"?>
<calcChain xmlns="http://schemas.openxmlformats.org/spreadsheetml/2006/main">
  <c r="J4" i="1" l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2" i="1"/>
  <c r="J23" i="1"/>
  <c r="J25" i="1"/>
  <c r="J26" i="1"/>
  <c r="J27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3" i="1"/>
  <c r="J2" i="1"/>
</calcChain>
</file>

<file path=xl/sharedStrings.xml><?xml version="1.0" encoding="utf-8"?>
<sst xmlns="http://schemas.openxmlformats.org/spreadsheetml/2006/main" count="120" uniqueCount="92">
  <si>
    <t>RANK</t>
  </si>
  <si>
    <t>NAME</t>
  </si>
  <si>
    <t>S.O.S.</t>
  </si>
  <si>
    <t>TEAM</t>
  </si>
  <si>
    <t>BYE WEEK</t>
  </si>
  <si>
    <t>MATT CASSEL</t>
  </si>
  <si>
    <t>EJ MANUEL</t>
  </si>
  <si>
    <t>RYAN TANNEHILL</t>
  </si>
  <si>
    <t>AARON RODGERS</t>
  </si>
  <si>
    <t>ANDREW LUCK</t>
  </si>
  <si>
    <t>PACKERS</t>
  </si>
  <si>
    <t>COLTS</t>
  </si>
  <si>
    <t>RUSSEL WILSON</t>
  </si>
  <si>
    <t>SEAHAWKS</t>
  </si>
  <si>
    <t>DREW BREES</t>
  </si>
  <si>
    <t>SAINTS</t>
  </si>
  <si>
    <t>PEYTON MANNING</t>
  </si>
  <si>
    <t>BRONCOS</t>
  </si>
  <si>
    <t xml:space="preserve">JOE FLACCO </t>
  </si>
  <si>
    <t>RAVENS</t>
  </si>
  <si>
    <t>BEN ROETHLISBERGER</t>
  </si>
  <si>
    <t>STEELERS</t>
  </si>
  <si>
    <t>TONY ROMO</t>
  </si>
  <si>
    <t>TOM BRADY</t>
  </si>
  <si>
    <t>COWBOYS</t>
  </si>
  <si>
    <t>PATRIOTS</t>
  </si>
  <si>
    <t>CAM NEWTON</t>
  </si>
  <si>
    <t>PANTHERS</t>
  </si>
  <si>
    <t>PHIIP RIVES</t>
  </si>
  <si>
    <t>CHARGERS</t>
  </si>
  <si>
    <t>MATTHEW STAFFORD</t>
  </si>
  <si>
    <t>LIONS</t>
  </si>
  <si>
    <t>ANDY DALTON</t>
  </si>
  <si>
    <t>BENGALS</t>
  </si>
  <si>
    <t>MATT RYAN</t>
  </si>
  <si>
    <t>FALCONS</t>
  </si>
  <si>
    <t>DOLPHINS</t>
  </si>
  <si>
    <t>ALEX SMITH</t>
  </si>
  <si>
    <t>CHIEFS</t>
  </si>
  <si>
    <t>COLIN KAEPERNICK</t>
  </si>
  <si>
    <t>49ERS</t>
  </si>
  <si>
    <t>CARSON PALMER</t>
  </si>
  <si>
    <t>CARDINALS</t>
  </si>
  <si>
    <t>MARCUS MARIOTA</t>
  </si>
  <si>
    <t>TITANS</t>
  </si>
  <si>
    <t>JAY CUTLER</t>
  </si>
  <si>
    <t>BEARS</t>
  </si>
  <si>
    <t>NICK FOLES</t>
  </si>
  <si>
    <t>RAMS</t>
  </si>
  <si>
    <t>SAM BRADFORD</t>
  </si>
  <si>
    <t>EAGLES</t>
  </si>
  <si>
    <t>RYAN FITZPATRICK</t>
  </si>
  <si>
    <t>JETS</t>
  </si>
  <si>
    <t>RG III</t>
  </si>
  <si>
    <t>REDSKIINS</t>
  </si>
  <si>
    <t>TEDDY BRIDGEWATER</t>
  </si>
  <si>
    <t>VIKINGS</t>
  </si>
  <si>
    <t>JAMEIS WINSTON</t>
  </si>
  <si>
    <t>BUCCANEERS</t>
  </si>
  <si>
    <t>BLAKE BORTLES</t>
  </si>
  <si>
    <t>JAGUARS</t>
  </si>
  <si>
    <t>BILLS</t>
  </si>
  <si>
    <t>JOSH McCOWN</t>
  </si>
  <si>
    <t>BROWNS</t>
  </si>
  <si>
    <t>DEREK CARR</t>
  </si>
  <si>
    <t>RAIDERS</t>
  </si>
  <si>
    <t>MARK SANCHEZ</t>
  </si>
  <si>
    <t>CHRISTIAN PONDER</t>
  </si>
  <si>
    <t>BRIAN HOYER</t>
  </si>
  <si>
    <t>TEXANS</t>
  </si>
  <si>
    <t>RYAN MALLET</t>
  </si>
  <si>
    <t>CHAD HENNE</t>
  </si>
  <si>
    <t>GENO SMITH</t>
  </si>
  <si>
    <t>OUT FOR 4 WEEKS</t>
  </si>
  <si>
    <t>OUT 6 TO 10 WEEKS</t>
  </si>
  <si>
    <t>2ND STRING LIKELY TO START</t>
  </si>
  <si>
    <t>KIRK COUSINS</t>
  </si>
  <si>
    <t>REDSKINS</t>
  </si>
  <si>
    <t>DREW STANTON</t>
  </si>
  <si>
    <t>AUSTIN DAVIS</t>
  </si>
  <si>
    <t>MATT SCHAUB</t>
  </si>
  <si>
    <t>ELI MANNING</t>
  </si>
  <si>
    <t>GIANTS</t>
  </si>
  <si>
    <t>COMP</t>
  </si>
  <si>
    <t>ATT</t>
  </si>
  <si>
    <t>PCT</t>
  </si>
  <si>
    <t>YDS</t>
  </si>
  <si>
    <t>TD</t>
  </si>
  <si>
    <t>INT</t>
  </si>
  <si>
    <t>GP</t>
  </si>
  <si>
    <t>N/A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</si>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</sst>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7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0" borderId="6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2" fillId="0" borderId="2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0" borderId="8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164" fontId="2" fillId="0" borderId="1" xfId="1" applyNumberFormat="1" applyFont="1" applyBorder="1" applyAlignment="1">
      <alignment horizontal="center"/>
    </xf>
    <xf numFmtId="164" fontId="1" fillId="0" borderId="11" xfId="1" applyNumberFormat="1" applyFont="1" applyBorder="1" applyAlignment="1">
      <alignment horizontal="center"/>
    </xf>
    <xf numFmtId="164" fontId="1" fillId="0" borderId="6" xfId="1" applyNumberFormat="1" applyFont="1" applyBorder="1" applyAlignment="1">
      <alignment horizontal="center"/>
    </xf>
    <xf numFmtId="164" fontId="1" fillId="0" borderId="7" xfId="1" applyNumberFormat="1" applyFont="1" applyBorder="1" applyAlignment="1">
      <alignment horizontal="center"/>
    </xf>
    <xf numFmtId="164" fontId="1" fillId="0" borderId="0" xfId="1" applyNumberFormat="1" applyFont="1" applyAlignment="1">
      <alignment horizontal="center"/>
    </xf>
    <xf numFmtId="0" fontId="1" fillId="0" borderId="6" xfId="0" applyNumberFormat="1" applyFont="1" applyBorder="1" applyAlignment="1">
      <alignment horizontal="center"/>
    </xf>
    <xf numFmtId="0" fontId="2" fillId="0" borderId="2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1" fillId="0" borderId="10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8"/>
  <sheetViews>
    <sheetView tabSelected="1" topLeftCell="A26" zoomScale="90" zoomScaleNormal="90" workbookViewId="0">
      <selection activeCell="N37" sqref="N37"/>
    </sheetView>
  </sheetViews>
  <sheetFormatPr defaultRowHeight="15.75" x14ac:dyDescent="0.25"/>
  <cols>
    <col min="1" max="1" width="9.140625" style="2"/>
    <col min="2" max="2" width="29.28515625" style="2" bestFit="1" customWidth="1"/>
    <col min="3" max="3" width="13.7109375" style="2" bestFit="1" customWidth="1"/>
    <col min="4" max="4" width="10.85546875" style="2" bestFit="1" customWidth="1"/>
    <col min="5" max="5" width="9.140625" style="2"/>
    <col min="6" max="7" width="9.140625" style="37"/>
    <col min="8" max="9" width="9.140625" style="2"/>
    <col min="10" max="10" width="19.5703125" style="31" bestFit="1" customWidth="1"/>
    <col min="11" max="11" width="11.5703125" style="2" bestFit="1" customWidth="1"/>
    <col min="12" max="12" width="10.85546875" style="2" bestFit="1" customWidth="1"/>
    <col min="13" max="13" width="9.140625" style="2"/>
    <col min="14" max="17" width="9.140625" style="1"/>
    <col min="18" max="18" width="10.85546875" style="1" bestFit="1" customWidth="1"/>
    <col min="19" max="23" width="9.140625" style="1"/>
    <col min="24" max="24" width="10.85546875" style="1" bestFit="1" customWidth="1"/>
    <col min="25" max="16384" width="9.140625" style="1"/>
  </cols>
  <sheetData>
    <row r="1" spans="1:13" ht="16.5" thickBot="1" x14ac:dyDescent="0.3">
      <c r="A1" s="8" t="s">
        <v>0</v>
      </c>
      <c r="B1" s="9" t="s">
        <v>1</v>
      </c>
      <c r="C1" s="9" t="s">
        <v>3</v>
      </c>
      <c r="D1" s="9" t="s">
        <v>4</v>
      </c>
      <c r="E1" s="18" t="s">
        <v>2</v>
      </c>
      <c r="F1" s="33" t="s">
        <v>91</v>
      </c>
      <c r="G1" s="33" t="s">
        <v>89</v>
      </c>
      <c r="H1" s="8" t="s">
        <v>83</v>
      </c>
      <c r="I1" s="8" t="s">
        <v>84</v>
      </c>
      <c r="J1" s="27" t="s">
        <v>85</v>
      </c>
      <c r="K1" s="8" t="s">
        <v>86</v>
      </c>
      <c r="L1" s="8" t="s">
        <v>87</v>
      </c>
      <c r="M1" s="10" t="s">
        <v>88</v>
      </c>
    </row>
    <row r="2" spans="1:13" x14ac:dyDescent="0.25">
      <c r="A2" s="5">
        <v>1</v>
      </c>
      <c r="B2" s="3" t="s">
        <v>9</v>
      </c>
      <c r="C2" s="3" t="s">
        <v>11</v>
      </c>
      <c r="D2" s="3">
        <v>10</v>
      </c>
      <c r="E2" s="5">
        <v>31</v>
      </c>
      <c r="F2" s="34">
        <v>4</v>
      </c>
      <c r="G2" s="34">
        <v>16</v>
      </c>
      <c r="H2" s="26">
        <v>380</v>
      </c>
      <c r="I2" s="26">
        <v>616</v>
      </c>
      <c r="J2" s="28">
        <f>H2/I2</f>
        <v>0.61688311688311692</v>
      </c>
      <c r="K2" s="26">
        <v>4761</v>
      </c>
      <c r="L2" s="26">
        <v>40</v>
      </c>
      <c r="M2" s="26">
        <v>16</v>
      </c>
    </row>
    <row r="3" spans="1:13" x14ac:dyDescent="0.25">
      <c r="A3" s="6">
        <v>2</v>
      </c>
      <c r="B3" s="6" t="s">
        <v>8</v>
      </c>
      <c r="C3" s="6" t="s">
        <v>10</v>
      </c>
      <c r="D3" s="6">
        <v>7</v>
      </c>
      <c r="E3" s="19">
        <v>14</v>
      </c>
      <c r="F3" s="21">
        <v>11</v>
      </c>
      <c r="G3" s="21">
        <v>16</v>
      </c>
      <c r="H3" s="6">
        <v>341</v>
      </c>
      <c r="I3" s="6">
        <v>520</v>
      </c>
      <c r="J3" s="29">
        <f>H3/I3</f>
        <v>0.65576923076923077</v>
      </c>
      <c r="K3" s="6">
        <v>4381</v>
      </c>
      <c r="L3" s="6">
        <v>38</v>
      </c>
      <c r="M3" s="6">
        <v>5</v>
      </c>
    </row>
    <row r="4" spans="1:13" x14ac:dyDescent="0.25">
      <c r="A4" s="6">
        <v>3</v>
      </c>
      <c r="B4" s="6" t="s">
        <v>12</v>
      </c>
      <c r="C4" s="6" t="s">
        <v>13</v>
      </c>
      <c r="D4" s="6">
        <v>9</v>
      </c>
      <c r="E4" s="19">
        <v>4</v>
      </c>
      <c r="F4" s="21"/>
      <c r="G4" s="21">
        <v>16</v>
      </c>
      <c r="H4" s="6">
        <v>285</v>
      </c>
      <c r="I4" s="6">
        <v>452</v>
      </c>
      <c r="J4" s="29">
        <f t="shared" ref="J4:J43" si="0">H4/I4</f>
        <v>0.63053097345132747</v>
      </c>
      <c r="K4" s="6">
        <v>3475</v>
      </c>
      <c r="L4" s="6">
        <v>20</v>
      </c>
      <c r="M4" s="6">
        <v>7</v>
      </c>
    </row>
    <row r="5" spans="1:13" x14ac:dyDescent="0.25">
      <c r="A5" s="13">
        <v>4</v>
      </c>
      <c r="B5" s="13" t="s">
        <v>14</v>
      </c>
      <c r="C5" s="13" t="s">
        <v>15</v>
      </c>
      <c r="D5" s="13">
        <v>11</v>
      </c>
      <c r="E5" s="21">
        <v>28</v>
      </c>
      <c r="F5" s="21"/>
      <c r="G5" s="21">
        <v>16</v>
      </c>
      <c r="H5" s="6">
        <v>456</v>
      </c>
      <c r="I5" s="6">
        <v>659</v>
      </c>
      <c r="J5" s="29">
        <f t="shared" si="0"/>
        <v>0.69195751138088013</v>
      </c>
      <c r="K5" s="6">
        <v>4952</v>
      </c>
      <c r="L5" s="6">
        <v>33</v>
      </c>
      <c r="M5" s="6">
        <v>17</v>
      </c>
    </row>
    <row r="6" spans="1:13" x14ac:dyDescent="0.25">
      <c r="A6" s="13">
        <v>5</v>
      </c>
      <c r="B6" s="13" t="s">
        <v>16</v>
      </c>
      <c r="C6" s="13" t="s">
        <v>17</v>
      </c>
      <c r="D6" s="13">
        <v>7</v>
      </c>
      <c r="E6" s="21">
        <v>10</v>
      </c>
      <c r="F6" s="21">
        <v>18</v>
      </c>
      <c r="G6" s="21">
        <v>16</v>
      </c>
      <c r="H6" s="6">
        <v>395</v>
      </c>
      <c r="I6" s="6">
        <v>597</v>
      </c>
      <c r="J6" s="29">
        <f t="shared" si="0"/>
        <v>0.66164154103852602</v>
      </c>
      <c r="K6" s="6">
        <v>4727</v>
      </c>
      <c r="L6" s="6">
        <v>39</v>
      </c>
      <c r="M6" s="6">
        <v>15</v>
      </c>
    </row>
    <row r="7" spans="1:13" x14ac:dyDescent="0.25">
      <c r="A7" s="13">
        <v>6</v>
      </c>
      <c r="B7" s="6" t="s">
        <v>18</v>
      </c>
      <c r="C7" s="6" t="s">
        <v>19</v>
      </c>
      <c r="D7" s="6">
        <v>9</v>
      </c>
      <c r="E7" s="19">
        <v>11</v>
      </c>
      <c r="F7" s="21">
        <v>8</v>
      </c>
      <c r="G7" s="21">
        <v>16</v>
      </c>
      <c r="H7" s="6">
        <v>344</v>
      </c>
      <c r="I7" s="6">
        <v>554</v>
      </c>
      <c r="J7" s="29">
        <f t="shared" si="0"/>
        <v>0.62093862815884482</v>
      </c>
      <c r="K7" s="6">
        <v>3986</v>
      </c>
      <c r="L7" s="6">
        <v>27</v>
      </c>
      <c r="M7" s="6">
        <v>12</v>
      </c>
    </row>
    <row r="8" spans="1:13" x14ac:dyDescent="0.25">
      <c r="A8" s="13">
        <v>7</v>
      </c>
      <c r="B8" s="6" t="s">
        <v>20</v>
      </c>
      <c r="C8" s="6" t="s">
        <v>21</v>
      </c>
      <c r="D8" s="6">
        <v>11</v>
      </c>
      <c r="E8" s="19">
        <v>1</v>
      </c>
      <c r="F8" s="21"/>
      <c r="G8" s="21">
        <v>16</v>
      </c>
      <c r="H8" s="6">
        <v>408</v>
      </c>
      <c r="I8" s="6">
        <v>608</v>
      </c>
      <c r="J8" s="29">
        <f t="shared" si="0"/>
        <v>0.67105263157894735</v>
      </c>
      <c r="K8" s="6">
        <v>4952</v>
      </c>
      <c r="L8" s="6">
        <v>32</v>
      </c>
      <c r="M8" s="6">
        <v>9</v>
      </c>
    </row>
    <row r="9" spans="1:13" x14ac:dyDescent="0.25">
      <c r="A9" s="13">
        <v>8</v>
      </c>
      <c r="B9" s="6" t="s">
        <v>22</v>
      </c>
      <c r="C9" s="6" t="s">
        <v>24</v>
      </c>
      <c r="D9" s="6">
        <v>6</v>
      </c>
      <c r="E9" s="19">
        <v>24</v>
      </c>
      <c r="F9" s="21">
        <v>13</v>
      </c>
      <c r="G9" s="21">
        <v>15</v>
      </c>
      <c r="H9" s="6">
        <v>304</v>
      </c>
      <c r="I9" s="6">
        <v>435</v>
      </c>
      <c r="J9" s="29">
        <f t="shared" si="0"/>
        <v>0.69885057471264367</v>
      </c>
      <c r="K9" s="6">
        <v>3705</v>
      </c>
      <c r="L9" s="6">
        <v>34</v>
      </c>
      <c r="M9" s="6">
        <v>9</v>
      </c>
    </row>
    <row r="10" spans="1:13" x14ac:dyDescent="0.25">
      <c r="A10" s="13">
        <v>9</v>
      </c>
      <c r="B10" s="11" t="s">
        <v>23</v>
      </c>
      <c r="C10" s="11" t="s">
        <v>25</v>
      </c>
      <c r="D10" s="11">
        <v>4</v>
      </c>
      <c r="E10" s="20">
        <v>22</v>
      </c>
      <c r="F10" s="21"/>
      <c r="G10" s="21">
        <v>16</v>
      </c>
      <c r="H10" s="6">
        <v>373</v>
      </c>
      <c r="I10" s="6">
        <v>582</v>
      </c>
      <c r="J10" s="29">
        <f t="shared" si="0"/>
        <v>0.64089347079037806</v>
      </c>
      <c r="K10" s="6">
        <v>4109</v>
      </c>
      <c r="L10" s="6">
        <v>33</v>
      </c>
      <c r="M10" s="6">
        <v>9</v>
      </c>
    </row>
    <row r="11" spans="1:13" x14ac:dyDescent="0.25">
      <c r="A11" s="6">
        <v>10</v>
      </c>
      <c r="B11" s="6" t="s">
        <v>30</v>
      </c>
      <c r="C11" s="2" t="s">
        <v>31</v>
      </c>
      <c r="D11" s="6">
        <v>9</v>
      </c>
      <c r="E11" s="19">
        <v>15</v>
      </c>
      <c r="F11" s="21">
        <v>7</v>
      </c>
      <c r="G11" s="21">
        <v>16</v>
      </c>
      <c r="H11" s="6">
        <v>363</v>
      </c>
      <c r="I11" s="6">
        <v>602</v>
      </c>
      <c r="J11" s="29">
        <f t="shared" si="0"/>
        <v>0.60299003322259137</v>
      </c>
      <c r="K11" s="6">
        <v>4257</v>
      </c>
      <c r="L11" s="6">
        <v>22</v>
      </c>
      <c r="M11" s="6">
        <v>12</v>
      </c>
    </row>
    <row r="12" spans="1:13" x14ac:dyDescent="0.25">
      <c r="A12" s="6">
        <v>11</v>
      </c>
      <c r="B12" s="6" t="s">
        <v>26</v>
      </c>
      <c r="C12" s="6" t="s">
        <v>27</v>
      </c>
      <c r="D12" s="6">
        <v>5</v>
      </c>
      <c r="E12" s="19">
        <v>27</v>
      </c>
      <c r="F12" s="21">
        <v>5</v>
      </c>
      <c r="G12" s="21">
        <v>14</v>
      </c>
      <c r="H12" s="6">
        <v>262</v>
      </c>
      <c r="I12" s="6">
        <v>448</v>
      </c>
      <c r="J12" s="29">
        <f t="shared" si="0"/>
        <v>0.5848214285714286</v>
      </c>
      <c r="K12" s="6">
        <v>3127</v>
      </c>
      <c r="L12" s="6">
        <v>18</v>
      </c>
      <c r="M12" s="6">
        <v>12</v>
      </c>
    </row>
    <row r="13" spans="1:13" x14ac:dyDescent="0.25">
      <c r="A13" s="6">
        <v>12</v>
      </c>
      <c r="B13" s="6" t="s">
        <v>28</v>
      </c>
      <c r="C13" s="6" t="s">
        <v>29</v>
      </c>
      <c r="D13" s="6">
        <v>10</v>
      </c>
      <c r="E13" s="19">
        <v>16</v>
      </c>
      <c r="F13" s="21">
        <v>10</v>
      </c>
      <c r="G13" s="21">
        <v>16</v>
      </c>
      <c r="H13" s="6">
        <v>379</v>
      </c>
      <c r="I13" s="6">
        <v>570</v>
      </c>
      <c r="J13" s="29">
        <f t="shared" si="0"/>
        <v>0.66491228070175434</v>
      </c>
      <c r="K13" s="32">
        <v>4286</v>
      </c>
      <c r="L13" s="6">
        <v>31</v>
      </c>
      <c r="M13" s="6">
        <v>18</v>
      </c>
    </row>
    <row r="14" spans="1:13" x14ac:dyDescent="0.25">
      <c r="A14" s="6">
        <v>13</v>
      </c>
      <c r="B14" s="2" t="s">
        <v>32</v>
      </c>
      <c r="C14" s="6" t="s">
        <v>33</v>
      </c>
      <c r="D14" s="6">
        <v>7</v>
      </c>
      <c r="E14" s="19">
        <v>2</v>
      </c>
      <c r="F14" s="21">
        <v>5</v>
      </c>
      <c r="G14" s="21">
        <v>16</v>
      </c>
      <c r="H14" s="6">
        <v>309</v>
      </c>
      <c r="I14" s="6">
        <v>481</v>
      </c>
      <c r="J14" s="29">
        <f t="shared" si="0"/>
        <v>0.64241164241164239</v>
      </c>
      <c r="K14" s="6">
        <v>3398</v>
      </c>
      <c r="L14" s="6">
        <v>19</v>
      </c>
      <c r="M14" s="6">
        <v>17</v>
      </c>
    </row>
    <row r="15" spans="1:13" x14ac:dyDescent="0.25">
      <c r="A15" s="6">
        <v>14</v>
      </c>
      <c r="B15" s="6" t="s">
        <v>34</v>
      </c>
      <c r="C15" s="6" t="s">
        <v>35</v>
      </c>
      <c r="D15" s="6">
        <v>10</v>
      </c>
      <c r="E15" s="19">
        <v>32</v>
      </c>
      <c r="F15" s="21">
        <v>8</v>
      </c>
      <c r="G15" s="21">
        <v>16</v>
      </c>
      <c r="H15" s="6">
        <v>415</v>
      </c>
      <c r="I15" s="6">
        <v>628</v>
      </c>
      <c r="J15" s="29">
        <f t="shared" si="0"/>
        <v>0.66082802547770703</v>
      </c>
      <c r="K15" s="6">
        <v>4694</v>
      </c>
      <c r="L15" s="6">
        <v>28</v>
      </c>
      <c r="M15" s="6">
        <v>14</v>
      </c>
    </row>
    <row r="16" spans="1:13" x14ac:dyDescent="0.25">
      <c r="A16" s="6">
        <v>15</v>
      </c>
      <c r="B16" s="6" t="s">
        <v>7</v>
      </c>
      <c r="C16" s="6" t="s">
        <v>36</v>
      </c>
      <c r="D16" s="6">
        <v>5</v>
      </c>
      <c r="E16" s="19">
        <v>17</v>
      </c>
      <c r="F16" s="21">
        <v>4</v>
      </c>
      <c r="G16" s="21">
        <v>16</v>
      </c>
      <c r="H16" s="6">
        <v>392</v>
      </c>
      <c r="I16" s="6">
        <v>590</v>
      </c>
      <c r="J16" s="29">
        <f t="shared" si="0"/>
        <v>0.66440677966101691</v>
      </c>
      <c r="K16" s="6">
        <v>4045</v>
      </c>
      <c r="L16" s="6">
        <v>27</v>
      </c>
      <c r="M16" s="6">
        <v>12</v>
      </c>
    </row>
    <row r="17" spans="1:13" x14ac:dyDescent="0.25">
      <c r="A17" s="6">
        <v>16</v>
      </c>
      <c r="B17" s="6" t="s">
        <v>39</v>
      </c>
      <c r="C17" s="6" t="s">
        <v>40</v>
      </c>
      <c r="D17" s="6">
        <v>10</v>
      </c>
      <c r="E17" s="19">
        <v>3</v>
      </c>
      <c r="F17" s="21"/>
      <c r="G17" s="21">
        <v>16</v>
      </c>
      <c r="H17" s="6">
        <v>289</v>
      </c>
      <c r="I17" s="6">
        <v>478</v>
      </c>
      <c r="J17" s="29">
        <f t="shared" si="0"/>
        <v>0.60460251046025104</v>
      </c>
      <c r="K17" s="6">
        <v>3369</v>
      </c>
      <c r="L17" s="6">
        <v>19</v>
      </c>
      <c r="M17" s="6">
        <v>10</v>
      </c>
    </row>
    <row r="18" spans="1:13" x14ac:dyDescent="0.25">
      <c r="A18" s="6">
        <v>17</v>
      </c>
      <c r="B18" s="6" t="s">
        <v>37</v>
      </c>
      <c r="C18" s="6" t="s">
        <v>38</v>
      </c>
      <c r="D18" s="6">
        <v>9</v>
      </c>
      <c r="E18" s="19">
        <v>7</v>
      </c>
      <c r="F18" s="21"/>
      <c r="G18" s="21">
        <v>15</v>
      </c>
      <c r="H18" s="6">
        <v>303</v>
      </c>
      <c r="I18" s="6">
        <v>464</v>
      </c>
      <c r="J18" s="29">
        <f t="shared" si="0"/>
        <v>0.65301724137931039</v>
      </c>
      <c r="K18" s="6">
        <v>3265</v>
      </c>
      <c r="L18" s="6">
        <v>18</v>
      </c>
      <c r="M18" s="6">
        <v>6</v>
      </c>
    </row>
    <row r="19" spans="1:13" x14ac:dyDescent="0.25">
      <c r="A19" s="13">
        <v>18</v>
      </c>
      <c r="B19" s="13" t="s">
        <v>81</v>
      </c>
      <c r="C19" s="13" t="s">
        <v>82</v>
      </c>
      <c r="D19" s="13">
        <v>11</v>
      </c>
      <c r="E19" s="21">
        <v>20</v>
      </c>
      <c r="F19" s="21">
        <v>10</v>
      </c>
      <c r="G19" s="21">
        <v>16</v>
      </c>
      <c r="H19" s="6">
        <v>379</v>
      </c>
      <c r="I19" s="6">
        <v>570</v>
      </c>
      <c r="J19" s="29">
        <f t="shared" si="0"/>
        <v>0.66491228070175434</v>
      </c>
      <c r="K19" s="6">
        <v>4410</v>
      </c>
      <c r="L19" s="6">
        <v>30</v>
      </c>
      <c r="M19" s="6">
        <v>14</v>
      </c>
    </row>
    <row r="20" spans="1:13" x14ac:dyDescent="0.25">
      <c r="A20" s="13">
        <v>19</v>
      </c>
      <c r="B20" s="13" t="s">
        <v>41</v>
      </c>
      <c r="C20" s="13" t="s">
        <v>42</v>
      </c>
      <c r="D20" s="13">
        <v>9</v>
      </c>
      <c r="E20" s="21">
        <v>5</v>
      </c>
      <c r="F20" s="21">
        <v>13</v>
      </c>
      <c r="G20" s="21">
        <v>6</v>
      </c>
      <c r="H20" s="6">
        <v>141</v>
      </c>
      <c r="I20" s="6">
        <v>224</v>
      </c>
      <c r="J20" s="29">
        <f t="shared" si="0"/>
        <v>0.6294642857142857</v>
      </c>
      <c r="K20" s="6">
        <v>1626</v>
      </c>
      <c r="L20" s="6">
        <v>11</v>
      </c>
      <c r="M20" s="6">
        <v>3</v>
      </c>
    </row>
    <row r="21" spans="1:13" x14ac:dyDescent="0.25">
      <c r="A21" s="6">
        <v>20</v>
      </c>
      <c r="B21" s="6" t="s">
        <v>43</v>
      </c>
      <c r="C21" s="6" t="s">
        <v>44</v>
      </c>
      <c r="D21" s="6">
        <v>4</v>
      </c>
      <c r="E21" s="19">
        <v>26</v>
      </c>
      <c r="F21" s="21">
        <v>0</v>
      </c>
      <c r="G21" s="21" t="s">
        <v>90</v>
      </c>
      <c r="H21" s="21" t="s">
        <v>90</v>
      </c>
      <c r="I21" s="21" t="s">
        <v>90</v>
      </c>
      <c r="J21" s="21" t="s">
        <v>90</v>
      </c>
      <c r="K21" s="21" t="s">
        <v>90</v>
      </c>
      <c r="L21" s="21" t="s">
        <v>90</v>
      </c>
      <c r="M21" s="13" t="s">
        <v>90</v>
      </c>
    </row>
    <row r="22" spans="1:13" x14ac:dyDescent="0.25">
      <c r="A22" s="6">
        <v>21</v>
      </c>
      <c r="B22" s="6" t="s">
        <v>45</v>
      </c>
      <c r="C22" s="6" t="s">
        <v>46</v>
      </c>
      <c r="D22" s="6">
        <v>7</v>
      </c>
      <c r="E22" s="19">
        <v>13</v>
      </c>
      <c r="F22" s="21">
        <v>10</v>
      </c>
      <c r="G22" s="21">
        <v>15</v>
      </c>
      <c r="H22" s="6">
        <v>370</v>
      </c>
      <c r="I22" s="6">
        <v>561</v>
      </c>
      <c r="J22" s="29">
        <f t="shared" si="0"/>
        <v>0.65953654188948307</v>
      </c>
      <c r="K22" s="6">
        <v>3812</v>
      </c>
      <c r="L22" s="6">
        <v>28</v>
      </c>
      <c r="M22" s="6">
        <v>18</v>
      </c>
    </row>
    <row r="23" spans="1:13" x14ac:dyDescent="0.25">
      <c r="A23" s="6">
        <v>22</v>
      </c>
      <c r="B23" s="6" t="s">
        <v>47</v>
      </c>
      <c r="C23" s="6" t="s">
        <v>48</v>
      </c>
      <c r="D23" s="6">
        <v>6</v>
      </c>
      <c r="E23" s="19">
        <v>6</v>
      </c>
      <c r="F23" s="21"/>
      <c r="G23" s="21">
        <v>8</v>
      </c>
      <c r="H23" s="6">
        <v>186</v>
      </c>
      <c r="I23" s="6">
        <v>311</v>
      </c>
      <c r="J23" s="29">
        <f t="shared" si="0"/>
        <v>0.59807073954983925</v>
      </c>
      <c r="K23" s="6">
        <v>2163</v>
      </c>
      <c r="L23" s="6">
        <v>13</v>
      </c>
      <c r="M23" s="6">
        <v>10</v>
      </c>
    </row>
    <row r="24" spans="1:13" x14ac:dyDescent="0.25">
      <c r="A24" s="6">
        <v>23</v>
      </c>
      <c r="B24" s="6" t="s">
        <v>49</v>
      </c>
      <c r="C24" s="6" t="s">
        <v>50</v>
      </c>
      <c r="D24" s="6">
        <v>8</v>
      </c>
      <c r="E24" s="19">
        <v>23</v>
      </c>
      <c r="F24" s="21"/>
      <c r="G24" s="21">
        <v>0</v>
      </c>
      <c r="H24" s="21" t="s">
        <v>90</v>
      </c>
      <c r="I24" s="21" t="s">
        <v>90</v>
      </c>
      <c r="J24" s="21" t="s">
        <v>90</v>
      </c>
      <c r="K24" s="21" t="s">
        <v>90</v>
      </c>
      <c r="L24" s="21" t="s">
        <v>90</v>
      </c>
      <c r="M24" s="13" t="s">
        <v>90</v>
      </c>
    </row>
    <row r="25" spans="1:13" x14ac:dyDescent="0.25">
      <c r="A25" s="6">
        <v>24</v>
      </c>
      <c r="B25" s="6" t="s">
        <v>51</v>
      </c>
      <c r="C25" s="6" t="s">
        <v>52</v>
      </c>
      <c r="D25" s="6">
        <v>5</v>
      </c>
      <c r="E25" s="19">
        <v>18</v>
      </c>
      <c r="F25" s="21"/>
      <c r="G25" s="21">
        <v>12</v>
      </c>
      <c r="H25" s="6">
        <v>197</v>
      </c>
      <c r="I25" s="6">
        <v>312</v>
      </c>
      <c r="J25" s="29">
        <f t="shared" si="0"/>
        <v>0.63141025641025639</v>
      </c>
      <c r="K25" s="6">
        <v>2483</v>
      </c>
      <c r="L25" s="6">
        <v>17</v>
      </c>
      <c r="M25" s="6">
        <v>8</v>
      </c>
    </row>
    <row r="26" spans="1:13" x14ac:dyDescent="0.25">
      <c r="A26" s="6">
        <v>25</v>
      </c>
      <c r="B26" s="6" t="s">
        <v>53</v>
      </c>
      <c r="C26" s="6" t="s">
        <v>54</v>
      </c>
      <c r="D26" s="6">
        <v>8</v>
      </c>
      <c r="E26" s="19">
        <v>20</v>
      </c>
      <c r="F26" s="21"/>
      <c r="G26" s="21">
        <v>9</v>
      </c>
      <c r="H26" s="6">
        <v>147</v>
      </c>
      <c r="I26" s="6">
        <v>214</v>
      </c>
      <c r="J26" s="29">
        <f t="shared" si="0"/>
        <v>0.68691588785046731</v>
      </c>
      <c r="K26" s="6">
        <v>1694</v>
      </c>
      <c r="L26" s="6">
        <v>4</v>
      </c>
      <c r="M26" s="6">
        <v>6</v>
      </c>
    </row>
    <row r="27" spans="1:13" x14ac:dyDescent="0.25">
      <c r="A27" s="6">
        <v>26</v>
      </c>
      <c r="B27" s="6" t="s">
        <v>55</v>
      </c>
      <c r="C27" s="6" t="s">
        <v>56</v>
      </c>
      <c r="D27" s="6">
        <v>5</v>
      </c>
      <c r="E27" s="19">
        <v>12</v>
      </c>
      <c r="F27" s="21">
        <v>1</v>
      </c>
      <c r="G27" s="21">
        <v>13</v>
      </c>
      <c r="H27" s="6">
        <v>259</v>
      </c>
      <c r="I27" s="6">
        <v>402</v>
      </c>
      <c r="J27" s="29">
        <f t="shared" si="0"/>
        <v>0.64427860696517414</v>
      </c>
      <c r="K27" s="6">
        <v>2919</v>
      </c>
      <c r="L27" s="6">
        <v>14</v>
      </c>
      <c r="M27" s="6">
        <v>12</v>
      </c>
    </row>
    <row r="28" spans="1:13" x14ac:dyDescent="0.25">
      <c r="A28" s="6">
        <v>27</v>
      </c>
      <c r="B28" s="6" t="s">
        <v>57</v>
      </c>
      <c r="C28" s="6" t="s">
        <v>58</v>
      </c>
      <c r="D28" s="6">
        <v>6</v>
      </c>
      <c r="E28" s="19">
        <v>29</v>
      </c>
      <c r="F28" s="21">
        <v>0</v>
      </c>
      <c r="G28" s="21" t="s">
        <v>90</v>
      </c>
      <c r="H28" s="21" t="s">
        <v>90</v>
      </c>
      <c r="I28" s="21" t="s">
        <v>90</v>
      </c>
      <c r="J28" s="21" t="s">
        <v>90</v>
      </c>
      <c r="K28" s="21" t="s">
        <v>90</v>
      </c>
      <c r="L28" s="21" t="s">
        <v>90</v>
      </c>
      <c r="M28" s="13" t="s">
        <v>90</v>
      </c>
    </row>
    <row r="29" spans="1:13" x14ac:dyDescent="0.25">
      <c r="A29" s="6">
        <v>28</v>
      </c>
      <c r="B29" s="6" t="s">
        <v>59</v>
      </c>
      <c r="C29" s="6" t="s">
        <v>60</v>
      </c>
      <c r="D29" s="6">
        <v>8</v>
      </c>
      <c r="E29" s="19">
        <v>25</v>
      </c>
      <c r="F29" s="21">
        <v>1</v>
      </c>
      <c r="G29" s="21">
        <v>14</v>
      </c>
      <c r="H29" s="6">
        <v>280</v>
      </c>
      <c r="I29" s="6">
        <v>475</v>
      </c>
      <c r="J29" s="29">
        <f t="shared" si="0"/>
        <v>0.58947368421052626</v>
      </c>
      <c r="K29" s="6">
        <v>2908</v>
      </c>
      <c r="L29" s="6">
        <v>11</v>
      </c>
      <c r="M29" s="6">
        <v>17</v>
      </c>
    </row>
    <row r="30" spans="1:13" x14ac:dyDescent="0.25">
      <c r="A30" s="6">
        <v>29</v>
      </c>
      <c r="B30" s="6" t="s">
        <v>5</v>
      </c>
      <c r="C30" s="6" t="s">
        <v>61</v>
      </c>
      <c r="D30" s="6">
        <v>8</v>
      </c>
      <c r="E30" s="19">
        <v>19</v>
      </c>
      <c r="F30" s="21">
        <v>11</v>
      </c>
      <c r="G30" s="21">
        <v>3</v>
      </c>
      <c r="H30" s="6">
        <v>41</v>
      </c>
      <c r="I30" s="6">
        <v>71</v>
      </c>
      <c r="J30" s="29">
        <f t="shared" si="0"/>
        <v>0.57746478873239437</v>
      </c>
      <c r="K30" s="6">
        <v>425</v>
      </c>
      <c r="L30" s="6">
        <v>3</v>
      </c>
      <c r="M30" s="6">
        <v>4</v>
      </c>
    </row>
    <row r="31" spans="1:13" x14ac:dyDescent="0.25">
      <c r="A31" s="6">
        <v>30</v>
      </c>
      <c r="B31" s="6" t="s">
        <v>62</v>
      </c>
      <c r="C31" s="6" t="s">
        <v>63</v>
      </c>
      <c r="D31" s="6">
        <v>11</v>
      </c>
      <c r="E31" s="19">
        <v>9</v>
      </c>
      <c r="F31" s="21">
        <v>13</v>
      </c>
      <c r="G31" s="21">
        <v>11</v>
      </c>
      <c r="H31" s="6">
        <v>184</v>
      </c>
      <c r="I31" s="6">
        <v>327</v>
      </c>
      <c r="J31" s="29">
        <f t="shared" si="0"/>
        <v>0.56269113149847094</v>
      </c>
      <c r="K31" s="6">
        <v>2206</v>
      </c>
      <c r="L31" s="6">
        <v>11</v>
      </c>
      <c r="M31" s="6">
        <v>14</v>
      </c>
    </row>
    <row r="32" spans="1:13" x14ac:dyDescent="0.25">
      <c r="A32" s="13">
        <v>31</v>
      </c>
      <c r="B32" s="6" t="s">
        <v>64</v>
      </c>
      <c r="C32" s="6" t="s">
        <v>65</v>
      </c>
      <c r="D32" s="6">
        <v>6</v>
      </c>
      <c r="E32" s="19">
        <v>7</v>
      </c>
      <c r="F32" s="21"/>
      <c r="G32" s="21">
        <v>16</v>
      </c>
      <c r="H32" s="6">
        <v>348</v>
      </c>
      <c r="I32" s="6">
        <v>599</v>
      </c>
      <c r="J32" s="29">
        <f t="shared" si="0"/>
        <v>0.58096828046744575</v>
      </c>
      <c r="K32" s="6">
        <v>3270</v>
      </c>
      <c r="L32" s="6">
        <v>21</v>
      </c>
      <c r="M32" s="6">
        <v>12</v>
      </c>
    </row>
    <row r="33" spans="1:13" x14ac:dyDescent="0.25">
      <c r="A33" s="13">
        <v>32</v>
      </c>
      <c r="B33" s="13" t="s">
        <v>68</v>
      </c>
      <c r="C33" s="13" t="s">
        <v>69</v>
      </c>
      <c r="D33" s="13">
        <v>9</v>
      </c>
      <c r="E33" s="21">
        <v>30</v>
      </c>
      <c r="F33" s="21"/>
      <c r="G33" s="21">
        <v>14</v>
      </c>
      <c r="H33" s="6">
        <v>242</v>
      </c>
      <c r="I33" s="6">
        <v>438</v>
      </c>
      <c r="J33" s="29">
        <f t="shared" si="0"/>
        <v>0.55251141552511418</v>
      </c>
      <c r="K33" s="6">
        <v>3326</v>
      </c>
      <c r="L33" s="6">
        <v>12</v>
      </c>
      <c r="M33" s="6">
        <v>13</v>
      </c>
    </row>
    <row r="34" spans="1:13" x14ac:dyDescent="0.25">
      <c r="A34" s="13">
        <v>33</v>
      </c>
      <c r="B34" s="14" t="s">
        <v>72</v>
      </c>
      <c r="C34" s="14" t="s">
        <v>52</v>
      </c>
      <c r="D34" s="14">
        <v>5</v>
      </c>
      <c r="E34" s="22">
        <v>18</v>
      </c>
      <c r="F34" s="21"/>
      <c r="G34" s="21">
        <v>14</v>
      </c>
      <c r="H34" s="6">
        <v>219</v>
      </c>
      <c r="I34" s="6">
        <v>367</v>
      </c>
      <c r="J34" s="29">
        <f t="shared" si="0"/>
        <v>0.59673024523160767</v>
      </c>
      <c r="K34" s="6">
        <v>2525</v>
      </c>
      <c r="L34" s="6">
        <v>13</v>
      </c>
      <c r="M34" s="6">
        <v>13</v>
      </c>
    </row>
    <row r="35" spans="1:13" x14ac:dyDescent="0.25">
      <c r="A35" s="13">
        <v>34</v>
      </c>
      <c r="B35" s="12" t="s">
        <v>66</v>
      </c>
      <c r="C35" s="12" t="s">
        <v>50</v>
      </c>
      <c r="D35" s="12">
        <v>8</v>
      </c>
      <c r="E35" s="23">
        <v>23</v>
      </c>
      <c r="F35" s="21"/>
      <c r="G35" s="21">
        <v>9</v>
      </c>
      <c r="H35" s="6">
        <v>198</v>
      </c>
      <c r="I35" s="6">
        <v>309</v>
      </c>
      <c r="J35" s="29">
        <f t="shared" si="0"/>
        <v>0.64077669902912626</v>
      </c>
      <c r="K35" s="6">
        <v>2418</v>
      </c>
      <c r="L35" s="6">
        <v>14</v>
      </c>
      <c r="M35" s="6">
        <v>11</v>
      </c>
    </row>
    <row r="36" spans="1:13" x14ac:dyDescent="0.25">
      <c r="A36" s="13">
        <v>35</v>
      </c>
      <c r="B36" s="12" t="s">
        <v>67</v>
      </c>
      <c r="C36" s="12" t="s">
        <v>65</v>
      </c>
      <c r="D36" s="12">
        <v>6</v>
      </c>
      <c r="E36" s="23">
        <v>7</v>
      </c>
      <c r="F36" s="21"/>
      <c r="G36" s="21">
        <v>2</v>
      </c>
      <c r="H36" s="6">
        <v>22</v>
      </c>
      <c r="I36" s="6">
        <v>44</v>
      </c>
      <c r="J36" s="29">
        <f t="shared" si="0"/>
        <v>0.5</v>
      </c>
      <c r="K36" s="6">
        <v>222</v>
      </c>
      <c r="L36" s="6">
        <v>0</v>
      </c>
      <c r="M36" s="6">
        <v>2</v>
      </c>
    </row>
    <row r="37" spans="1:13" x14ac:dyDescent="0.25">
      <c r="A37" s="13">
        <v>36</v>
      </c>
      <c r="B37" s="12" t="s">
        <v>70</v>
      </c>
      <c r="C37" s="12" t="s">
        <v>69</v>
      </c>
      <c r="D37" s="12">
        <v>9</v>
      </c>
      <c r="E37" s="23">
        <v>30</v>
      </c>
      <c r="F37" s="21"/>
      <c r="G37" s="21">
        <v>3</v>
      </c>
      <c r="H37" s="6">
        <v>41</v>
      </c>
      <c r="I37" s="6">
        <v>75</v>
      </c>
      <c r="J37" s="29">
        <f t="shared" si="0"/>
        <v>0.54666666666666663</v>
      </c>
      <c r="K37" s="6">
        <v>400</v>
      </c>
      <c r="L37" s="6">
        <v>2</v>
      </c>
      <c r="M37" s="6">
        <v>2</v>
      </c>
    </row>
    <row r="38" spans="1:13" x14ac:dyDescent="0.25">
      <c r="A38" s="13">
        <v>37</v>
      </c>
      <c r="B38" s="12" t="s">
        <v>71</v>
      </c>
      <c r="C38" s="12" t="s">
        <v>60</v>
      </c>
      <c r="D38" s="12">
        <v>8</v>
      </c>
      <c r="E38" s="23">
        <v>25</v>
      </c>
      <c r="F38" s="21"/>
      <c r="G38" s="21">
        <v>3</v>
      </c>
      <c r="H38" s="6">
        <v>42</v>
      </c>
      <c r="I38" s="6">
        <v>78</v>
      </c>
      <c r="J38" s="29">
        <f t="shared" si="0"/>
        <v>0.53846153846153844</v>
      </c>
      <c r="K38" s="6">
        <v>492</v>
      </c>
      <c r="L38" s="6">
        <v>3</v>
      </c>
      <c r="M38" s="6">
        <v>1</v>
      </c>
    </row>
    <row r="39" spans="1:13" x14ac:dyDescent="0.25">
      <c r="A39" s="6">
        <v>38</v>
      </c>
      <c r="B39" s="6" t="s">
        <v>76</v>
      </c>
      <c r="C39" s="6" t="s">
        <v>77</v>
      </c>
      <c r="D39" s="6">
        <v>8</v>
      </c>
      <c r="E39" s="19">
        <v>20</v>
      </c>
      <c r="F39" s="21"/>
      <c r="G39" s="21">
        <v>6</v>
      </c>
      <c r="H39" s="6">
        <v>126</v>
      </c>
      <c r="I39" s="6">
        <v>204</v>
      </c>
      <c r="J39" s="29">
        <f t="shared" si="0"/>
        <v>0.61764705882352944</v>
      </c>
      <c r="K39" s="6">
        <v>1710</v>
      </c>
      <c r="L39" s="6">
        <v>10</v>
      </c>
      <c r="M39" s="6">
        <v>9</v>
      </c>
    </row>
    <row r="40" spans="1:13" x14ac:dyDescent="0.25">
      <c r="A40" s="6">
        <v>39</v>
      </c>
      <c r="B40" s="6" t="s">
        <v>78</v>
      </c>
      <c r="C40" s="6" t="s">
        <v>42</v>
      </c>
      <c r="D40" s="6">
        <v>9</v>
      </c>
      <c r="E40" s="19">
        <v>5</v>
      </c>
      <c r="F40" s="21">
        <v>9</v>
      </c>
      <c r="G40" s="21">
        <v>9</v>
      </c>
      <c r="H40" s="6">
        <v>132</v>
      </c>
      <c r="I40" s="6">
        <v>240</v>
      </c>
      <c r="J40" s="29">
        <f t="shared" si="0"/>
        <v>0.55000000000000004</v>
      </c>
      <c r="K40" s="6">
        <v>1711</v>
      </c>
      <c r="L40" s="6">
        <v>7</v>
      </c>
      <c r="M40" s="6">
        <v>5</v>
      </c>
    </row>
    <row r="41" spans="1:13" x14ac:dyDescent="0.25">
      <c r="A41" s="6">
        <v>40</v>
      </c>
      <c r="B41" s="6" t="s">
        <v>79</v>
      </c>
      <c r="C41" s="6" t="s">
        <v>48</v>
      </c>
      <c r="D41" s="6">
        <v>6</v>
      </c>
      <c r="E41" s="19">
        <v>6</v>
      </c>
      <c r="F41" s="21"/>
      <c r="G41" s="21">
        <v>10</v>
      </c>
      <c r="H41" s="6">
        <v>180</v>
      </c>
      <c r="I41" s="6">
        <v>184</v>
      </c>
      <c r="J41" s="29">
        <f t="shared" si="0"/>
        <v>0.97826086956521741</v>
      </c>
      <c r="K41" s="6">
        <v>2001</v>
      </c>
      <c r="L41" s="6">
        <v>12</v>
      </c>
      <c r="M41" s="6">
        <v>9</v>
      </c>
    </row>
    <row r="42" spans="1:13" x14ac:dyDescent="0.25">
      <c r="A42" s="6">
        <v>41</v>
      </c>
      <c r="B42" s="6" t="s">
        <v>6</v>
      </c>
      <c r="C42" s="6" t="s">
        <v>61</v>
      </c>
      <c r="D42" s="6">
        <v>8</v>
      </c>
      <c r="E42" s="19">
        <v>19</v>
      </c>
      <c r="F42" s="21">
        <v>3</v>
      </c>
      <c r="G42" s="21">
        <v>5</v>
      </c>
      <c r="H42" s="6">
        <v>76</v>
      </c>
      <c r="I42" s="6">
        <v>131</v>
      </c>
      <c r="J42" s="29">
        <f t="shared" si="0"/>
        <v>0.58015267175572516</v>
      </c>
      <c r="K42" s="6">
        <v>838</v>
      </c>
      <c r="L42" s="6">
        <v>5</v>
      </c>
      <c r="M42" s="6">
        <v>3</v>
      </c>
    </row>
    <row r="43" spans="1:13" x14ac:dyDescent="0.25">
      <c r="A43" s="6">
        <v>42</v>
      </c>
      <c r="B43" s="6" t="s">
        <v>80</v>
      </c>
      <c r="C43" s="6" t="s">
        <v>19</v>
      </c>
      <c r="D43" s="6">
        <v>9</v>
      </c>
      <c r="E43" s="19">
        <v>11</v>
      </c>
      <c r="F43" s="21">
        <v>13</v>
      </c>
      <c r="G43" s="21">
        <v>1</v>
      </c>
      <c r="H43" s="6">
        <v>5</v>
      </c>
      <c r="I43" s="6">
        <v>10</v>
      </c>
      <c r="J43" s="29">
        <f t="shared" si="0"/>
        <v>0.5</v>
      </c>
      <c r="K43" s="6">
        <v>57</v>
      </c>
      <c r="L43" s="6">
        <v>0</v>
      </c>
      <c r="M43" s="6">
        <v>2</v>
      </c>
    </row>
    <row r="44" spans="1:13" x14ac:dyDescent="0.25">
      <c r="A44" s="6">
        <v>43</v>
      </c>
      <c r="B44" s="6"/>
      <c r="C44" s="6"/>
      <c r="D44" s="6"/>
      <c r="E44" s="19"/>
      <c r="F44" s="21"/>
      <c r="G44" s="21"/>
      <c r="H44" s="6"/>
      <c r="I44" s="6"/>
      <c r="J44" s="29"/>
      <c r="K44" s="6"/>
      <c r="L44" s="6"/>
      <c r="M44" s="6"/>
    </row>
    <row r="45" spans="1:13" x14ac:dyDescent="0.25">
      <c r="A45" s="4">
        <v>44</v>
      </c>
      <c r="B45" s="4"/>
      <c r="C45" s="4"/>
      <c r="D45" s="4"/>
      <c r="E45" s="24"/>
      <c r="F45" s="35"/>
      <c r="G45" s="35"/>
      <c r="H45" s="6"/>
      <c r="I45" s="6"/>
      <c r="J45" s="29"/>
      <c r="K45" s="6"/>
      <c r="L45" s="6"/>
      <c r="M45" s="6"/>
    </row>
    <row r="46" spans="1:13" x14ac:dyDescent="0.25">
      <c r="A46" s="4">
        <v>45</v>
      </c>
      <c r="B46" s="4"/>
      <c r="C46" s="4"/>
      <c r="D46" s="4"/>
      <c r="E46" s="24"/>
      <c r="F46" s="35"/>
      <c r="G46" s="35"/>
      <c r="H46" s="6"/>
      <c r="I46" s="6"/>
      <c r="J46" s="29"/>
      <c r="K46" s="6"/>
      <c r="L46" s="6"/>
      <c r="M46" s="6"/>
    </row>
    <row r="47" spans="1:13" x14ac:dyDescent="0.25">
      <c r="A47" s="4">
        <v>46</v>
      </c>
      <c r="B47" s="4"/>
      <c r="C47" s="4"/>
      <c r="D47" s="4"/>
      <c r="E47" s="24"/>
      <c r="F47" s="35"/>
      <c r="G47" s="35"/>
      <c r="H47" s="6"/>
      <c r="I47" s="6"/>
      <c r="J47" s="29"/>
      <c r="K47" s="6"/>
      <c r="L47" s="6"/>
      <c r="M47" s="6"/>
    </row>
    <row r="48" spans="1:13" x14ac:dyDescent="0.25">
      <c r="A48" s="4">
        <v>47</v>
      </c>
      <c r="B48" s="4"/>
      <c r="C48" s="4"/>
      <c r="D48" s="4"/>
      <c r="E48" s="24"/>
      <c r="F48" s="35"/>
      <c r="G48" s="35"/>
      <c r="H48" s="6"/>
      <c r="I48" s="6"/>
      <c r="J48" s="29"/>
      <c r="K48" s="6"/>
      <c r="L48" s="6"/>
      <c r="M48" s="6"/>
    </row>
    <row r="49" spans="1:13" x14ac:dyDescent="0.25">
      <c r="A49" s="4">
        <v>48</v>
      </c>
      <c r="B49" s="4"/>
      <c r="C49" s="4"/>
      <c r="D49" s="4"/>
      <c r="E49" s="24"/>
      <c r="F49" s="35"/>
      <c r="G49" s="35"/>
      <c r="H49" s="6"/>
      <c r="I49" s="6"/>
      <c r="J49" s="29"/>
      <c r="K49" s="6"/>
      <c r="L49" s="6"/>
      <c r="M49" s="6"/>
    </row>
    <row r="50" spans="1:13" x14ac:dyDescent="0.25">
      <c r="A50" s="4">
        <v>49</v>
      </c>
      <c r="B50" s="4"/>
      <c r="C50" s="4"/>
      <c r="D50" s="4"/>
      <c r="E50" s="24"/>
      <c r="F50" s="35"/>
      <c r="G50" s="35"/>
      <c r="H50" s="6"/>
      <c r="I50" s="6"/>
      <c r="J50" s="29"/>
      <c r="K50" s="6"/>
      <c r="L50" s="6"/>
      <c r="M50" s="6"/>
    </row>
    <row r="51" spans="1:13" ht="16.5" thickBot="1" x14ac:dyDescent="0.3">
      <c r="A51" s="7">
        <v>50</v>
      </c>
      <c r="B51" s="7"/>
      <c r="C51" s="7"/>
      <c r="D51" s="7"/>
      <c r="E51" s="25"/>
      <c r="F51" s="36"/>
      <c r="G51" s="36"/>
      <c r="H51" s="7"/>
      <c r="I51" s="7"/>
      <c r="J51" s="30"/>
      <c r="K51" s="7"/>
      <c r="L51" s="7"/>
      <c r="M51" s="7"/>
    </row>
    <row r="55" spans="1:13" x14ac:dyDescent="0.25">
      <c r="A55" s="37"/>
      <c r="B55" s="37"/>
    </row>
    <row r="56" spans="1:13" x14ac:dyDescent="0.25">
      <c r="A56" s="15"/>
      <c r="B56" s="2" t="s">
        <v>73</v>
      </c>
    </row>
    <row r="57" spans="1:13" x14ac:dyDescent="0.25">
      <c r="A57" s="16"/>
      <c r="B57" s="2" t="s">
        <v>74</v>
      </c>
    </row>
    <row r="58" spans="1:13" x14ac:dyDescent="0.25">
      <c r="A58" s="17"/>
      <c r="B58" s="2" t="s">
        <v>75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</dc:creator>
  <cp:lastModifiedBy>ls138_000</cp:lastModifiedBy>
  <dcterms:created xsi:type="dcterms:W3CDTF">2015-08-11T17:21:12Z</dcterms:created>
  <dcterms:modified xsi:type="dcterms:W3CDTF">2015-08-12T22:51:28Z</dcterms:modified>
</cp:coreProperties>
</file>