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CE2B5299-E446-44BA-A357-862FC2590416}" xr6:coauthVersionLast="47" xr6:coauthVersionMax="47" xr10:uidLastSave="{00000000-0000-0000-0000-000000000000}"/>
  <bookViews>
    <workbookView xWindow="-110" yWindow="-110" windowWidth="38620" windowHeight="21100" activeTab="9" xr2:uid="{00000000-000D-0000-FFFF-FFFF00000000}"/>
  </bookViews>
  <sheets>
    <sheet name="Bilancio" sheetId="15" r:id="rId1"/>
    <sheet name="Acquisti" sheetId="20" r:id="rId2"/>
    <sheet name="Attenzionati" sheetId="22" r:id="rId3"/>
    <sheet name="Letti" sheetId="10" r:id="rId4"/>
    <sheet name="Volumi" sheetId="12" r:id="rId5"/>
    <sheet name="Marvel" sheetId="2" r:id="rId6"/>
    <sheet name="DC Comics" sheetId="8" r:id="rId7"/>
    <sheet name="Manga" sheetId="7" r:id="rId8"/>
    <sheet name="Variant" sheetId="6" r:id="rId9"/>
    <sheet name="Vendite 42025" sheetId="21" r:id="rId10"/>
    <sheet name="Vendite" sheetId="14" r:id="rId11"/>
    <sheet name="Cronologia 2" sheetId="16" r:id="rId12"/>
    <sheet name="Cronologia 1" sheetId="17" r:id="rId13"/>
    <sheet name="Recuperi" sheetId="18" r:id="rId14"/>
    <sheet name="Omnibus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1" l="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F254" i="14"/>
  <c r="E7" i="21"/>
  <c r="E6" i="21"/>
  <c r="E5" i="21"/>
  <c r="E4" i="21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5" i="14"/>
  <c r="F206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H4" i="15"/>
  <c r="F175" i="14"/>
  <c r="F176" i="14"/>
  <c r="H3" i="15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8" i="14"/>
  <c r="F159" i="14"/>
  <c r="F157" i="14"/>
  <c r="F156" i="14"/>
  <c r="F155" i="14"/>
  <c r="F154" i="14"/>
  <c r="F153" i="14"/>
  <c r="F152" i="14"/>
  <c r="F150" i="14"/>
  <c r="F151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3" i="14"/>
  <c r="F114" i="14"/>
  <c r="F112" i="14"/>
  <c r="F111" i="14"/>
  <c r="F110" i="14"/>
  <c r="F109" i="14"/>
  <c r="F108" i="14"/>
  <c r="F107" i="14"/>
  <c r="F68" i="14"/>
  <c r="F69" i="14"/>
  <c r="F70" i="14"/>
  <c r="F71" i="14"/>
  <c r="F72" i="14"/>
  <c r="F73" i="14"/>
  <c r="F67" i="14"/>
  <c r="F92" i="14"/>
  <c r="F91" i="14"/>
  <c r="F90" i="14"/>
  <c r="F106" i="14"/>
  <c r="F101" i="14"/>
  <c r="F100" i="14"/>
  <c r="F102" i="14"/>
  <c r="H2" i="15"/>
  <c r="C2" i="15"/>
  <c r="F105" i="14"/>
  <c r="F104" i="14"/>
  <c r="F103" i="14"/>
  <c r="F99" i="14"/>
  <c r="F98" i="14"/>
  <c r="F97" i="14"/>
  <c r="F96" i="14"/>
  <c r="F95" i="14"/>
  <c r="F94" i="14"/>
  <c r="F93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29" i="14"/>
  <c r="F30" i="14"/>
  <c r="F31" i="14"/>
  <c r="F32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3" i="14"/>
  <c r="F8" i="14"/>
  <c r="E1" i="21" l="1"/>
  <c r="F3" i="14"/>
</calcChain>
</file>

<file path=xl/sharedStrings.xml><?xml version="1.0" encoding="utf-8"?>
<sst xmlns="http://schemas.openxmlformats.org/spreadsheetml/2006/main" count="2746" uniqueCount="1048">
  <si>
    <t>Fall of the House of X</t>
  </si>
  <si>
    <t>Edicola</t>
  </si>
  <si>
    <t>Bonelli</t>
  </si>
  <si>
    <t>Gazzetta</t>
  </si>
  <si>
    <t>Tex Willer</t>
  </si>
  <si>
    <t>The Boys</t>
  </si>
  <si>
    <t>Panini Comics</t>
  </si>
  <si>
    <t>SEC</t>
  </si>
  <si>
    <t>DC Comics</t>
  </si>
  <si>
    <t>Marvel</t>
  </si>
  <si>
    <t>HVC</t>
  </si>
  <si>
    <t>Marvel PRH</t>
  </si>
  <si>
    <t>AVENGERS ASSEMBLE #1 (OF 5) CORY SMITH AVENGERS JACKET VAR</t>
  </si>
  <si>
    <t>EXCEPTIONAL X-MEN #1 ELIZABETH TORQUE VAR</t>
  </si>
  <si>
    <t>Jpop</t>
  </si>
  <si>
    <t>JENNY SPARKS #1 (OF 6) CVR A JEFF SPOKES (MR)</t>
  </si>
  <si>
    <t>JENNY SPARKS #1 (OF 6) CVR C HOMARE CARD STOCK VAR (MR)</t>
  </si>
  <si>
    <t>Marvel Comics</t>
  </si>
  <si>
    <t>ULTIMATE X-MEN #6 MEGHAN HETRICK ULTIMATE SPECIAL VAR</t>
  </si>
  <si>
    <t>ULTIMATE X-MEN #6 TRADD MOORE VAR</t>
  </si>
  <si>
    <t>UNCANNY X-MEN #2 DAVID BALDEON GODZILLA VAR</t>
  </si>
  <si>
    <t>WOLVERINE REVENGE #1 (OF 5) TAKASHI OKAZAKI VAR</t>
  </si>
  <si>
    <t>X-FORCE #2 CLAYTON CRAIN RACHEL SUMMERS VAR</t>
  </si>
  <si>
    <t>Yawara *Ultimate Deluxe Edition* #9</t>
  </si>
  <si>
    <t>ABSOLUTE BATMAN #1 CVR A NICK DRAGOTTA</t>
  </si>
  <si>
    <t>AMAZING SPIDER-MAN #59 PERISSONOTTO DISNEY WHAT IF VAR</t>
  </si>
  <si>
    <t>AVENGERS ASSEMBLE #2 (OF 5) WHILCE PORTACIO AVENGERS JACKET</t>
  </si>
  <si>
    <t>BATMAN #154 CVR C GABRIELE DELL OTTO CARD STOCK VAR</t>
  </si>
  <si>
    <t>Coconino</t>
  </si>
  <si>
    <t>Dc Absolute: Promethea #3</t>
  </si>
  <si>
    <t>DC ALL IN SPECIAL #1 (ONE SHOT) CVR A DANIEL SAMPERE WRAPAROUND</t>
  </si>
  <si>
    <t>DC MARVEL THE AMALGAM AGE OMNIBUS HC DAVE GIBBONS CVR</t>
  </si>
  <si>
    <t>Image Comics</t>
  </si>
  <si>
    <t>Marvel Masterworks: Dazzler #1</t>
  </si>
  <si>
    <t>Marvel Masterworks: Fratello Voodoo #1</t>
  </si>
  <si>
    <t>Marvel Masterworks: Spider-Woman #4</t>
  </si>
  <si>
    <t>Toshokan</t>
  </si>
  <si>
    <t>MOON IS FOLLOWING US #1 (OF 10) CVR A ROSSMO</t>
  </si>
  <si>
    <t>Star Comics</t>
  </si>
  <si>
    <t>SPIDER-MAN BY MICHELINIE LARSEN OMNIBUS HC NEW PTG</t>
  </si>
  <si>
    <t>STORM #1 CHECCHETTO DOOM CONQUERS MARVEL UNIVERSE VAR</t>
  </si>
  <si>
    <t>Saldapress</t>
  </si>
  <si>
    <t>ULTIMATE X-MEN #7 WES CRAIG CONNECT VAR</t>
  </si>
  <si>
    <t>ULTIMATE X-MEN #8 PEACH MOMOKO VAR</t>
  </si>
  <si>
    <t>UNCANNY X-MEN #3 MAHMUD ASRAR MARVEL COMICS PRESENTS VAR</t>
  </si>
  <si>
    <t>VENOM #38 GABRIELE DELLOTTO VAR</t>
  </si>
  <si>
    <t>X-MEN #4 ELENA CASAGRANDE STORMBREAKERS VAR</t>
  </si>
  <si>
    <t>ZATANNA BRING DOWN THE HOUSE #4 (OF 5) CVR D NICOLA SCOTT ARTIST SPOTLIGHT VAR (MR)</t>
  </si>
  <si>
    <t>Panini</t>
  </si>
  <si>
    <t>G.O.D.S.</t>
  </si>
  <si>
    <t>DC</t>
  </si>
  <si>
    <t xml:space="preserve">Wonder Woman </t>
  </si>
  <si>
    <t>X-Force</t>
  </si>
  <si>
    <t>ebay</t>
  </si>
  <si>
    <t>Hirayasumi</t>
  </si>
  <si>
    <t>Smoking Behind The Supermarket With You #2</t>
  </si>
  <si>
    <t>L'Assistente Delle Rose</t>
  </si>
  <si>
    <t>Aria The Masterpiece #6</t>
  </si>
  <si>
    <t>Astroboy (Tezuka)</t>
  </si>
  <si>
    <t xml:space="preserve">Akane Banashi </t>
  </si>
  <si>
    <t>X-Men</t>
  </si>
  <si>
    <t>Image</t>
  </si>
  <si>
    <t>Love everlasting</t>
  </si>
  <si>
    <t>X-Men Forever (2 di 5)</t>
  </si>
  <si>
    <t>X-Men Forever (1 di 5)</t>
  </si>
  <si>
    <t>Amazing Spider-man</t>
  </si>
  <si>
    <t>X-Men Forever (3 di 5)</t>
  </si>
  <si>
    <t xml:space="preserve">The Boys </t>
  </si>
  <si>
    <t>Venom</t>
  </si>
  <si>
    <t>ShogaKukan</t>
  </si>
  <si>
    <t>Planet Manga</t>
  </si>
  <si>
    <t>Yawara</t>
  </si>
  <si>
    <t>Fumetteria</t>
  </si>
  <si>
    <t>JPop</t>
  </si>
  <si>
    <t>Tokyo Love Story</t>
  </si>
  <si>
    <t>BAO</t>
  </si>
  <si>
    <t>Dylan Dog</t>
  </si>
  <si>
    <t>Classic Tex</t>
  </si>
  <si>
    <t>Ultimate Spider-man</t>
  </si>
  <si>
    <t>Lucifer #10</t>
  </si>
  <si>
    <t>Joker: Strategia della tensione</t>
  </si>
  <si>
    <t>Takahashi del negozio di biciclette</t>
  </si>
  <si>
    <t>Smoking behind…</t>
  </si>
  <si>
    <t xml:space="preserve">Ultimate X-Men </t>
  </si>
  <si>
    <t xml:space="preserve">Ultimates </t>
  </si>
  <si>
    <t>Ultimate X-Men</t>
  </si>
  <si>
    <t>WEST COAST AVENGERS #1 RON LIM VAR</t>
  </si>
  <si>
    <t>WHAT IF MINNIE BECAME CAPTAIN MARVEL #1 PEACH MOMOKO VAR</t>
  </si>
  <si>
    <t>WHAT IF MINNIE BECAME CAPTAIN MARVEL #1 CASAGRANDE VAR</t>
  </si>
  <si>
    <t>X-FORCE #5 ADAM POLLINA VAR</t>
  </si>
  <si>
    <t>UNCANNY X-MEN #5 JAVIER GARRON THE THING VAR</t>
  </si>
  <si>
    <t>UNCANNY X-MEN #6 ADAM HUGHES ROGUE VAR</t>
  </si>
  <si>
    <t>X-MEN #7 JOELLE JONES PSYLOCKE VAR</t>
  </si>
  <si>
    <t>X-MEN #7 CORY SMITH VAR</t>
  </si>
  <si>
    <t>ULTIMATE SPIDER-MAN #11 CORIN HOWELL VAR</t>
  </si>
  <si>
    <t>ULTIMATE X-MEN #9 PEACH MOMOKO VAR</t>
  </si>
  <si>
    <t>ULTIMATES #6 LEINIL YU WRAPAROUND VAR</t>
  </si>
  <si>
    <t>JUSTICE LEAGUE UNLIMITED #1 CVR B JIM LEE CARD STOCK VAR</t>
  </si>
  <si>
    <t>JUSTICE LEAGUE UNLIMITED #1 CVR C ANDY KUBERT CARD STOCK VAR</t>
  </si>
  <si>
    <t>JUSTICE LEAGUE UNLIMITED #1 CVR D HOWARD PORTER CARD STOCK VAR</t>
  </si>
  <si>
    <t>JUSTICE LEAGUE UNLIMITED #1 CVR F SIMONE BIANCHI CARD STOCK VAR</t>
  </si>
  <si>
    <t>JUSTICE LEAGUE UNLIMITED #1 CVR H DANIEL SAMPERE WRAPAROUND RAISED UV FOIL VAR</t>
  </si>
  <si>
    <t>JUSTICE LEAGUE UNLIMITED #1 CVR E ED BENES CARD STOCK VAR</t>
  </si>
  <si>
    <t>ABSOLUTE BATMAN #2 CVR A NICK DRAGOTTA</t>
  </si>
  <si>
    <t>ABSOLUTE BATMAN #2 CVR B DANIEL WARREN JOHNSON CARD STOCK VAR</t>
  </si>
  <si>
    <t>ABSOLUTE WONDER WOMAN #2 CVR A HAYDEN SHERMAN</t>
  </si>
  <si>
    <t>ABSOLUTE WONDER WOMAN #2 CVR C STEPHANIE HANS CARD STOCK VAR</t>
  </si>
  <si>
    <t>JSA #1 CVR A DIEGO OLORTEGUI</t>
  </si>
  <si>
    <t>JSA #1 CVR B CULLY HAMNER CARD STOCK VAR</t>
  </si>
  <si>
    <t>JSA #1 CVR D JEFF LEMIRE CARD STOCK VAR</t>
  </si>
  <si>
    <t>MOON IS FOLLOWING US #3 (OF 10) CVR B JOHNSON &amp; SPICER (MR)</t>
  </si>
  <si>
    <t>MOON IS FOLLOWING US #3 (OF 10) CVR A ROSSMO &amp; SPICER (MR)</t>
  </si>
  <si>
    <t>MOON IS FOLLOWING US #2 (OF 10) CVR A ROSSMO &amp; SPICER</t>
  </si>
  <si>
    <t>MOON IS FOLLOWING US #2 (OF 10) CVR B JOHNSON SPICER</t>
  </si>
  <si>
    <t>AMAZING SPIDER-MAN #61 AARON KUDER THE THING VAR</t>
  </si>
  <si>
    <t>WEST COAST AVENGERS #1 JOSHUA CASSARA GALLERY VAR</t>
  </si>
  <si>
    <t>CREEPSHOW VOL 3 #3 (OF 5) CVR B MORAZZO (MR)</t>
  </si>
  <si>
    <t>WOLVERINE REVENGE RED BAND #4 (OF 5) (POLYBAG)</t>
  </si>
  <si>
    <t>WOLVERINE #1 KAARE ANDREWS VAR</t>
  </si>
  <si>
    <t>Labor</t>
  </si>
  <si>
    <t>Kmatch</t>
  </si>
  <si>
    <t xml:space="preserve">Void Rivals </t>
  </si>
  <si>
    <t>Ultimate Black Panther</t>
  </si>
  <si>
    <t>Manga</t>
  </si>
  <si>
    <t>Vino di Zucca</t>
  </si>
  <si>
    <t>Samuel Stern</t>
  </si>
  <si>
    <t>Bugs</t>
  </si>
  <si>
    <t>Julia</t>
  </si>
  <si>
    <t>Zagor</t>
  </si>
  <si>
    <t>ABSOLUTE WONDER WOMAN #2 CVR B JOELLE JONES CARD STOCK VAR</t>
  </si>
  <si>
    <t>Play Press</t>
  </si>
  <si>
    <t>Justice League</t>
  </si>
  <si>
    <t>Quando muori vieni a me</t>
  </si>
  <si>
    <t>Joker: Strategia della Tensione</t>
  </si>
  <si>
    <t>Jinushi</t>
  </si>
  <si>
    <t>Smoking Behind the Supermarket</t>
  </si>
  <si>
    <t xml:space="preserve">Superman </t>
  </si>
  <si>
    <t>Rare Flavours</t>
  </si>
  <si>
    <t>Shueisha</t>
  </si>
  <si>
    <t>Akane Banashi</t>
  </si>
  <si>
    <t>Kodansha</t>
  </si>
  <si>
    <t>Billy Bat</t>
  </si>
  <si>
    <t>ULTIMATE X-MEN #10 PEACH MOMOKO DESIGN VAR</t>
  </si>
  <si>
    <t>ULTIMATE UNIVERSE ONE YEAR IN #1 MARCO CHECCHETTO VAR</t>
  </si>
  <si>
    <t>SCARLET WITCH #7 PEACH MOMOKO VAR</t>
  </si>
  <si>
    <t>ULTIMATE X-MEN #10 NAO FUJI WINTER HOLIDAY VAR</t>
  </si>
  <si>
    <t>ULTIMATE UNIVERSE ONE YEAR IN #1 FRANK MILLER VAR</t>
  </si>
  <si>
    <t>ULTIMATE UNIVERSE ONE YEAR IN #1 PEACH MOMOKO VAR</t>
  </si>
  <si>
    <t>ULTIMATE UNIVERSE ONE YEAR IN #1 CAPPUCCIO SPOILER VAR</t>
  </si>
  <si>
    <t>Boom Studios</t>
  </si>
  <si>
    <t>Takahashi</t>
  </si>
  <si>
    <t>Leed</t>
  </si>
  <si>
    <t>J-Pop</t>
  </si>
  <si>
    <t>Insomniacs</t>
  </si>
  <si>
    <t>IMage</t>
  </si>
  <si>
    <t>The moon is following us</t>
  </si>
  <si>
    <t>Kalya</t>
  </si>
  <si>
    <t>Tex</t>
  </si>
  <si>
    <t>Zagor Speciale</t>
  </si>
  <si>
    <t>Dylan Dog Color Fest</t>
  </si>
  <si>
    <t>Planeta</t>
  </si>
  <si>
    <t>Doom Patrol (fino al 22)</t>
  </si>
  <si>
    <t xml:space="preserve"> </t>
  </si>
  <si>
    <t>Wildstorm</t>
  </si>
  <si>
    <t>Magic Press</t>
  </si>
  <si>
    <t>Batman</t>
  </si>
  <si>
    <t>ABC Comics</t>
  </si>
  <si>
    <t>America's Best Comics</t>
  </si>
  <si>
    <t>Blood Hunt</t>
  </si>
  <si>
    <t>Nathan Never</t>
  </si>
  <si>
    <t>Text Willer Extra</t>
  </si>
  <si>
    <t>Zona M</t>
  </si>
  <si>
    <t>Superman</t>
  </si>
  <si>
    <t>Bugs Comics</t>
  </si>
  <si>
    <t>Dylan Dog OldBoy</t>
  </si>
  <si>
    <t>Barnstormers</t>
  </si>
  <si>
    <t>Astra</t>
  </si>
  <si>
    <t>Hellboy</t>
  </si>
  <si>
    <t>X-MEN #1 SCOTT KOBLISH WRAPAROUND CONNECT VAR</t>
  </si>
  <si>
    <t>ULTIMATES #1 RYAN STEGMAN VAR</t>
  </si>
  <si>
    <t>ULTIMATES #1 BRYAN HITCH VAR</t>
  </si>
  <si>
    <t>ULTIMATES #2 NICK BRADSHAW VAR</t>
  </si>
  <si>
    <t>WOLVERINE REVENGE #1 Regular</t>
  </si>
  <si>
    <t>X-Men Forerer</t>
  </si>
  <si>
    <t>Exceptional X-Men</t>
  </si>
  <si>
    <t>Nathan Never 399</t>
  </si>
  <si>
    <t>Jinbocho Sisters</t>
  </si>
  <si>
    <t>X-Men Forever</t>
  </si>
  <si>
    <t>Gli Incredibili X-Men</t>
  </si>
  <si>
    <t>Wonder Woman #57: Wonder Woman #10</t>
  </si>
  <si>
    <t>ULTIMATE X-MEN #2 10 COPY INCV PEACH MOMOKO DESIGN VAR</t>
  </si>
  <si>
    <t>ULTIMATE X-MEN #1 10 COPY INCV PEACH MOMOKO DESIGN VAR</t>
  </si>
  <si>
    <t>ULTIMATE X-MEN #3 10 COPY INCV PEACH MOMOKO DESIGN VAR</t>
  </si>
  <si>
    <t>ABSOLUTE SUPERMAN #2 CVR B MAHMUD ASRAR CARD STOCK VAR</t>
  </si>
  <si>
    <t>BATMAN THE LONG HALLOWEEN THE LAST HALLOWEEN #3 (OF 10)CVR C ARTHUR ADAMS VAR</t>
  </si>
  <si>
    <t>WOLVERINE REVENGE #5 (OF 5)</t>
  </si>
  <si>
    <t>ULTIMATE SPIDER-MAN #12 PACO MEDINA WINTER HOLIDAY VAR</t>
  </si>
  <si>
    <t>NIGHTWING #120 CVR B DAN PANOSIAN CARD STOCK VAR</t>
  </si>
  <si>
    <t>CHALLENGERS OF THE UNKNOWN #1 (OF 6) CVR B TAURIN CLARKE CARD STOCK VAR</t>
  </si>
  <si>
    <t>ULTIMATE SPIDER-MAN #12 JEEHYUNG LEE VAR</t>
  </si>
  <si>
    <t>NIGHTWING #121 CVR B DAN PANOSIAN CARD STOCK VAR</t>
  </si>
  <si>
    <t>UNCANNY X-MEN #5 LUCIANO VECCHIO WOLVERINE VAR</t>
  </si>
  <si>
    <t>ULTIMATE SPIDER-MAN #11 JOSEMARIA CASANOVAS CONNECT VAR</t>
  </si>
  <si>
    <t>JSA #2 CVR A CULLY HAMNER</t>
  </si>
  <si>
    <t>ROGUE THE SAVAGE LAND #1 (OF 5) RUSSELL DAUTERMAN VAR</t>
  </si>
  <si>
    <t>ABSOLUTE BATMAN #3 CVR C GABRIELE DELL OTTO CARD STOCK VAR</t>
  </si>
  <si>
    <t>ABSOLUTE BATMAN #3 CVR A NICK DRAGOTTA</t>
  </si>
  <si>
    <t>MOON IS FOLLOWING US #4 (OF 10) CVR B JOHNSON &amp; SPICER (MR)</t>
  </si>
  <si>
    <t>ABSOLUTE SUPERMAN #2 CVR A RAFA SANDOVAL</t>
  </si>
  <si>
    <t>BATMAN THE LONG HALLOWEEN THE LAST HALLOWEEN #3 (OF 10) CVR A TIM SALE</t>
  </si>
  <si>
    <t>WOLVERINE REVENGE RED BAND #5 (OF 5) (POLYBAG)</t>
  </si>
  <si>
    <t>MAGIK #1 JEEHYUNG LEE VAR</t>
  </si>
  <si>
    <t>BATMAN AND ROBIN #16 CVR C DAN PANOSIAN CARD STOCK VAR</t>
  </si>
  <si>
    <t>CHALLENGERS OF THE UNKNOWN #1 (OF 6) CVR A MIKE DEODATO JR</t>
  </si>
  <si>
    <t>PSYLOCKE #2 JEEHYUNG LEE VAR</t>
  </si>
  <si>
    <t>SUPERMAN #20 CVR B DAN PANOSIAN CARD STOCK VAR</t>
  </si>
  <si>
    <t>SABRETOOTH THE DEAD DONT TALK #1 (OF 5) FRANK MILLER VAR</t>
  </si>
  <si>
    <t>TVA #1 (OF 5) HUMBERTO RAMOS MISS MINUTES VAR</t>
  </si>
  <si>
    <t>ULTIMATE BLACK PANTHER #11 JOSEMARIA CASANOVAS CONNECT VAR</t>
  </si>
  <si>
    <t>JSA #2 CVR C LEANDRO FERNANDEZ CARD STOCK VAR</t>
  </si>
  <si>
    <t>DC FINEST DOOM PATROL THE WORLDS STRANGEST HEROES TP</t>
  </si>
  <si>
    <t>ULTIMATE WOLVERINE #1 (OF 12) CASANOVAS CONNECT VAR</t>
  </si>
  <si>
    <t>JSA #2 CVR B JEFF LEMIRE CARD STOCK VAR</t>
  </si>
  <si>
    <t>EXCEPTIONAL X-MEN #4 MARGUERITE SAUVAGE WINTER HOLIDAY VAR</t>
  </si>
  <si>
    <t>ABSOLUTE BATMAN #3 CVR B BECKY CLOONAN CARD STOCK VAR</t>
  </si>
  <si>
    <t>ABSOLUTE SUPERMAN #2 CVR C MATEUS MANHANINI CARD STOCK VAR</t>
  </si>
  <si>
    <t>MOON IS FOLLOWING US #4 (OF 10) CVR A ROSSMO &amp; SPICER (MR)</t>
  </si>
  <si>
    <t>Dazzler: Omnibus HC</t>
  </si>
  <si>
    <t>Vari</t>
  </si>
  <si>
    <t>Il Corvo Presenta</t>
  </si>
  <si>
    <t xml:space="preserve">Ultimate Spider-man </t>
  </si>
  <si>
    <t>Skip &amp; Loafer</t>
  </si>
  <si>
    <t>La terra dei figli</t>
  </si>
  <si>
    <t>Tex Classic</t>
  </si>
  <si>
    <t>Labor Comics</t>
  </si>
  <si>
    <t>Killraven</t>
  </si>
  <si>
    <t>Nuvole a nord-ovest</t>
  </si>
  <si>
    <t>Vino di zucca</t>
  </si>
  <si>
    <t>Smoking behind</t>
  </si>
  <si>
    <t>Blood hunt</t>
  </si>
  <si>
    <t>Gods</t>
  </si>
  <si>
    <t>ULTIMATE X-MEN #4 10 COPY INCV PEACH MOMOKO DESIGN VAR</t>
  </si>
  <si>
    <t>Comixology</t>
  </si>
  <si>
    <t>Duke</t>
  </si>
  <si>
    <t>Avengers Assemble</t>
  </si>
  <si>
    <t>Topolino e il Dottor Tik Tock</t>
  </si>
  <si>
    <t>Transformers</t>
  </si>
  <si>
    <t>Jenny Sparks</t>
  </si>
  <si>
    <t>Chome</t>
  </si>
  <si>
    <t>La biblioteca sotterranea</t>
  </si>
  <si>
    <t>ABC</t>
  </si>
  <si>
    <t xml:space="preserve">Batman </t>
  </si>
  <si>
    <t>Tribe</t>
  </si>
  <si>
    <t>Il Punitore</t>
  </si>
  <si>
    <t>WOLVERINE REVENGE RED BAND #3 (OF 5) (POLYBAG)</t>
  </si>
  <si>
    <t>Wonder Woman</t>
  </si>
  <si>
    <t>Absolute Wonder Woman</t>
  </si>
  <si>
    <t>Absolute Batman</t>
  </si>
  <si>
    <t>Absolute Superman</t>
  </si>
  <si>
    <t>Dylan Dog ì</t>
  </si>
  <si>
    <t>Marvel Omnibus: Spider-Man Di Michelinie / Bagley</t>
  </si>
  <si>
    <t>CATWOMAN #72 CVR B FRANK CHO CARD STOCK VAR</t>
  </si>
  <si>
    <t>ROGUE THE SAVAGE LAND #1 (OF 5) Regular</t>
  </si>
  <si>
    <t>X-Factor #5 Frison Variant</t>
  </si>
  <si>
    <t>EDDIE BROCK CARNAGE #1 HUMBERTO RAMOS WRAPAROUND VAR</t>
  </si>
  <si>
    <t>ABSOLUTE WONDER WOMAN #4 CVR B ELIZABETH TORQUE CARD STOCK VAR</t>
  </si>
  <si>
    <t>ABSOLUTE BATMAN #4 CVR C FRANCESCO FRANCAVILLA CARD STOCK VAR</t>
  </si>
  <si>
    <t>ULTIMATES #9 INHYUK LEE ULTIMATE SPECIAL VAR</t>
  </si>
  <si>
    <t>AMAZING SPIDER-MAN #66 PACO DIAZ FANTASTIC FOUR HOMAGE VAR</t>
  </si>
  <si>
    <t>UNCANNY X-MEN #10 RB SILVA CONNECT VAR</t>
  </si>
  <si>
    <t>CATWOMAN #72 CVR D NATHAN SZERDY SWEATER WEATHER CARD STOCK VAR</t>
  </si>
  <si>
    <t>WEST COAST AVENGERS #3 MATTEO LOLLI VAR</t>
  </si>
  <si>
    <t>WONDER WOMAN #17 CVR D FRANK CHO SWEATER WEATHER CARD STOCK VAR</t>
  </si>
  <si>
    <t>AQUAMAN #1 CVR B IVAN REIS CARD STOCK VAR</t>
  </si>
  <si>
    <t>CATWOMAN #72 CVR A SEBASTIAN FIUMARA</t>
  </si>
  <si>
    <t>PHOENIX #7 EJIKURE SIF VAR</t>
  </si>
  <si>
    <t>EDDIE BROCK CARNAGE #1 ALESSANDRO CAPPUCCIO VAR</t>
  </si>
  <si>
    <t>HARLEY QUINN #47 CVR D SIMONE DI MEO SWEATER WEATHER CARD STOCK VAR</t>
  </si>
  <si>
    <t>EDDIE BROCK CARNAGE #1 CHRIS GIARRUSSO VAR</t>
  </si>
  <si>
    <t>ABSOLUTE WONDER WOMAN #4 CVR A HAYDEN SHERMAN</t>
  </si>
  <si>
    <t>UNCANNY X-MEN #9 DAVID LOPEZ FANTASTIC FOUR HOMAGE VAR</t>
  </si>
  <si>
    <t>ABSOLUTE BATMAN #4 CVR A NICK DRAGOTTA</t>
  </si>
  <si>
    <t>MAGIK #1 NETEASE MARVEL RIVALS VAR</t>
  </si>
  <si>
    <t>FANTASTIC FOUR #28 PEACH MOMOKO MARVEL RIVALS VAR</t>
  </si>
  <si>
    <t>JUSTICE LEAGUE UNLIMITED #3 CVR B SIMONE DI MEO CARD STOCK VAR</t>
  </si>
  <si>
    <t>EDDIE BROCK CARNAGE #1 BLANK CVR VAR</t>
  </si>
  <si>
    <t>POISON IVY #29 CVR B JENNY FRISON CARD STOCK VAR</t>
  </si>
  <si>
    <t>WEST COAST AVENGERS #3 PACO MEDINA FANTASTIC FOUR HOMAGE VAR</t>
  </si>
  <si>
    <t>PHOENIX #8 RB SILVA CONNECT VAR</t>
  </si>
  <si>
    <t>IRON MAN #4 STEFANO CASELLI FANTASTIC FOUR HOMAGE VAR</t>
  </si>
  <si>
    <t>BATMAN AND ROBIN YEAR ONE #4 (OF 12) CVR C RILEY ROSSMO CARD STOCK VAR</t>
  </si>
  <si>
    <t>ROGUE THE SAVAGE LAND #1 (OF 5) ADAM HUGHES FOIL VAR (Net)</t>
  </si>
  <si>
    <t>BATMAN THE LONG HALLOWEEN THE LAST HALLOWEEN #4 (OF 10) CVR C IAN CHURCHILL VAR</t>
  </si>
  <si>
    <t>ALL NEW VENOM #2 CAMUNCOLI FANTASTIC FOUR HOMAGE VAR</t>
  </si>
  <si>
    <t>MAGIK #1 DIKE RUAN FOIL VAR (Net)</t>
  </si>
  <si>
    <t>INCREDIBLE HULK #15 JAN BAZALDUA MARVEL 85TH HOMAGE VAR</t>
  </si>
  <si>
    <t>DEADPOOL WOLVERINE #1 FRANK MILLER VAR</t>
  </si>
  <si>
    <t>VENOM #36 DAVID YARDIN MARVEL 85TH ANNIVERSARY HOMAGE VAR</t>
  </si>
  <si>
    <t>UNCANNY X-MEN #8 CHRIS GIARRUSSO CROSSOVER CONNECT VAR</t>
  </si>
  <si>
    <t>ALL NEW VENOM #2 GIUSEPPE CAMUNCOLI CONNECT VAR</t>
  </si>
  <si>
    <t>ULTIMATE SPIDER-MAN #13 SU ULTIMATE ONE YEAR IN FOIL VAR</t>
  </si>
  <si>
    <t>X-FACTOR #6 TBD ARTIST FANTASTIC FOUR HOMAGE VAR</t>
  </si>
  <si>
    <t>ULTIMATE WOLVERINE #1 (OF 12) LEE BERMEJO VIR VAR</t>
  </si>
  <si>
    <t>SAM WILSON CAPTAIN AMERICA #1 (OF 5) HOMAGE VAR</t>
  </si>
  <si>
    <t>MILES MORALES SPIDER-MAN #28 MIRKA ANDOLFO MADAME WEB VAR</t>
  </si>
  <si>
    <t>BATMAN THE LONG HALLOWEEN THE LAST HALLOWEEN #4 (OF 10) CVR B CLIFF CHIANG VAR</t>
  </si>
  <si>
    <t>AMAZING SPIDER-MAN #65 VECCHIO FANTASTIC FOUR HOMAGE VAR</t>
  </si>
  <si>
    <t>ROGUE THE SAVAGE LAND #1 (OF 5) J SCOTT CAMPBELL ROGUE VAR</t>
  </si>
  <si>
    <t>ULTIMATE SPIDER-MAN #12 CHECCHETTO REGULAR</t>
  </si>
  <si>
    <t>CABLE LOVE AND CHROME #1 (OF 5) MARK BROOKS VAR</t>
  </si>
  <si>
    <t>Marvel  Comics</t>
  </si>
  <si>
    <t>MAGIK #1 DAVID NAKAYAMA VAR</t>
  </si>
  <si>
    <t>AMAZING SPIDER-MAN #56 PACO MEDINA MARVEL 85TH HOMAGE VAR</t>
  </si>
  <si>
    <t>UNCANNY X-MEN #8 MIGUEL MERCADO GAMBIT VAR</t>
  </si>
  <si>
    <t>FANTASTIC FOUR #23 ELIZABETH TORQUE MARVEL 85TH HOMAGE VAR</t>
  </si>
  <si>
    <t>NEW CHAMPIONS #1 PEACH MOMOKO VAR</t>
  </si>
  <si>
    <t>ULTIMATE SPIDER-MAN #13 GAVIN GUIDRY VAR</t>
  </si>
  <si>
    <t>ULTIMATE WOLVERINE #1 (OF 12) LEINIL YU ULTIMATE SPECIAL VAR</t>
  </si>
  <si>
    <t>ULTIMATE WOLVERINE #1 (OF 12) GLEB MELNIKOV VAR</t>
  </si>
  <si>
    <t>SAM WILSON CAPTAIN AMERICA #1 (OF 5) MARCO CHECCHETTO VAR</t>
  </si>
  <si>
    <t>DAREDEVIL UNLEASH HELL RED BAND #1 (OF 5) (POLYBAG)</t>
  </si>
  <si>
    <t>DAREDEVIL #17 SERGIO DAVILA FANTASTIC FOUR HOMAGE VAR</t>
  </si>
  <si>
    <t>JLA Morrison</t>
  </si>
  <si>
    <t>Spedizione Incasso</t>
  </si>
  <si>
    <t>Spedizione Spesa</t>
  </si>
  <si>
    <t>vinted</t>
  </si>
  <si>
    <t>GI Joe (2024) #1 Cover Variant E Bermejo Image Comics Originale USA</t>
  </si>
  <si>
    <t>Bundle di Uncanny X-Men (2024) #2 #3 Originale USA</t>
  </si>
  <si>
    <t>Guerre Stellari #9 - 1979 Star Wars - Mondadori - Raro!</t>
  </si>
  <si>
    <t>Deadpool Team-Up #1 Rob Liefeld Foil Variant Originale USA</t>
  </si>
  <si>
    <t>Lotto sfizioso Spider-man Anni 90 (Edizioni italiane)</t>
  </si>
  <si>
    <t>Lotto vario USA</t>
  </si>
  <si>
    <t>Absolute Power #3</t>
  </si>
  <si>
    <t>The long Halloween #0</t>
  </si>
  <si>
    <t>Le 3 variant di Jim Lee</t>
  </si>
  <si>
    <t>Ultimate Spider-Man #6 Chris Samnee Variant Originale USA</t>
  </si>
  <si>
    <t>nyx #1</t>
  </si>
  <si>
    <t>Ultimate Spider-Man #9 Wes Craig Connect</t>
  </si>
  <si>
    <t>Lotto Misto</t>
  </si>
  <si>
    <t>Ultimate X-Men #6 Peach Momoko Variant</t>
  </si>
  <si>
    <t>Wolverine Revenge #2</t>
  </si>
  <si>
    <t>Ultimate X-Men #7 Peach</t>
  </si>
  <si>
    <t>Wolverine revenge #2 rosw</t>
  </si>
  <si>
    <t>Uncanny X-Men #2 #3</t>
  </si>
  <si>
    <t>Long Halloween</t>
  </si>
  <si>
    <t>superman #16 wonder woman #13 wolverine #1</t>
  </si>
  <si>
    <t>absolute batman #2 variant jae lee</t>
  </si>
  <si>
    <t>AMAZING SPIDER-MAN #61 AMAZING SPIDER-MAN #61 PAOLO MOTTURA DISNEY WHAT IF VAR</t>
  </si>
  <si>
    <t>WOLVERINE REVENGE #2 REGULAR</t>
  </si>
  <si>
    <t>WONDER WOMAN #13 CVR D NICOLA SCOTT ARTIST SPOTLIGHT CARD STOCK VAR</t>
  </si>
  <si>
    <t>MASTERS OF UNIVERSE MASTERVERSE #1 (OF 4) CVR C ARAGONES</t>
  </si>
  <si>
    <t>Dark Horse</t>
  </si>
  <si>
    <t>SUPERMAN #18 CVR D SWEENEY BOO CARD STOCK VAR</t>
  </si>
  <si>
    <t>Digitale</t>
  </si>
  <si>
    <t>Napoli, New York</t>
  </si>
  <si>
    <t>JSA</t>
  </si>
  <si>
    <t>Super Tex</t>
  </si>
  <si>
    <t>Ultimates</t>
  </si>
  <si>
    <t>Insomniacs after school</t>
  </si>
  <si>
    <t xml:space="preserve">Eccezionali X-Men </t>
  </si>
  <si>
    <t>Marvel Masterseries: Spider-Man - Tornando A Casa</t>
  </si>
  <si>
    <t>Marvel Omnibus: Capitan America Di Mark Gruenwald #1</t>
  </si>
  <si>
    <t>alien #1</t>
  </si>
  <si>
    <t>GHOST RIDER VENGEANCE FOREVER #1</t>
  </si>
  <si>
    <t>StarComics</t>
  </si>
  <si>
    <t>Star Magazine</t>
  </si>
  <si>
    <t>Speciale Tex Willer</t>
  </si>
  <si>
    <t>X-MEN #1 Tony Daniel Variant</t>
  </si>
  <si>
    <t>Settimanale Uomo   vc</t>
  </si>
  <si>
    <t>Giulia</t>
  </si>
  <si>
    <t>Aria</t>
  </si>
  <si>
    <t>JUSTICE LEAGUE UNLIMITED #3 CVR A DAN MORA</t>
  </si>
  <si>
    <t>Takahashi e il negozio</t>
  </si>
  <si>
    <t>The Sacrificers</t>
  </si>
  <si>
    <t>Gideon 1-6</t>
  </si>
  <si>
    <t>DARK CRISIS #1 (OF 7) CVR J JIM LEE HOMAGE CARD STOCK VAR</t>
  </si>
  <si>
    <t>WILDSTORM 30TH ANNIVERSARY SPECIAL #1 (ONE SHOT) CVR A JIM LEE</t>
  </si>
  <si>
    <t>WILDCATS #1 CVR B JIM LEE CARD STOCK VAR</t>
  </si>
  <si>
    <t>ABSOLUTE WONDER WOMAN #1 CVR A</t>
  </si>
  <si>
    <t>Absolute Power #1</t>
  </si>
  <si>
    <t>Wonder Woman #11</t>
  </si>
  <si>
    <t>Ultimates Black Panther</t>
  </si>
  <si>
    <t>Skip &amp; Loafer #9</t>
  </si>
  <si>
    <t>Skip &amp; Loafer #10</t>
  </si>
  <si>
    <t>Wolverine #1 Variant Negative</t>
  </si>
  <si>
    <t>Integrale X-Men</t>
  </si>
  <si>
    <t>Yawara *Ultimate Deluxe Edition* #10</t>
  </si>
  <si>
    <t>Preacher</t>
  </si>
  <si>
    <t>BLUE BOOK  #1 (OF 5) CVR C JOHNSON</t>
  </si>
  <si>
    <t>Dylan Dog Oldboy</t>
  </si>
  <si>
    <t>Road to GI JOE: Duke</t>
  </si>
  <si>
    <t>Lucifer</t>
  </si>
  <si>
    <t>Marvel Italia</t>
  </si>
  <si>
    <t>Marvel Comics Presenta</t>
  </si>
  <si>
    <t>Prelievo Dicembre 2024 Vinted</t>
  </si>
  <si>
    <t>Incasso Ebay Dicembre 2024</t>
  </si>
  <si>
    <t>Recuperi Fumetteria</t>
  </si>
  <si>
    <t>Eccezionali X-Men</t>
  </si>
  <si>
    <t>Iron Man Variant</t>
  </si>
  <si>
    <t>Ultimate Universe: Un anno dopo</t>
  </si>
  <si>
    <t>Integrale Spider-man</t>
  </si>
  <si>
    <t>L’INCREDIBILE HULK VOL. 1: L’ERA DEI MOSTRI</t>
  </si>
  <si>
    <t>X-MEN VOL. 2: X-MAN UNA VOLTA</t>
  </si>
  <si>
    <t>Absolute Power #2</t>
  </si>
  <si>
    <t>Wonder Woman #12</t>
  </si>
  <si>
    <t>Yawara *Ultimate Deluxe Edition* #16</t>
  </si>
  <si>
    <t>TEENAGE MUTANT NINJA TURTLES</t>
  </si>
  <si>
    <t>Batman 110</t>
  </si>
  <si>
    <t>Yawara *Ultimate Deluxe Edition* #15</t>
  </si>
  <si>
    <t>Gen 13 Extra</t>
  </si>
  <si>
    <t>Tex Super</t>
  </si>
  <si>
    <t>Paga in 3 Rate HVC</t>
  </si>
  <si>
    <t>Completato 325</t>
  </si>
  <si>
    <t>Defenders</t>
  </si>
  <si>
    <t>All American Comics 38</t>
  </si>
  <si>
    <t>Silver Surfer: Fuga dal terrore</t>
  </si>
  <si>
    <t>Play Extra 1</t>
  </si>
  <si>
    <t>Avengers</t>
  </si>
  <si>
    <t>Capitan America e i Vendicatori 10</t>
  </si>
  <si>
    <t>Daredevil</t>
  </si>
  <si>
    <t>Fantastici Quattro 20</t>
  </si>
  <si>
    <t xml:space="preserve">Marvel Fanfare </t>
  </si>
  <si>
    <t>Speciale Marvel Fanfare</t>
  </si>
  <si>
    <t>Capitan America e i Vendicatori 11</t>
  </si>
  <si>
    <t>Marvel Team-Up</t>
  </si>
  <si>
    <t>De Matteis Integrale 5</t>
  </si>
  <si>
    <t>Fantastici Quattro 21</t>
  </si>
  <si>
    <t>Fantastici Quattro 22</t>
  </si>
  <si>
    <t>Fantastici Quattro 23</t>
  </si>
  <si>
    <t>Fantastici Quattro 24</t>
  </si>
  <si>
    <t>Uncanny X-Men</t>
  </si>
  <si>
    <t>Omnibus X-Men vol.3 Gli Incredibili X-Men #1 Integrale Claremont #21</t>
  </si>
  <si>
    <t>Omnibus X-Men vol.3 Integrale Claremont #21</t>
  </si>
  <si>
    <t>Raccolta UR 6</t>
  </si>
  <si>
    <t>Raccolta UR 7</t>
  </si>
  <si>
    <t>Marvel Graphic Novel</t>
  </si>
  <si>
    <t>Speciale I Nuovi Mutanti Play Press</t>
  </si>
  <si>
    <t>Peter Parker SSM</t>
  </si>
  <si>
    <t>Thor Annual</t>
  </si>
  <si>
    <t>Moon Knight</t>
  </si>
  <si>
    <t>Star Magazine 10</t>
  </si>
  <si>
    <t>Marvel Team Up</t>
  </si>
  <si>
    <t>Il Punitore 28 Integrale De Matteis 5</t>
  </si>
  <si>
    <t>Il Punitore 30 Integrale De Matteis 5</t>
  </si>
  <si>
    <t>Marvel Team Up Annual</t>
  </si>
  <si>
    <t>L'Uomo Ragno 129</t>
  </si>
  <si>
    <t>Il Corvo</t>
  </si>
  <si>
    <t>HVC Casella</t>
  </si>
  <si>
    <t>HVC Ordine</t>
  </si>
  <si>
    <t>Cosmo Editore</t>
  </si>
  <si>
    <t>Le Avventure Di Tintin: Obiettivo Luna</t>
  </si>
  <si>
    <t>The Complete Peanuts #1: 1950-1952</t>
  </si>
  <si>
    <t>ONE WORLD UNDER DOOM #1 (OF 9) MIKE MIGNOLA HIDDEN GEM VAR</t>
  </si>
  <si>
    <t>X-MEN #11 JOSHUA SWABY MAGIK VAR</t>
  </si>
  <si>
    <t>EXCEPTIONAL X-MEN #6 RB SILVA CONNECT VAR</t>
  </si>
  <si>
    <t>X-MEN #11 RB SILVA CONNECT VAR</t>
  </si>
  <si>
    <t>ULTIMATE X-MEN #12 JIM MAHFOOD VAR</t>
  </si>
  <si>
    <t>ULTIMATE WOLVERINE #2 JUNGGEUN YOON VAR</t>
  </si>
  <si>
    <t>AMAZING SPIDER-MAN #68 LUCIANO VECCHIO TORCH VAR</t>
  </si>
  <si>
    <t>EXCEPTIONAL X-MEN #6 LEIRIX EMMA FROST VAR</t>
  </si>
  <si>
    <t>ABSOLUTE BATMAN #5 CVR A NICK DRAGOTTA</t>
  </si>
  <si>
    <t>PSYLOCKE #4 MARGUERITE SAUVAGE PSYLOCKE VAR</t>
  </si>
  <si>
    <t>ABSOLUTE BATMAN #5 CVR F CLAY MANN &amp; SETH MANN CARD STOCK VAR</t>
  </si>
  <si>
    <t>ABSOLUTE SUPERMAN #4 CVR C RAHZZAH CARD STOCK VAR</t>
  </si>
  <si>
    <t>RED HULK #1 JOHN ROMITA JR VAR</t>
  </si>
  <si>
    <t>ABSOLUTE BATMAN #5 CVR B JOELLE JONES CARD STOCK VAR</t>
  </si>
  <si>
    <t>ONE WORLD UNDER DOOM #1 (OF 9) JTC NEGATIVE SPACE VIR VAR</t>
  </si>
  <si>
    <t>ABSOLUTE SUPERMAN #4 CVR B DAVID TALASKI CARD STOCK VAR</t>
  </si>
  <si>
    <t>SPIDER-GWEN THE GHOST-SPIDER #10 MIRKA ANDOLFO TORCH VAR</t>
  </si>
  <si>
    <t>EXCEPTIONAL X-MEN #6 TBD ARTIST TORCH VAR</t>
  </si>
  <si>
    <t>X-MEN #11 DAVID MESSINA VAR</t>
  </si>
  <si>
    <t>WEAPON X-MEN #1 (OF 5) CHRIS CROSS VAR</t>
  </si>
  <si>
    <t>ULTIMATE X-MEN #12 PEACH MOMOKO VAR</t>
  </si>
  <si>
    <t>ULTIMATE WOLVERINE #2 LEINIL YU ULTIMATE SPECIAL VAR</t>
  </si>
  <si>
    <t>ALL NEW VENOM #3 GIUSEPPE CAMUNCOLI CONNECT VAR</t>
  </si>
  <si>
    <t>IMMORTAL THOR #20 DAN PANOSIAN TORCH VAR</t>
  </si>
  <si>
    <t>X-FACTOR #7 RB SILVA CONNECT VAR</t>
  </si>
  <si>
    <t>RED HULK #1 ADAM KUBERT FOIL VAR (Net)</t>
  </si>
  <si>
    <t>ABSOLUTE BATMAN #5 CVR C IAN BERTRAM CARD STOCK VAR</t>
  </si>
  <si>
    <t>ULTIMATE SPIDER-MAN EPIC COLLECT TP VOL 01 LEARNING CURVE</t>
  </si>
  <si>
    <t>ULTIMATE SPIDER-MAN #14 MAHMUD ASRAR VAR</t>
  </si>
  <si>
    <t>Classic X-Men (Seconda Storia)</t>
  </si>
  <si>
    <t>Marvel Omnibus 112 (X-Men Classic) Star Magazine #37</t>
  </si>
  <si>
    <t>SEC #2</t>
  </si>
  <si>
    <t>SEC #3</t>
  </si>
  <si>
    <t>Fantastic Four vol.1</t>
  </si>
  <si>
    <t>Fantastic Four  vol.1</t>
  </si>
  <si>
    <t>Incredible Hulk vol.1</t>
  </si>
  <si>
    <t>SEC #4</t>
  </si>
  <si>
    <t>SEC #5</t>
  </si>
  <si>
    <t>Amazing Fantasy</t>
  </si>
  <si>
    <t>SEC #1</t>
  </si>
  <si>
    <t>Journey Into Mystery</t>
  </si>
  <si>
    <t>DSTLRY</t>
  </si>
  <si>
    <t>Blasfamous</t>
  </si>
  <si>
    <t>Futabasha</t>
  </si>
  <si>
    <t>Mikazuki March</t>
  </si>
  <si>
    <t>Babe</t>
  </si>
  <si>
    <t>Cosmo Comics #148</t>
  </si>
  <si>
    <t>The John Byrne Collection 5</t>
  </si>
  <si>
    <t>Danger Unlimited</t>
  </si>
  <si>
    <t>The Maxx</t>
  </si>
  <si>
    <t>Contiene primi 6 numeri</t>
  </si>
  <si>
    <t>La magic Press ha pubblicato tutti e 35 i numeri</t>
  </si>
  <si>
    <t>Si trova omnibus?</t>
  </si>
  <si>
    <t>John Byrne's Next Men (I)</t>
  </si>
  <si>
    <t>Cosmo Comics #139</t>
  </si>
  <si>
    <t>Next Men Classic 1</t>
  </si>
  <si>
    <t>Glenat</t>
  </si>
  <si>
    <t>Batman: Nuove e Vecchie</t>
  </si>
  <si>
    <t>Batman Saga</t>
  </si>
  <si>
    <t>SuperGirl: La donna del domani</t>
  </si>
  <si>
    <t>Shogakucan</t>
  </si>
  <si>
    <t>WOLVERINE REVENGE RED BAND #1 (OF 5) [POLYBAGGED]</t>
  </si>
  <si>
    <t>Max Bunker</t>
  </si>
  <si>
    <t>Alan Ford</t>
  </si>
  <si>
    <t>Coop Avangers</t>
  </si>
  <si>
    <t>FLAWED</t>
  </si>
  <si>
    <t>Pepe Larraz, Mark Millar Big Game #2 Image Comics Originale USA</t>
  </si>
  <si>
    <t>nyx #5</t>
  </si>
  <si>
    <t>WOLVERINE REVENGE RED BAND #3 (OF 5) [POLYBAGGED]</t>
  </si>
  <si>
    <t>ABSOLUTE WONDER WOMAN #3 CVR B ARIEL DIAZ CARD STOCK VAR</t>
  </si>
  <si>
    <t>Chaos Game</t>
  </si>
  <si>
    <t>Dylan Dog Old Boy</t>
  </si>
  <si>
    <t>BATMAN SUPERMAN WORLDS FINEST #34 CVR D DAVID NAKAYAMA</t>
  </si>
  <si>
    <t>Incasso Live Vinted</t>
  </si>
  <si>
    <t>Incasso Vinted</t>
  </si>
  <si>
    <t>2 su 3 Pagati</t>
  </si>
  <si>
    <t>Super TEX</t>
  </si>
  <si>
    <t>ABSOLUTE BATMAN #1 CVR B WES CRAIG CARD STOCK VAR</t>
  </si>
  <si>
    <t>Incasso Ebay New 52</t>
  </si>
  <si>
    <t>Spedizione Ebay</t>
  </si>
  <si>
    <t>Astra Comics</t>
  </si>
  <si>
    <t>Ghoul</t>
  </si>
  <si>
    <t>ABSOLUTE SUPERMAN #2 ALBUQUERQUE CARD STOCK VAR</t>
  </si>
  <si>
    <t>Speciale Dylan Dog</t>
  </si>
  <si>
    <t>Acquisto Ebay: Alan Moore</t>
  </si>
  <si>
    <t>1 su 3 Pagati</t>
  </si>
  <si>
    <t>3 su 3 Pagati</t>
  </si>
  <si>
    <t>Top 10  Compendium</t>
  </si>
  <si>
    <t>Ebay (Tex Willer)</t>
  </si>
  <si>
    <t>ROGUE THE SAVAGE LAND #2 (OF 5) J SCOTT CAMPBELL VAR</t>
  </si>
  <si>
    <t>ABSOLUTE WONDER WOMAN #5 CVR A HAYDEN SHERMAN</t>
  </si>
  <si>
    <t>ROGUE THE SAVAGE LAND #2 (OF 5)</t>
  </si>
  <si>
    <t>BATMAN &amp; ROBIN YEAR ONE #5 (OF 12) CVR C BRUNO REDONDO CARD STOCK VAR</t>
  </si>
  <si>
    <t>GODZILLA VS FANTASTIC FOUR #1 BRADSHAW MONSTER HOMAGE VAR</t>
  </si>
  <si>
    <t>SABRETOOTH THE DEAD DONT TALK #3 (OF 5) BROOKS ANIMATED VAR</t>
  </si>
  <si>
    <t>Color Tex</t>
  </si>
  <si>
    <t>ABSOLUTE SUPERMAN #1 CVR A RAFA SANDOVAL</t>
  </si>
  <si>
    <t>Marvel Collection: Daredevil  Ahmed</t>
  </si>
  <si>
    <t>Speciale Nathan Never</t>
  </si>
  <si>
    <t>Wonder Woman #13</t>
  </si>
  <si>
    <t>DC POCKET COLLECTION SUPERMAN: PER IL DOMANI</t>
  </si>
  <si>
    <t>DC BLACK LABEL OMNIBUS DOOM PATROL DI JOHN BYRNE</t>
  </si>
  <si>
    <t>HOUSE OF MYSTERY VOL. 1: STANZA E NOIA</t>
  </si>
  <si>
    <t>ULTIMATE WOLVERINE 1</t>
  </si>
  <si>
    <t>ULTIMATE SPIDER-MAN 13</t>
  </si>
  <si>
    <t xml:space="preserve"> ULTIMATE BLACK PANTHER 12</t>
  </si>
  <si>
    <t>ULTIMATE X-MEN 11</t>
  </si>
  <si>
    <t>ULTIMATES 8</t>
  </si>
  <si>
    <t>GLI INCREDIBILI X-MEN 5</t>
  </si>
  <si>
    <t>ECCEZIONALI X-MEN 3</t>
  </si>
  <si>
    <t>X-FORCE 5</t>
  </si>
  <si>
    <t>MARVEL INTEGRALE GLI INCREDIBILI X-MEN</t>
  </si>
  <si>
    <t>MARVEL INTEGRALE SPIDER-MAN DI J.M. DeMATTEIS 50</t>
  </si>
  <si>
    <t>ANNIHILATION 2099: L’ULTIMO NOVA</t>
  </si>
  <si>
    <t>X-MEN: GALA INFERNALE FALL OF X</t>
  </si>
  <si>
    <t xml:space="preserve">Hirayasumi </t>
  </si>
  <si>
    <t>Drago Nero</t>
  </si>
  <si>
    <t xml:space="preserve">Zagor Classic </t>
  </si>
  <si>
    <t>Mai Wai</t>
  </si>
  <si>
    <t>De Matteis #1</t>
  </si>
  <si>
    <t>The New Gods #1 Malavia</t>
  </si>
  <si>
    <t>Marvel Graphic Novel: Dazzler</t>
  </si>
  <si>
    <t>CATWOMAN #73 CVR C DAN PANOSIAN CARD STOCK VAR</t>
  </si>
  <si>
    <t>AMAZING SPIDER-MAN #1 DAVID MARQUEZ VAR</t>
  </si>
  <si>
    <t>X-MEN #12 MARK BROOKS ANIMATED-STYLE VAR</t>
  </si>
  <si>
    <t>CATWOMAN #73 CVR A SEBASTIAN FIUMARA</t>
  </si>
  <si>
    <t>BATMAN THE LONG HALLOWEEN THE LAST HALLOWEEN #5 (OF 10) CVR C ROB LIEFELD CARD STOCK VAR</t>
  </si>
  <si>
    <t>AMAZING SPIDER-MAN #1 FRANK MILLER VAR</t>
  </si>
  <si>
    <t>SUPERMAN #23 CVR B NATHAN SZERDY CARD STOCK VAR</t>
  </si>
  <si>
    <t>ABSOLUTE WONDER WOMAN #5 CVR B HOMARE CARD STOCK VAR</t>
  </si>
  <si>
    <t>ROGUE THE SAVAGE LAND #2 (OF 5) AMANDA CONNER VAR</t>
  </si>
  <si>
    <t>BATMAN &amp; ROBIN YEAR ONE #5 (OF 12) CVR B YANICK PAQUETTE CARD STOCK VAR</t>
  </si>
  <si>
    <t>GODZILLA VS FANTASTIC FOUR #1 PEACH MOMOKO VAR</t>
  </si>
  <si>
    <t>ULTIMATE X-MEN #13 BEN SU ULTIMATE ONE YEAR IN FOIL VAR</t>
  </si>
  <si>
    <t>ZATANNA #1 (OF 6) CVR F SOZOMAIKA FOIL VAR</t>
  </si>
  <si>
    <t>GODZILLA VS FANTASTIC FOUR #1 LEINIL YU WRAPAROUND VAR</t>
  </si>
  <si>
    <t>SABRETOOTH THE DEAD DONT TALK #3 (OF 5) PACO DIAZ VAR</t>
  </si>
  <si>
    <t>ZATANNA #1 (OF 6) CVR B CHRIS BACHALO CARD STOCK VAR</t>
  </si>
  <si>
    <t>ULTIMATE X-MEN #13 MARTIN SIMMONDS VAR</t>
  </si>
  <si>
    <t>UNCANNY X-MEN #12 TAURIN CLARKE VAR</t>
  </si>
  <si>
    <t>CATWOMAN #73 CVR B FRANK CHO CARD STOCK VAR</t>
  </si>
  <si>
    <t>X-MEN #12 RB SILVA CONNECT VAR</t>
  </si>
  <si>
    <t>AMAZING SPIDER-MAN #1 SIMONE DI MEO VAR</t>
  </si>
  <si>
    <t>AMAZING SPIDER-MAN #1 BLANK CVR VAR</t>
  </si>
  <si>
    <t>SUPERMAN #23 CVR C DAN PANOSIAN CARD STOCK VAR</t>
  </si>
  <si>
    <t>IRON MAN #5 WHILCE PORTACIO VAR</t>
  </si>
  <si>
    <t>AMAZING SPIDER-MAN #1 REGULAR</t>
  </si>
  <si>
    <t>ABSOLUTE WONDER WOMAN #5 CVR C JEEHYUNG LEE CARD STOCK VAR</t>
  </si>
  <si>
    <t>Ultimate Spider-man #12 Gleason</t>
  </si>
  <si>
    <t>Gennaio</t>
  </si>
  <si>
    <t>Incasso ebay Paperino</t>
  </si>
  <si>
    <t>Febbraio</t>
  </si>
  <si>
    <t>Incasso ebay Zagor</t>
  </si>
  <si>
    <t>HVC Spedizione</t>
  </si>
  <si>
    <t>Maximum Press</t>
  </si>
  <si>
    <t>Free Comics</t>
  </si>
  <si>
    <t>Judgment Day</t>
  </si>
  <si>
    <t>ABSOLUTE SUPERMAN #5 CVR A RAFA SANDOVAL</t>
  </si>
  <si>
    <t>ABSOLUTE SUPERMAN #5 CVR C JAE LEE CARD STOCK VAR</t>
  </si>
  <si>
    <t>MAGIK #3 NIMIT MALAVIA VAR</t>
  </si>
  <si>
    <t>ABSOLUTE BATMAN #6 CVR B FRANK QUITELY CARD STOCK VAR</t>
  </si>
  <si>
    <t>PSYLOCKE #5 ANAND RAMCHERON VAR</t>
  </si>
  <si>
    <t>ULTIMATE SPIDER-MAN #15 SANDOVAL ULTIMATE SPECIAL VAR</t>
  </si>
  <si>
    <t>ULTIMATES #10 INHYUK LEE ULTIMATE SPECIAL VAR</t>
  </si>
  <si>
    <t>ALL-NEW VENOM #4 GIUSEPPE CAMUNCOLI CONNECT VAR</t>
  </si>
  <si>
    <t>ONE WORLD UNDER DOOM #2 (OF 9) ALESSANDRO CAPPUCCIO VAR</t>
  </si>
  <si>
    <t>X-MEN #13 PEACH MOMOKO KIMOKO VAR</t>
  </si>
  <si>
    <t>WEST COAST AVENGERS #5 LUCIANO VECCHIO VAR</t>
  </si>
  <si>
    <t>X-MEN #13 EJIKURE STORM VAR</t>
  </si>
  <si>
    <t>MAGIK #3 JENNY FRISON VAR</t>
  </si>
  <si>
    <t>ABSOLUTE BATMAN #6 CVR A NICK DRAGOTTA</t>
  </si>
  <si>
    <t>ABSOLUTE BATMAN #6 CVR C SIMON BISLEY CARD STOCK VAR</t>
  </si>
  <si>
    <t>PSYLOCKE #5 BEN HARVEY PSYLOCKE VAR</t>
  </si>
  <si>
    <t>ULTIMATE SPIDER-MAN #15 RIAN GONZALES VAR</t>
  </si>
  <si>
    <t>ULTIMATES #10 MATEUS MANHANINI VAR</t>
  </si>
  <si>
    <t>NICK FURY VS FIN FANG FOOM #1 ELENA CASAGRANDE VAR</t>
  </si>
  <si>
    <t>UNCANNY X-MEN #11 LUCIANO VECCHIO CALICO VAR</t>
  </si>
  <si>
    <t>ABSOLUTE WONDER WOMAN #3 CVR A HAYDEN SHERMAN</t>
  </si>
  <si>
    <t>ABSOLUTE WONDER WOMAN #3 CVR C CHUMA HILL CARD STOCK VAR</t>
  </si>
  <si>
    <t>ULTIMATES #8 INHYUK LEE ULTIMATE SPECIAL VAR</t>
  </si>
  <si>
    <t>Books of Magic vol 1</t>
  </si>
  <si>
    <t>All American Comics (II) # 5</t>
  </si>
  <si>
    <t>Comic Art</t>
  </si>
  <si>
    <t>Astro City</t>
  </si>
  <si>
    <t>Manca #3, #4</t>
  </si>
  <si>
    <t>Shogakukan</t>
  </si>
  <si>
    <t>Tohan</t>
  </si>
  <si>
    <t>Aria the Masterpiece</t>
  </si>
  <si>
    <t>st3cap</t>
  </si>
  <si>
    <t>momokiba89</t>
  </si>
  <si>
    <t>Ultimate Universe One Year In #1 Stefano Caselli Variant Bellissima!</t>
  </si>
  <si>
    <t>Ultimates #6</t>
  </si>
  <si>
    <t>ULTIMATE UNIVERSE ONE YEAR IN #1 CASANOVAS CONNECT VAR</t>
  </si>
  <si>
    <t>Rare! 1995 DC vs Marvel Card Uncut Ballon Promo Batman Capt.America</t>
  </si>
  <si>
    <t>nikian86</t>
  </si>
  <si>
    <t>guillaumegagneux.</t>
  </si>
  <si>
    <t>lechri</t>
  </si>
  <si>
    <t>marcobet14</t>
  </si>
  <si>
    <t>variux33</t>
  </si>
  <si>
    <t>SUPERMAN #16 CVR B NATHAN SZERDY CARD STOCK VAR (ABSOLUTE POWER)</t>
  </si>
  <si>
    <t>umtotol</t>
  </si>
  <si>
    <t>FANTASTIC FOUR #1</t>
  </si>
  <si>
    <t>FANTASTIC FOUR #2</t>
  </si>
  <si>
    <t>adrian41319</t>
  </si>
  <si>
    <t>gi4nlu90</t>
  </si>
  <si>
    <t>Amazing Spider-Man #63 Dippolito Disney What If Variant Bellissima!</t>
  </si>
  <si>
    <t>chuckyarrayan</t>
  </si>
  <si>
    <t>UNCANNY X-MEN #7 BENGUS MARVEL VS CAPCOM VAR</t>
  </si>
  <si>
    <t>UNCANNY X-MEN #7 CHRIS GIARRUSSO CONNECT VAR</t>
  </si>
  <si>
    <t>X-Men #9 Bengus Marvel vs Capcom Variant</t>
  </si>
  <si>
    <t>Amazing Spider-Man #57 Claudio Sciarrone</t>
  </si>
  <si>
    <t>What If Donald Duck Became Thor #1 Phil Noto</t>
  </si>
  <si>
    <t>What If Donald Duck Became Thor #1 Walt Simonson Variant Originale USA</t>
  </si>
  <si>
    <t>riccardo.icor88</t>
  </si>
  <si>
    <t>tragediv</t>
  </si>
  <si>
    <t>sachanieri</t>
  </si>
  <si>
    <t>lorenzocabitta</t>
  </si>
  <si>
    <t>ju_peterpunk.</t>
  </si>
  <si>
    <t>miss marshall</t>
  </si>
  <si>
    <t>haranbenjo</t>
  </si>
  <si>
    <t>favonz8</t>
  </si>
  <si>
    <t>armandotedd</t>
  </si>
  <si>
    <t>Card X-Men</t>
  </si>
  <si>
    <t>ramain031292</t>
  </si>
  <si>
    <t>mano napoli</t>
  </si>
  <si>
    <t>any__P</t>
  </si>
  <si>
    <t>Color Zagor</t>
  </si>
  <si>
    <t>andrea887766</t>
  </si>
  <si>
    <t>andrea887767</t>
  </si>
  <si>
    <t>andrea887768</t>
  </si>
  <si>
    <t>afghanishhgyg</t>
  </si>
  <si>
    <t>Magik #1 Campbell</t>
  </si>
  <si>
    <t>putmonk</t>
  </si>
  <si>
    <t>vfgir49</t>
  </si>
  <si>
    <t>esposito0498</t>
  </si>
  <si>
    <t>esposito0499</t>
  </si>
  <si>
    <t>Judgement Day</t>
  </si>
  <si>
    <t>ABSOLUTE SUPERMAN #1 CVR B WES CRAIG CARD STOCK VAR</t>
  </si>
  <si>
    <t>Marvel: Gli Anni 2000 - Collezione La Rinascita # 10 X-Men - Grant Morrison, Frank Quitely</t>
  </si>
  <si>
    <t>lucamonten</t>
  </si>
  <si>
    <t>Ebay - Uomo Ragno</t>
  </si>
  <si>
    <t>rockmusical</t>
  </si>
  <si>
    <t>jucanaro3011</t>
  </si>
  <si>
    <t>Lion</t>
  </si>
  <si>
    <t>DC Essential: Doom Patrol</t>
  </si>
  <si>
    <t>Maxi Tex</t>
  </si>
  <si>
    <t>carlomds</t>
  </si>
  <si>
    <t>Ultimate X-Men #10 Peach Momoko Design Variant</t>
  </si>
  <si>
    <t>ULTIMATE SPIDER-MAN #3 REGULAR</t>
  </si>
  <si>
    <t>stefano2696to</t>
  </si>
  <si>
    <t>ABSOLUTE WONDER WOMAN #1 CVR B WES CRAIG CARD STOCK VAR</t>
  </si>
  <si>
    <t>megausopp</t>
  </si>
  <si>
    <t xml:space="preserve">Tex Classic </t>
  </si>
  <si>
    <t>SPIDER-MAN</t>
  </si>
  <si>
    <t>GLI INCREDIBILI X-MEN</t>
  </si>
  <si>
    <t>ULTIMATE SPIDER-MAN</t>
  </si>
  <si>
    <t>ABSOLUTE POWER</t>
  </si>
  <si>
    <t>DC ALL IN SPECIAL</t>
  </si>
  <si>
    <t>ABSOLUTE BATMAN</t>
  </si>
  <si>
    <t>Mostra</t>
  </si>
  <si>
    <t>BATMAN</t>
  </si>
  <si>
    <t>THE COMPLETE PEANUTS VOL. 5</t>
  </si>
  <si>
    <t>THE COMPLETE PEANUTS VOL. 6</t>
  </si>
  <si>
    <t>DEPARTMENT OF TRUTH VOL. 5: COSA PUÒ FARE IL VOSTRO PAESE PER VO</t>
  </si>
  <si>
    <t>stefano.grss</t>
  </si>
  <si>
    <t>UltraMega #1</t>
  </si>
  <si>
    <t>Tex Presenta</t>
  </si>
  <si>
    <t>Fun Girl</t>
  </si>
  <si>
    <t>pit_t</t>
  </si>
  <si>
    <t>robypland</t>
  </si>
  <si>
    <t>Batman 608 Foil</t>
  </si>
  <si>
    <t>cbonde</t>
  </si>
  <si>
    <t>Topolino 8 75 Anni</t>
  </si>
  <si>
    <t>Marvel Omnibus</t>
  </si>
  <si>
    <t>Gli Incredibili X-Men, vol 1</t>
  </si>
  <si>
    <t>Gli Incredibili X-Men, vol 2</t>
  </si>
  <si>
    <t>Gli Incredibili X-Men, vol 3</t>
  </si>
  <si>
    <t>Gli Incredibili X-Men, vol 4</t>
  </si>
  <si>
    <t>X-Men Classic</t>
  </si>
  <si>
    <t>Excalibur 1</t>
  </si>
  <si>
    <t>Excalibur 2</t>
  </si>
  <si>
    <t>X-Factor di Peter David vol.1</t>
  </si>
  <si>
    <t>X-Factor di Peter David vol.2</t>
  </si>
  <si>
    <t>X-Men: L'era di Apocalisse 1: Il sogno muore</t>
  </si>
  <si>
    <t>X-Men: L'era di Apocalisse 2: Fuoco nel cielo</t>
  </si>
  <si>
    <t>X-Men: L'era di Apocalisse 3: L'ultima Frontiera</t>
  </si>
  <si>
    <t>X-Men di Chris Claremont &amp; Jim Lee, vol 1</t>
  </si>
  <si>
    <t>X-Men di Chris Claremont &amp; Jim Lee, vol 2</t>
  </si>
  <si>
    <t>X-Men di Chris Claremont &amp; Jim Lee, vol 3</t>
  </si>
  <si>
    <t>Wolverine di Claremont, Miller, Buscema</t>
  </si>
  <si>
    <t>Avengers Classic Edition #2</t>
  </si>
  <si>
    <t>Amazing Spider-man Classic #2</t>
  </si>
  <si>
    <t>Spider-man Mc Farlane</t>
  </si>
  <si>
    <t>Amazing Spider-man Mc Farlane</t>
  </si>
  <si>
    <t>Lucifer 7</t>
  </si>
  <si>
    <t>DC Black Label Hits # 94 Lucifer 11</t>
  </si>
  <si>
    <t>Wonder Woman 2 DC Classic Golden Age</t>
  </si>
  <si>
    <t>Batman 2 DC Classic Golden Age</t>
  </si>
  <si>
    <t>Ultimate Spider-man #4 Regular</t>
  </si>
  <si>
    <t>thomaasvb</t>
  </si>
  <si>
    <t>Ultimate Spider-man #5 Regular</t>
  </si>
  <si>
    <t>Daredevil 3 Regular</t>
  </si>
  <si>
    <t>lucas_fold</t>
  </si>
  <si>
    <t>Vinted</t>
  </si>
  <si>
    <t>Asterix omnibus 1</t>
  </si>
  <si>
    <t>Incredibili X-Men</t>
  </si>
  <si>
    <t>Absolute Power</t>
  </si>
  <si>
    <t>Ebay - Thor Aaron</t>
  </si>
  <si>
    <t>ASADORA!</t>
  </si>
  <si>
    <t>Yawara *Ultimate Deluxe Edition* #18</t>
  </si>
  <si>
    <t>Yawara *Ultimate Deluxe Edition* #17</t>
  </si>
  <si>
    <t>Pnaet Manga</t>
  </si>
  <si>
    <t>Smoking Behind The Supermarket With You</t>
  </si>
  <si>
    <t>Astro Boy</t>
  </si>
  <si>
    <t>Ebay - Tex Cartonato</t>
  </si>
  <si>
    <t>Ebay - Capitan America 125</t>
  </si>
  <si>
    <t>RW Lion</t>
  </si>
  <si>
    <t xml:space="preserve">Justice League America </t>
  </si>
  <si>
    <t>IDW</t>
  </si>
  <si>
    <t>Turtles Classic Collection</t>
  </si>
  <si>
    <t>andrea.g.ro</t>
  </si>
  <si>
    <t>DAREDEVIL WOMAN WITHOUT FEAR #1 JOSHUA SWABY DAREDEVIL VAR</t>
  </si>
  <si>
    <t>Ebay - F4 1 Star</t>
  </si>
  <si>
    <t>Wolverine</t>
  </si>
  <si>
    <t>Teenaage (2024)</t>
  </si>
  <si>
    <t>Transmetropolitan 1</t>
  </si>
  <si>
    <t>Shade the Changing Man</t>
  </si>
  <si>
    <t>Tex Winter</t>
  </si>
  <si>
    <t>Repubblica</t>
  </si>
  <si>
    <t>Peanuts 1950-1952</t>
  </si>
  <si>
    <t>Grandi Autori: Astariti</t>
  </si>
  <si>
    <t>Guadagni zap</t>
  </si>
  <si>
    <t>Figurina Rara Ciclope 1994 Fleer</t>
  </si>
  <si>
    <t>Dylan Dog: Oldboy</t>
  </si>
  <si>
    <t>Yokohama Kodanshu</t>
  </si>
  <si>
    <t>MARVEL INTEGRALE SPIDER-MAN DI J.M. DeMATTEIS 48</t>
  </si>
  <si>
    <t>MARVEL INTEGRALE GLI INCREDIBILI X-MEN 73</t>
  </si>
  <si>
    <t>Ultimate X-Men #5 Regular</t>
  </si>
  <si>
    <t>peluchy</t>
  </si>
  <si>
    <t>honor.1998</t>
  </si>
  <si>
    <t>House of Slaughter #5</t>
  </si>
  <si>
    <t>starshollows</t>
  </si>
  <si>
    <t>HVC ordine</t>
  </si>
  <si>
    <t>Cobra Commander</t>
  </si>
  <si>
    <t>X-Men: Le Storie Incredibili #16</t>
  </si>
  <si>
    <t>mirkoworld1984</t>
  </si>
  <si>
    <t>Lotto Marvel vs DC</t>
  </si>
  <si>
    <t>ciraulom91</t>
  </si>
  <si>
    <t>Amazing Spider-man #29</t>
  </si>
  <si>
    <t>Destro</t>
  </si>
  <si>
    <t>MOON IS FOLLOWING US #6 (OF 10) CVR A ROSSMO (MR)</t>
  </si>
  <si>
    <t>MOON IS FOLLOWING US #6 (OF 10) CVR B JOHSNON (MR)</t>
  </si>
  <si>
    <t>batinho</t>
  </si>
  <si>
    <t>antosalvo96</t>
  </si>
  <si>
    <t>ebay zagor</t>
  </si>
  <si>
    <t>Ordini Panini 20%</t>
  </si>
  <si>
    <t>alessio.di</t>
  </si>
  <si>
    <t>soda69</t>
  </si>
  <si>
    <t>ebay spider-man collection</t>
  </si>
  <si>
    <t>lou_cipher</t>
  </si>
  <si>
    <t>francesco fiumicelli</t>
  </si>
  <si>
    <t>Figurine Fleer</t>
  </si>
  <si>
    <t>maxine014</t>
  </si>
  <si>
    <t>Rrobe</t>
  </si>
  <si>
    <t>Shin Nosferatu</t>
  </si>
  <si>
    <t>Spillati DareDevil</t>
  </si>
  <si>
    <t>X-Men 10 Leirix Magik Variant. Bellissima!</t>
  </si>
  <si>
    <t>itz-mepeak</t>
  </si>
  <si>
    <t>fabiodp004</t>
  </si>
  <si>
    <t>dogma1991</t>
  </si>
  <si>
    <t>Superman Alpha Panini</t>
  </si>
  <si>
    <t>thebird72</t>
  </si>
  <si>
    <t>matteomanc</t>
  </si>
  <si>
    <t>Ghost Machine 1</t>
  </si>
  <si>
    <t>The Complete Peanuts #2: 1953-1954</t>
  </si>
  <si>
    <t>The Complete Peanuts #3: 1955-1956</t>
  </si>
  <si>
    <t>ULTIMATE X-MEN #15 KYLE HOTZ ULTIMATE SPECIAL VAR</t>
  </si>
  <si>
    <t>Marevl Comics</t>
  </si>
  <si>
    <t>ALL NEW VENOM #5 GIUSEPPE CAMUNCOLI CONNECT VAR</t>
  </si>
  <si>
    <t>Marevl</t>
  </si>
  <si>
    <t>ULTIMATE SPIDER-MAN #16 MICHAEL WALSH VAR</t>
  </si>
  <si>
    <t>AMAZING SPIDER-MAN #2 PABLO VILLALOBOS VAR</t>
  </si>
  <si>
    <t>Marvel PRG</t>
  </si>
  <si>
    <t>ULTIMATE SPIDER-MAN #16 SANDOVAL ULTIMATE SPECIAL VAR</t>
  </si>
  <si>
    <t>ABSOLUTE WONDER WOMAN #7 CVR C REIKO MURAKAMI CARD STOCK VAR</t>
  </si>
  <si>
    <t>HARLEY QUINN #50 CVR B DAVID NAKAYAMA CARD STOCK VAR</t>
  </si>
  <si>
    <t>ABSOLUTE WONDER WOMAN #7 CVR A HAYDEN SHERMAN</t>
  </si>
  <si>
    <t>ABSOLUTE BATMAN #7 CVR A NICK DRAGOTTA</t>
  </si>
  <si>
    <t>Leed Publishing</t>
  </si>
  <si>
    <t>Skip and Loafer</t>
  </si>
  <si>
    <t>Smoking Behind</t>
  </si>
  <si>
    <t>TP X-Men</t>
  </si>
  <si>
    <t>Wonwer Woman</t>
  </si>
  <si>
    <t>ABSOLUTE BATMAN #1 Sixth Printing Cvr C Dan Mora Connecting Foil Var</t>
  </si>
  <si>
    <t>ABSOLUTE WONDER WOMAN #1 Fifth Printing Cvr B Dan Mora Connecting Card Stock Var</t>
  </si>
  <si>
    <t>ABSOLUTE SUPERMAN #1 Fourth Printing Cvr B Dan Mora Connecting Card Stock Var</t>
  </si>
  <si>
    <t>ABSOLUTE BATMAN #1 Sixth Printing Cvr B Dan Mora Connecting Card Stock Var</t>
  </si>
  <si>
    <t>ABSOLUTE WONDER WOMAN #1 Fifth Printing Cvr C Dan Mora Connecting Foil Var</t>
  </si>
  <si>
    <t>ABSOLUTE SUPERMAN #1 Fourth Printing Cvr C Dan Mora Connecting Foil Var</t>
  </si>
  <si>
    <t>MADMAN OMNIBUS TP VOL 01 (MR) (C: 0-1-2)</t>
  </si>
  <si>
    <t>ABSOLUTE SUPERMAN #6 CVR B DERRICK CHEW CARD STOCK VAR</t>
  </si>
  <si>
    <t>ONE WORLD UNDER DOOM #3 (OF 9) GABRIELE DELLOTTO VAR</t>
  </si>
  <si>
    <t>ABSOLUTE BATMAN #7 CVR C BILL SIENKIEWICZ CARD STOCK VAR</t>
  </si>
  <si>
    <t>NYX #9 PEACH MOMOKO KIMOKO VAR</t>
  </si>
  <si>
    <t>ULTIMATE WOLVERINE #4 LEINIL YU ULTIMATE SPECIAL VAR</t>
  </si>
  <si>
    <t>MAGIK #5 LEIRIX MAGIK VAR</t>
  </si>
  <si>
    <t>CATWOMAN #75 CVR B FRANK CHO CARD STOCK VAR</t>
  </si>
  <si>
    <t>JUSTICE LEAGUE UNLIMITED #6 CVR B LEE BERMEJO CARD STOCK VAR (WE ARE YESTERDAY)</t>
  </si>
  <si>
    <t>ULTIMATE X-MEN #15</t>
  </si>
  <si>
    <t>AMAZING SPIDER-MAN #2 CHRIS GIARRUSSO CONNECT VAR L</t>
  </si>
  <si>
    <t>ULTIMATE SPIDER-MAN #16</t>
  </si>
  <si>
    <t>AMAZING SPIDER-MAN #2</t>
  </si>
  <si>
    <t>ABSOLUTE WONDER WOMAN #7 CVR B JESSICA FONG CARD STOCK VAR</t>
  </si>
  <si>
    <t>HARLEY QUINN #50 CVR A ELIZABETH TORQUE</t>
  </si>
  <si>
    <t>ABSOLUTE WONDER WOMAN NOIR EDITION #1 (ONE SHOT) CVR B BLANK VAR</t>
  </si>
  <si>
    <t>ABSOLUTE SUPERMAN #6 CVR C PUPPETEER LEE CARD STOCK VAR</t>
  </si>
  <si>
    <t>PSYLOCKE #7 SCOTT FORBES PSYLOCKE VAR</t>
  </si>
  <si>
    <t>Pk *Omnibus* #4</t>
  </si>
  <si>
    <t>ABSOLUTE SUPERMAN #6 CVR A RAFA SANDOVAL</t>
  </si>
  <si>
    <t>ONE WORLD UNDER DOOM #3 (OF 9) CHRIS GIARRUSSO CONNECT VAR H</t>
  </si>
  <si>
    <t>ABSOLUTE BATMAN #7 CVR B MICO SUAYAN CARD STOCK VAR</t>
  </si>
  <si>
    <t>CATWOMAN #75 CVR C INHYUK LEE CARD STOCK VAR</t>
  </si>
  <si>
    <t>ULTIMATE WOLVERINE #5 LEINIL YU ULTIMATE SPECIAL VAR</t>
  </si>
  <si>
    <t>CATWOMAN #75 CVR A SEBASTIAN FIUMARA</t>
  </si>
  <si>
    <t>ABSOLUTE WONDER WOMAN #4 CVR C MATTIA DE IULIS CARD STOCK VAR</t>
  </si>
  <si>
    <t>UNCANNY X-MEN #13 BENGUS MARVEL VS CAPCOM VAR</t>
  </si>
  <si>
    <t>AMAZING SPIDER-MAN #1 LEE BERMEJO VAR</t>
  </si>
  <si>
    <t>ABSOLUTE WONDER WOMAN #6 CVR D JOSHUA SWAY SWABY CARD STOCK VAR</t>
  </si>
  <si>
    <t>ULTIMATE X-MEN #14 NICOLETTA BALDARI ULTIMATE SPECIAL VAR</t>
  </si>
  <si>
    <t>Narvel Comics</t>
  </si>
  <si>
    <t>THE MOON IS FOLLOWING US #8 (OF 10) CVR A RILEY ROSSMO</t>
  </si>
  <si>
    <t>ABSOLUTE WONDER WOMAN #6 CVR A HAYDEN SHERMAN</t>
  </si>
  <si>
    <t>DAREDEVIL COLD DAY IN HELL #1 (OF 3)</t>
  </si>
  <si>
    <t>MOON IS FOLLOWING US #5 (OF 10) CVR B JOHNSON &amp; SPICER</t>
  </si>
  <si>
    <t>ZATANNA #2 (OF 6) CVR B DAVID NAKAYAMA CARD STOCK VAR</t>
  </si>
  <si>
    <t>DAREDEVIL COLD DAY IN HELL #1 (OF 3) FRANK MILLER VAR</t>
  </si>
  <si>
    <t>CONCERT OF CHAMPIONS #1 JEEHYUNG LEE VAR</t>
  </si>
  <si>
    <t>DOOMS DIVISION #1 (OF 5) PEACH MOMOKO VAR</t>
  </si>
  <si>
    <t>ULTIMATE WOLVERINE #3 LEINIL YU ULTIMATE SPECIAL VAR</t>
  </si>
  <si>
    <t>ULTIMATES #11 INHYUK LEE ULTIMATE SPECIAL VAR</t>
  </si>
  <si>
    <t>BATMAN #158 CVR E GABRIEL DELL OTTO CONNECTING CARD STOCK VAR</t>
  </si>
  <si>
    <t>ROGUE THE SAVAGE LAND #3 (OF 5) LUCAS WERNECK VAR</t>
  </si>
  <si>
    <t>Magik #4</t>
  </si>
  <si>
    <t>Teenage Mutant Ninja Turtles *Classic* Volume #2</t>
  </si>
  <si>
    <t>BATMAN THE LONG HALLOWEEN THE LAST HALLOWEEN #6 (OF 10) CVR A TIM SALE</t>
  </si>
  <si>
    <t>ROGUE THE SAVAGE LAND #3 (OF 5)</t>
  </si>
  <si>
    <t>PSYLOCKE #6 FANYANG PSYLOCKE VAR</t>
  </si>
  <si>
    <t>Marvel Masterseries: Amazing Spider-Man Di Straczynski #2 - Finchè Le Stelle Non Si Spegneranno</t>
  </si>
  <si>
    <t>UNCANNY X-MEN #13 DAVID MACK VAR</t>
  </si>
  <si>
    <t>BATMAN THE LONG HALLOWEEN THE LAST HALLOWEEN #6 (OF 10) CVR B ENRICO MARINI CARD STOCK VAR</t>
  </si>
  <si>
    <t>PSYLOCKE #6</t>
  </si>
  <si>
    <t>SUPERMAN #24 CVR B DAVID NAKAYAMA CARD STOCK VAR</t>
  </si>
  <si>
    <t>UNCANNY X-MEN #13 LUCIANO VECCHIO DEATHDREAM VAR</t>
  </si>
  <si>
    <t>ABSOLUTE WONDER WOMAN #6 CVR B SEAN GORDON MURPHY CARD STOCK VAR</t>
  </si>
  <si>
    <t>ULTIMATE X-MEN #14</t>
  </si>
  <si>
    <t>THE MOON IS FOLLOWING US #8 (OF 10) CVR B DANIEL WARREN JOHNSON &amp; MIKE SPICER VAR</t>
  </si>
  <si>
    <t>JUSTICE LEAGUE UNLIMITED #5 CVR B NATHAN SZERDY CARD STOCK VAR</t>
  </si>
  <si>
    <t>X-MEN #14 BENGUS MARVEL VS CAPCOM VAR</t>
  </si>
  <si>
    <t>CATWOMAN #74 CVR B FRANK CHO CARD STOCK VAR</t>
  </si>
  <si>
    <t>ULTIMATE WOLVERINE #3 MATEUS MANHANINI VAR</t>
  </si>
  <si>
    <t>ALL NEW VENOM #5 ERIK LARSEN VAR</t>
  </si>
  <si>
    <t>BATMAN #158 CVR H BLANK VAR</t>
  </si>
  <si>
    <t>ABSOLUTE FLASH #1 CVR C DAN PANOSIAN CARD STOCK VAR</t>
  </si>
  <si>
    <t>ULTIMATE WOLVERINE #3</t>
  </si>
  <si>
    <t>MAGIK #4 ROSE BESCH MAGIK VAR</t>
  </si>
  <si>
    <t>CATWOMAN #74 CVR C DAN PANOSIAN CARD STOCK VAR</t>
  </si>
  <si>
    <t>ROGUE THE SAVAGE LAND #3 (OF 5) J SCOTT CAMPBELL VAR</t>
  </si>
  <si>
    <t>LAURA KINNEY WOLVERINE #5 ALEX MALEEV X-23 VAR</t>
  </si>
  <si>
    <t>BATMAN #158 CVR A JIM LEE &amp; SCOTT WILLIAMS</t>
  </si>
  <si>
    <t>PSYLOCKE #6 ALEX MALEEV VAR</t>
  </si>
  <si>
    <t>ABSOLUTE FLASH #1 CVR D RAFAEL ALBUQUERQUE CONNECTING CARD STOCK VAR</t>
  </si>
  <si>
    <t>Tex cartonato: Charro Negro</t>
  </si>
  <si>
    <t>3 rate</t>
  </si>
  <si>
    <t>HVC carrello</t>
  </si>
  <si>
    <t>Alessandro Distribuzioni</t>
  </si>
  <si>
    <t>Hergé</t>
  </si>
  <si>
    <t>Tinitn sulla luna</t>
  </si>
  <si>
    <t>Moon is Following Us</t>
  </si>
  <si>
    <t>antonin_baklouti</t>
  </si>
  <si>
    <t>marsmortis</t>
  </si>
  <si>
    <t>Marvel Masterseries</t>
  </si>
  <si>
    <t>marybin27</t>
  </si>
  <si>
    <t>Starhenge Dragon &amp; Boar #1 CVR A Liam Sharp </t>
  </si>
  <si>
    <t>Incasso Parziale</t>
  </si>
  <si>
    <t>mrmarvel69</t>
  </si>
  <si>
    <t>lforgiven</t>
  </si>
  <si>
    <t>giuly4640</t>
  </si>
  <si>
    <t>Alessandro</t>
  </si>
  <si>
    <t>Le Avventure Di Tintin: Lo Scettro Di Ottokar</t>
  </si>
  <si>
    <t>BATMAN #159 CVR B ANDY KUBERT CARD STOCK VAR</t>
  </si>
  <si>
    <t>WOLVERINE #8 DANIEL WARREN JOHNSON VAR</t>
  </si>
  <si>
    <t>Sin City #3: Un'Abbuffata Di Morte</t>
  </si>
  <si>
    <t>Hellboy #4: La Mano Destra Del Destino</t>
  </si>
  <si>
    <t>AMAZING SPIDER-MAN #3 ALEX MALEEV VAR</t>
  </si>
  <si>
    <t>AMAZING SPIDER-MAN #3 PERISSONOTTO DISNEY100 MS. MARVEL VAR</t>
  </si>
  <si>
    <t>GWENPOOL #1 (OF 5) JEEHYUNG LEE VAR</t>
  </si>
  <si>
    <t>SPIDER-MAN &amp; WOLVERINE #1</t>
  </si>
  <si>
    <t>AMAZING SPIDER-MAN #3</t>
  </si>
  <si>
    <t>VISION &amp; SCARLET WITCH #1 (OF 5)</t>
  </si>
  <si>
    <t>DAREDEVIL COLD DAY IN HELL #2 (OF 3) ESAD RIBIC VAR</t>
  </si>
  <si>
    <t>VISION &amp; SCARLET WITCH #1 (OF 5) ALEX ROSS TIMELESS VIR VAR</t>
  </si>
  <si>
    <t>DAREDEVIL COLD DAY IN HELL #2 (OF 3) GABRIELE DELLOTTO VAR</t>
  </si>
  <si>
    <t>BATMAN #159 CVR F JIM LEE &amp; SCOTT WILLIAMS FOIL VAR</t>
  </si>
  <si>
    <t>BATMAN #159 CVR A JIM LEE &amp; SCOTT WILLIAMS</t>
  </si>
  <si>
    <t>X-MEN #15 BENGUS MARVEL VS CAPCOM VAR</t>
  </si>
  <si>
    <t>Hellboy #3: La Bara Incatenata E Altre Storie</t>
  </si>
  <si>
    <t>The Complete Peanuts #4: 1957-1958</t>
  </si>
  <si>
    <t>GWENPOOL #1 (OF 5) PACO MEDINA PROMO ART VAR</t>
  </si>
  <si>
    <t>DAREDEVIL COLD DAY IN HELL #2 (OF 3)</t>
  </si>
  <si>
    <t>Le Avventure Di Tintin: Le 7 Sfere Di Cristallo</t>
  </si>
  <si>
    <t>The Department Of Truth #5: Cosa Può Fare Il Vostro Paese Per Voi</t>
  </si>
  <si>
    <t>BATMAN #159 CVR D JULIAN TOTINO TEDESCO CARD STOCK VAR</t>
  </si>
  <si>
    <t>itspraddy</t>
  </si>
  <si>
    <t>Silver Sabre #1 Vintage</t>
  </si>
  <si>
    <t>Excalibur #71 Vintage</t>
  </si>
  <si>
    <t>Incredible Hulk TP</t>
  </si>
  <si>
    <t>solafleur13</t>
  </si>
  <si>
    <t>memnone56</t>
  </si>
  <si>
    <t>Martyn Mystere</t>
  </si>
  <si>
    <t>Ultimate Universe</t>
  </si>
  <si>
    <t>Paperinik</t>
  </si>
  <si>
    <t>Super Eroi Classic</t>
  </si>
  <si>
    <t>Dampyr</t>
  </si>
  <si>
    <t>Juulia</t>
  </si>
  <si>
    <t>Tezuka - Astro Boy</t>
  </si>
  <si>
    <t>Disney</t>
  </si>
  <si>
    <t>Grandi Classici</t>
  </si>
  <si>
    <t>Mutant Turtles</t>
  </si>
  <si>
    <t>Aria, the Masterpice</t>
  </si>
  <si>
    <t xml:space="preserve">Absolute Power </t>
  </si>
  <si>
    <t>SANDMAN: LA VEGLIA MAGIC PRESS</t>
  </si>
  <si>
    <t>andrearoma1</t>
  </si>
  <si>
    <t>MAGIK #3 REGULAR</t>
  </si>
  <si>
    <t>maced0</t>
  </si>
  <si>
    <t>maced1</t>
  </si>
  <si>
    <t>Incredible TP Hulk 1</t>
  </si>
  <si>
    <t>manco53</t>
  </si>
  <si>
    <t>reil2231</t>
  </si>
  <si>
    <t>delirium98</t>
  </si>
  <si>
    <t>giugiu2311</t>
  </si>
  <si>
    <t>Devil's Reign 1-4</t>
  </si>
  <si>
    <t>zopher</t>
  </si>
  <si>
    <t>kenjuiro</t>
  </si>
  <si>
    <t>Amane Gymnasium</t>
  </si>
  <si>
    <t>giorgiomonina</t>
  </si>
  <si>
    <t>samiiiiii</t>
  </si>
  <si>
    <t>UNCANNY X-MEN #12 LUCIANO VECCHIO CALICO VAR</t>
  </si>
  <si>
    <t>BATMAN THE LONG HALLOWEEN THE LAST HALLOWEEN #5 (OF 10) CVR B BILL SIENKIEWICZ</t>
  </si>
  <si>
    <t>Wolverine Revenge #4 Regular</t>
  </si>
  <si>
    <t>ULTIMATE SPIDER-MAN #15 REGULAR</t>
  </si>
  <si>
    <t>ALL NEW VENOM #4</t>
  </si>
  <si>
    <t>Absolute Superman #5 CVR B Sean Gordon Murphy Card Stock</t>
  </si>
  <si>
    <t>Absolute Superman #4 CVR F Kaare Andrews Card Stock V</t>
  </si>
  <si>
    <t>Zatanna #1 (of 6) CVR C Sozomaika Card Stock Var</t>
  </si>
  <si>
    <t>Aquaman #1 Cover C Tula Lotay Card Stock Variant</t>
  </si>
  <si>
    <t>JUSTICE LEAGUE UNLIMITED #3 CVR  CVR D Riccardo Federici Card Stock Variant</t>
  </si>
  <si>
    <t>UNCANNY X-MEN #7 MARK BROOKS</t>
  </si>
  <si>
    <t>SuperTex</t>
  </si>
  <si>
    <t>Martyn Mistere</t>
  </si>
  <si>
    <t>Braccio di Ferro</t>
  </si>
  <si>
    <t>Blocco Nathan Never</t>
  </si>
  <si>
    <t>Raccolta Uomo Ragno Star Comics # 2</t>
  </si>
  <si>
    <t>Drago nero</t>
  </si>
  <si>
    <t>Transformers (2023) #3 Originale USA Daniel Warren Johnson Image Comics</t>
  </si>
  <si>
    <t>Absolute Superman #2</t>
  </si>
  <si>
    <t>Absolute Wonder woman #2</t>
  </si>
  <si>
    <t>Batman #115</t>
  </si>
  <si>
    <t>Wonder Woman #16</t>
  </si>
  <si>
    <t>Amazing Spider-man #68</t>
  </si>
  <si>
    <t>Amazing Spider-man #69</t>
  </si>
  <si>
    <t>Gli Incredibili X-Men #8</t>
  </si>
  <si>
    <t>Ultimate Spider-man #16</t>
  </si>
  <si>
    <t>Ultimate X-Men #14</t>
  </si>
  <si>
    <t>Marvel Matserseries: F4 Waid #1</t>
  </si>
  <si>
    <t>Marvel Matserseries: F4 Waid #2</t>
  </si>
  <si>
    <t>Marvel Omnibus: Amazing Spider-man Classic #4</t>
  </si>
  <si>
    <t>Alan Ford #14</t>
  </si>
  <si>
    <t>Martin Mystere</t>
  </si>
  <si>
    <t>Casterman</t>
  </si>
  <si>
    <t>Cosmo</t>
  </si>
  <si>
    <t>Tin Tin: Scettro di Ottokar</t>
  </si>
  <si>
    <t>Blocco Wolverine Play Press</t>
  </si>
  <si>
    <t>Marzo/Aprile</t>
  </si>
  <si>
    <t>ebay wolverine</t>
  </si>
  <si>
    <t>ebay: nathan never</t>
  </si>
  <si>
    <t>HVC 1 di 3</t>
  </si>
  <si>
    <t>HVC 2 di 3</t>
  </si>
  <si>
    <t>Dylan Dog - Old Boy</t>
  </si>
  <si>
    <t>Ultimate Wolverine</t>
  </si>
  <si>
    <t xml:space="preserve">X-Force </t>
  </si>
  <si>
    <t>Masterseries UR Straztinski</t>
  </si>
  <si>
    <t xml:space="preserve"> Betsy Braddock Variant</t>
  </si>
  <si>
    <t>NYX #1 Logo Variant</t>
  </si>
  <si>
    <t>The Sacrifiers #1</t>
  </si>
  <si>
    <t>Absolute Superman Superman #4 Regular</t>
  </si>
  <si>
    <t>The Variant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</si>
</sst>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color rgb="FF92D050"/>
      <name val="Arial"/>
      <family val="2"/>
    </font>
    <font>
      <b/>
      <sz val="9"/>
      <color rgb="FF00B050"/>
      <name val="Arial"/>
      <family val="2"/>
    </font>
    <font>
      <sz val="8"/>
      <color rgb="FF171717"/>
      <name val="Arial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171717"/>
      <name val="Arial"/>
      <family val="2"/>
    </font>
    <font>
      <sz val="10"/>
      <color rgb="FF333333"/>
      <name val="Arial"/>
      <family val="2"/>
    </font>
    <font>
      <b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rgb="FF3D3D35"/>
      <name val="Open Sans Condensed"/>
    </font>
    <font>
      <b/>
      <sz val="14"/>
      <color rgb="FF403F3F"/>
      <name val="Open Sans Condensed"/>
    </font>
    <font>
      <sz val="11"/>
      <color theme="0"/>
      <name val="Calibri"/>
      <family val="2"/>
      <scheme val="minor"/>
    </font>
    <font>
      <sz val="8"/>
      <color rgb="FF5A6566"/>
      <name val="Arial"/>
      <family val="2"/>
    </font>
    <font>
      <b/>
      <sz val="9"/>
      <color theme="0"/>
      <name val="Arial"/>
      <family val="2"/>
    </font>
    <font>
      <sz val="10"/>
      <color rgb="FF403F3F"/>
      <name val="Open Sans Condensed"/>
    </font>
    <font>
      <sz val="10"/>
      <color theme="0"/>
      <name val="Open Sans Condensed"/>
    </font>
    <font>
      <b/>
      <sz val="6"/>
      <color rgb="FF787877"/>
      <name val="Verdana"/>
      <family val="2"/>
    </font>
    <font>
      <b/>
      <sz val="6"/>
      <color theme="0"/>
      <name val="Verdana"/>
      <family val="2"/>
    </font>
    <font>
      <b/>
      <sz val="10"/>
      <color rgb="FF403F3F"/>
      <name val="Open Sans Condensed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Arial"/>
      <family val="2"/>
    </font>
    <font>
      <sz val="8"/>
      <color rgb="FF15191A"/>
      <name val="Arial"/>
      <family val="2"/>
    </font>
    <font>
      <sz val="8"/>
      <color rgb="FF15191A"/>
      <name val="Arial"/>
      <family val="2"/>
    </font>
    <font>
      <b/>
      <sz val="11"/>
      <color rgb="FF333333"/>
      <name val="Arial"/>
      <family val="2"/>
    </font>
    <font>
      <sz val="8"/>
      <color rgb="FF15191A"/>
      <name val="Arial"/>
      <family val="2"/>
    </font>
    <font>
      <sz val="8"/>
      <color rgb="FF15191A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16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left" vertical="center" wrapText="1"/>
    </xf>
    <xf numFmtId="16" fontId="6" fillId="0" borderId="0" xfId="0" applyNumberFormat="1" applyFont="1"/>
    <xf numFmtId="0" fontId="6" fillId="0" borderId="0" xfId="0" applyFont="1"/>
    <xf numFmtId="164" fontId="6" fillId="0" borderId="0" xfId="0" applyNumberFormat="1" applyFont="1"/>
    <xf numFmtId="16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13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16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12" fillId="2" borderId="0" xfId="0" applyFont="1" applyFill="1"/>
    <xf numFmtId="1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17" fontId="0" fillId="0" borderId="0" xfId="0" applyNumberFormat="1"/>
    <xf numFmtId="16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10" fillId="4" borderId="0" xfId="0" applyFont="1" applyFill="1"/>
    <xf numFmtId="16" fontId="10" fillId="4" borderId="0" xfId="0" applyNumberFormat="1" applyFont="1" applyFill="1"/>
    <xf numFmtId="0" fontId="12" fillId="4" borderId="0" xfId="0" applyFont="1" applyFill="1"/>
    <xf numFmtId="0" fontId="11" fillId="4" borderId="0" xfId="0" applyFont="1" applyFill="1" applyAlignment="1">
      <alignment horizontal="left" vertical="center" wrapText="1"/>
    </xf>
    <xf numFmtId="164" fontId="10" fillId="4" borderId="0" xfId="0" applyNumberFormat="1" applyFont="1" applyFill="1"/>
    <xf numFmtId="14" fontId="0" fillId="4" borderId="0" xfId="0" applyNumberFormat="1" applyFill="1"/>
    <xf numFmtId="16" fontId="12" fillId="4" borderId="0" xfId="0" applyNumberFormat="1" applyFont="1" applyFill="1"/>
    <xf numFmtId="164" fontId="12" fillId="4" borderId="0" xfId="0" applyNumberFormat="1" applyFont="1" applyFill="1"/>
    <xf numFmtId="16" fontId="6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0" fontId="13" fillId="3" borderId="0" xfId="0" applyFont="1" applyFill="1" applyAlignment="1">
      <alignment vertical="center" wrapText="1"/>
    </xf>
    <xf numFmtId="16" fontId="7" fillId="3" borderId="0" xfId="0" applyNumberFormat="1" applyFont="1" applyFill="1"/>
    <xf numFmtId="164" fontId="7" fillId="3" borderId="0" xfId="0" applyNumberFormat="1" applyFont="1" applyFill="1"/>
    <xf numFmtId="0" fontId="7" fillId="3" borderId="0" xfId="0" applyFont="1" applyFill="1"/>
    <xf numFmtId="0" fontId="9" fillId="0" borderId="0" xfId="1" applyAlignment="1">
      <alignment horizontal="left" vertical="center" wrapText="1"/>
    </xf>
    <xf numFmtId="0" fontId="15" fillId="0" borderId="0" xfId="0" applyFont="1"/>
    <xf numFmtId="16" fontId="12" fillId="2" borderId="0" xfId="0" applyNumberFormat="1" applyFont="1" applyFill="1"/>
    <xf numFmtId="164" fontId="12" fillId="2" borderId="0" xfId="0" applyNumberFormat="1" applyFont="1" applyFill="1"/>
    <xf numFmtId="0" fontId="16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16" fontId="17" fillId="0" borderId="0" xfId="0" applyNumberFormat="1" applyFont="1"/>
    <xf numFmtId="0" fontId="17" fillId="0" borderId="0" xfId="0" applyFont="1"/>
    <xf numFmtId="164" fontId="17" fillId="0" borderId="0" xfId="0" applyNumberFormat="1" applyFont="1"/>
    <xf numFmtId="16" fontId="4" fillId="3" borderId="0" xfId="0" applyNumberFormat="1" applyFont="1" applyFill="1"/>
    <xf numFmtId="0" fontId="5" fillId="3" borderId="0" xfId="0" applyFont="1" applyFill="1" applyAlignment="1">
      <alignment horizontal="left" vertical="center" wrapText="1"/>
    </xf>
    <xf numFmtId="0" fontId="4" fillId="3" borderId="0" xfId="0" applyFont="1" applyFill="1"/>
    <xf numFmtId="164" fontId="4" fillId="3" borderId="0" xfId="0" applyNumberFormat="1" applyFont="1" applyFill="1"/>
    <xf numFmtId="14" fontId="0" fillId="0" borderId="0" xfId="0" applyNumberFormat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17" fontId="0" fillId="6" borderId="0" xfId="0" applyNumberFormat="1" applyFill="1"/>
    <xf numFmtId="17" fontId="0" fillId="4" borderId="0" xfId="0" applyNumberFormat="1" applyFill="1"/>
    <xf numFmtId="0" fontId="0" fillId="7" borderId="0" xfId="0" applyFill="1"/>
    <xf numFmtId="17" fontId="0" fillId="8" borderId="0" xfId="0" applyNumberFormat="1" applyFill="1"/>
    <xf numFmtId="0" fontId="0" fillId="8" borderId="0" xfId="0" applyFill="1"/>
    <xf numFmtId="0" fontId="19" fillId="0" borderId="0" xfId="0" applyFont="1"/>
    <xf numFmtId="0" fontId="2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left" vertical="center" wrapText="1"/>
    </xf>
    <xf numFmtId="16" fontId="21" fillId="3" borderId="0" xfId="0" applyNumberFormat="1" applyFont="1" applyFill="1"/>
    <xf numFmtId="0" fontId="21" fillId="3" borderId="0" xfId="0" applyFont="1" applyFill="1"/>
    <xf numFmtId="164" fontId="21" fillId="3" borderId="0" xfId="0" applyNumberFormat="1" applyFont="1" applyFill="1"/>
    <xf numFmtId="16" fontId="4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" fontId="22" fillId="0" borderId="0" xfId="0" applyNumberFormat="1" applyFont="1"/>
    <xf numFmtId="0" fontId="22" fillId="0" borderId="0" xfId="0" applyFont="1"/>
    <xf numFmtId="164" fontId="22" fillId="0" borderId="0" xfId="0" applyNumberFormat="1" applyFont="1"/>
    <xf numFmtId="0" fontId="2" fillId="5" borderId="0" xfId="0" applyFont="1" applyFill="1" applyAlignment="1">
      <alignment horizontal="left" vertical="center" wrapText="1"/>
    </xf>
    <xf numFmtId="0" fontId="23" fillId="0" borderId="0" xfId="0" applyFont="1"/>
    <xf numFmtId="0" fontId="24" fillId="0" borderId="0" xfId="0" applyFont="1" applyAlignment="1">
      <alignment vertical="center" wrapText="1"/>
    </xf>
    <xf numFmtId="0" fontId="26" fillId="0" borderId="0" xfId="0" applyFont="1"/>
    <xf numFmtId="0" fontId="9" fillId="0" borderId="0" xfId="1"/>
    <xf numFmtId="0" fontId="1" fillId="0" borderId="0" xfId="0" applyFont="1"/>
    <xf numFmtId="16" fontId="1" fillId="0" borderId="0" xfId="0" applyNumberFormat="1" applyFont="1"/>
    <xf numFmtId="164" fontId="1" fillId="0" borderId="0" xfId="0" applyNumberFormat="1" applyFont="1"/>
    <xf numFmtId="0" fontId="0" fillId="9" borderId="0" xfId="0" applyFill="1"/>
    <xf numFmtId="0" fontId="28" fillId="9" borderId="0" xfId="0" applyFont="1" applyFill="1" applyAlignment="1">
      <alignment horizontal="left" vertical="center" wrapText="1"/>
    </xf>
    <xf numFmtId="0" fontId="25" fillId="10" borderId="0" xfId="0" applyFont="1" applyFill="1"/>
    <xf numFmtId="0" fontId="29" fillId="10" borderId="0" xfId="0" applyFont="1" applyFill="1" applyAlignment="1">
      <alignment horizontal="left" vertical="center" wrapText="1"/>
    </xf>
    <xf numFmtId="0" fontId="30" fillId="9" borderId="0" xfId="0" applyFont="1" applyFill="1"/>
    <xf numFmtId="0" fontId="31" fillId="10" borderId="0" xfId="0" applyFont="1" applyFill="1"/>
    <xf numFmtId="0" fontId="25" fillId="11" borderId="0" xfId="0" applyFont="1" applyFill="1"/>
    <xf numFmtId="0" fontId="31" fillId="11" borderId="0" xfId="0" applyFont="1" applyFill="1"/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16" fontId="35" fillId="0" borderId="0" xfId="0" applyNumberFormat="1" applyFont="1"/>
    <xf numFmtId="0" fontId="35" fillId="0" borderId="0" xfId="0" applyFont="1"/>
    <xf numFmtId="0" fontId="36" fillId="0" borderId="0" xfId="0" applyFont="1" applyAlignment="1">
      <alignment horizontal="left" vertical="center" wrapText="1"/>
    </xf>
    <xf numFmtId="0" fontId="21" fillId="0" borderId="0" xfId="0" applyFont="1"/>
    <xf numFmtId="164" fontId="35" fillId="0" borderId="0" xfId="0" applyNumberFormat="1" applyFont="1"/>
    <xf numFmtId="16" fontId="21" fillId="0" borderId="0" xfId="0" applyNumberFormat="1" applyFont="1"/>
    <xf numFmtId="164" fontId="21" fillId="0" borderId="0" xfId="0" applyNumberFormat="1" applyFont="1"/>
    <xf numFmtId="0" fontId="37" fillId="0" borderId="0" xfId="0" applyFont="1"/>
    <xf numFmtId="0" fontId="36" fillId="3" borderId="0" xfId="0" applyFont="1" applyFill="1" applyAlignment="1">
      <alignment horizontal="left" vertical="center" wrapText="1"/>
    </xf>
    <xf numFmtId="0" fontId="38" fillId="0" borderId="0" xfId="0" applyFont="1"/>
    <xf numFmtId="16" fontId="3" fillId="8" borderId="0" xfId="0" applyNumberFormat="1" applyFont="1" applyFill="1"/>
    <xf numFmtId="0" fontId="3" fillId="8" borderId="0" xfId="0" applyFont="1" applyFill="1"/>
    <xf numFmtId="0" fontId="14" fillId="8" borderId="0" xfId="0" applyFont="1" applyFill="1" applyAlignment="1">
      <alignment horizontal="left" vertical="center" wrapText="1"/>
    </xf>
    <xf numFmtId="164" fontId="3" fillId="8" borderId="0" xfId="0" applyNumberFormat="1" applyFont="1" applyFill="1"/>
    <xf numFmtId="16" fontId="12" fillId="8" borderId="0" xfId="0" applyNumberFormat="1" applyFont="1" applyFill="1"/>
    <xf numFmtId="0" fontId="12" fillId="8" borderId="0" xfId="0" applyFont="1" applyFill="1"/>
    <xf numFmtId="0" fontId="11" fillId="8" borderId="0" xfId="0" applyFont="1" applyFill="1" applyAlignment="1">
      <alignment horizontal="left" vertical="center" wrapText="1"/>
    </xf>
    <xf numFmtId="164" fontId="12" fillId="8" borderId="0" xfId="0" applyNumberFormat="1" applyFont="1" applyFill="1"/>
    <xf numFmtId="0" fontId="2" fillId="8" borderId="0" xfId="0" applyFont="1" applyFill="1" applyAlignment="1">
      <alignment horizontal="left" vertical="center" wrapText="1"/>
    </xf>
    <xf numFmtId="16" fontId="10" fillId="8" borderId="0" xfId="0" applyNumberFormat="1" applyFont="1" applyFill="1"/>
    <xf numFmtId="164" fontId="10" fillId="8" borderId="0" xfId="0" applyNumberFormat="1" applyFont="1" applyFill="1"/>
    <xf numFmtId="0" fontId="10" fillId="8" borderId="0" xfId="0" applyFont="1" applyFill="1"/>
    <xf numFmtId="16" fontId="25" fillId="8" borderId="0" xfId="0" applyNumberFormat="1" applyFont="1" applyFill="1"/>
    <xf numFmtId="0" fontId="27" fillId="8" borderId="0" xfId="0" applyFont="1" applyFill="1" applyAlignment="1">
      <alignment horizontal="left" vertical="center" wrapText="1"/>
    </xf>
    <xf numFmtId="164" fontId="25" fillId="8" borderId="0" xfId="0" applyNumberFormat="1" applyFont="1" applyFill="1"/>
    <xf numFmtId="0" fontId="25" fillId="8" borderId="0" xfId="0" applyFont="1" applyFill="1"/>
    <xf numFmtId="16" fontId="0" fillId="8" borderId="0" xfId="0" applyNumberFormat="1" applyFill="1"/>
    <xf numFmtId="164" fontId="0" fillId="8" borderId="0" xfId="0" applyNumberFormat="1" applyFill="1"/>
    <xf numFmtId="0" fontId="11" fillId="8" borderId="0" xfId="0" applyFont="1" applyFill="1"/>
    <xf numFmtId="0" fontId="16" fillId="8" borderId="0" xfId="0" applyFont="1" applyFill="1" applyAlignment="1">
      <alignment horizontal="left" vertical="center" wrapText="1"/>
    </xf>
    <xf numFmtId="0" fontId="39" fillId="8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2" fillId="3" borderId="0" xfId="0" applyFont="1" applyFill="1"/>
    <xf numFmtId="0" fontId="40" fillId="0" borderId="0" xfId="0" applyFont="1"/>
    <xf numFmtId="0" fontId="40" fillId="4" borderId="0" xfId="0" applyFont="1" applyFill="1"/>
    <xf numFmtId="0" fontId="8" fillId="3" borderId="0" xfId="0" applyFont="1" applyFill="1" applyAlignment="1">
      <alignment horizontal="left" vertical="center" wrapText="1"/>
    </xf>
    <xf numFmtId="0" fontId="41" fillId="0" borderId="0" xfId="0" applyFont="1"/>
    <xf numFmtId="16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" fontId="10" fillId="2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nted.it/member/33170970" TargetMode="External"/><Relationship Id="rId3" Type="http://schemas.openxmlformats.org/officeDocument/2006/relationships/hyperlink" Target="https://www.vinted.it/items/5186966285-ultimate-spider-man-9-wes-craig-connect-variant-originale-usa-ottime-condizioni-marvel-prh" TargetMode="External"/><Relationship Id="rId7" Type="http://schemas.openxmlformats.org/officeDocument/2006/relationships/hyperlink" Target="https://www.vinted.it/member/33170970" TargetMode="External"/><Relationship Id="rId2" Type="http://schemas.openxmlformats.org/officeDocument/2006/relationships/hyperlink" Target="https://www.vinted.it/items/4993463928-ultimate-spider-man-6-chris-samnee-variant-originale-usa" TargetMode="External"/><Relationship Id="rId1" Type="http://schemas.openxmlformats.org/officeDocument/2006/relationships/hyperlink" Target="https://www.vinted.it/items/5080376969-guerre-stellari-9-1979-star-wars-mondadori-raro" TargetMode="External"/><Relationship Id="rId6" Type="http://schemas.openxmlformats.org/officeDocument/2006/relationships/hyperlink" Target="https://www.vinted.it/member/33170970" TargetMode="External"/><Relationship Id="rId5" Type="http://schemas.openxmlformats.org/officeDocument/2006/relationships/hyperlink" Target="https://www.vinted.it/member/43081378" TargetMode="External"/><Relationship Id="rId10" Type="http://schemas.openxmlformats.org/officeDocument/2006/relationships/hyperlink" Target="https://www.vinted.it/member/33170970" TargetMode="External"/><Relationship Id="rId4" Type="http://schemas.openxmlformats.org/officeDocument/2006/relationships/hyperlink" Target="https://www.vinted.it/items/5585427383-rare-1995-dc-vs-marvel-card-uncut-ballon-promo-batman-captamerica" TargetMode="External"/><Relationship Id="rId9" Type="http://schemas.openxmlformats.org/officeDocument/2006/relationships/hyperlink" Target="https://www.vinted.it/member/331709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9A18-D6D3-4185-8746-B0B183B80CD5}">
  <dimension ref="A2:H51"/>
  <sheetViews>
    <sheetView topLeftCell="A28" zoomScale="188" zoomScaleNormal="188" workbookViewId="0">
      <selection activeCell="E51" sqref="E51"/>
    </sheetView>
  </sheetViews>
  <sheetFormatPr defaultRowHeight="14.5"/>
  <cols>
    <col min="1" max="1" width="10.453125" bestFit="1" customWidth="1"/>
    <col min="2" max="2" width="35.26953125" customWidth="1"/>
    <col min="3" max="3" width="8.7265625" style="2"/>
    <col min="5" max="5" width="34" customWidth="1"/>
    <col min="6" max="6" width="18.453125" customWidth="1"/>
    <col min="7" max="7" width="22.7265625" customWidth="1"/>
    <col min="8" max="8" width="8.7265625" style="2"/>
  </cols>
  <sheetData>
    <row r="2" spans="1:8">
      <c r="C2" s="2">
        <f>SUM(C4:C20)</f>
        <v>110.20000000000002</v>
      </c>
      <c r="G2" t="s">
        <v>601</v>
      </c>
      <c r="H2" s="2">
        <f>SUM(C4:C20)</f>
        <v>110.20000000000002</v>
      </c>
    </row>
    <row r="3" spans="1:8">
      <c r="G3" t="s">
        <v>603</v>
      </c>
      <c r="H3" s="2">
        <f>SUM(C23:C36)</f>
        <v>72.229999999999961</v>
      </c>
    </row>
    <row r="4" spans="1:8">
      <c r="A4" s="61">
        <v>45656</v>
      </c>
      <c r="B4" t="s">
        <v>394</v>
      </c>
      <c r="C4" s="2">
        <v>160.80000000000001</v>
      </c>
      <c r="G4" t="s">
        <v>1034</v>
      </c>
      <c r="H4" s="2">
        <f>SUM(C39:C58)</f>
        <v>6.0899999999999892</v>
      </c>
    </row>
    <row r="5" spans="1:8">
      <c r="A5" s="61">
        <v>45656</v>
      </c>
      <c r="B5" t="s">
        <v>395</v>
      </c>
      <c r="C5" s="2">
        <v>45.04</v>
      </c>
    </row>
    <row r="6" spans="1:8">
      <c r="A6" s="1">
        <v>45658</v>
      </c>
      <c r="B6" t="s">
        <v>411</v>
      </c>
      <c r="C6" s="2">
        <v>-121.89</v>
      </c>
      <c r="E6" t="s">
        <v>412</v>
      </c>
    </row>
    <row r="7" spans="1:8">
      <c r="A7" s="1">
        <v>45659</v>
      </c>
      <c r="B7" t="s">
        <v>447</v>
      </c>
      <c r="C7" s="2">
        <v>-100.28</v>
      </c>
    </row>
    <row r="8" spans="1:8">
      <c r="A8" s="1">
        <v>45659</v>
      </c>
      <c r="B8" t="s">
        <v>448</v>
      </c>
      <c r="C8" s="2">
        <v>-41.02</v>
      </c>
    </row>
    <row r="9" spans="1:8">
      <c r="A9" s="1">
        <v>45668</v>
      </c>
      <c r="B9" t="s">
        <v>525</v>
      </c>
      <c r="C9" s="2">
        <v>16</v>
      </c>
    </row>
    <row r="10" spans="1:8">
      <c r="A10" s="1">
        <v>45668</v>
      </c>
      <c r="B10" t="s">
        <v>395</v>
      </c>
      <c r="C10" s="2">
        <v>9.1</v>
      </c>
    </row>
    <row r="11" spans="1:8">
      <c r="A11" s="1">
        <v>45670</v>
      </c>
      <c r="B11" t="s">
        <v>526</v>
      </c>
      <c r="C11" s="2">
        <v>155.52000000000001</v>
      </c>
    </row>
    <row r="12" spans="1:8">
      <c r="A12" s="1">
        <v>45666</v>
      </c>
      <c r="B12" t="s">
        <v>411</v>
      </c>
      <c r="C12" s="2">
        <v>-45.05</v>
      </c>
      <c r="E12" t="s">
        <v>527</v>
      </c>
    </row>
    <row r="13" spans="1:8">
      <c r="A13" s="1">
        <v>45671</v>
      </c>
      <c r="B13" t="s">
        <v>411</v>
      </c>
      <c r="C13" s="2">
        <v>-116.97</v>
      </c>
      <c r="E13" t="s">
        <v>538</v>
      </c>
    </row>
    <row r="14" spans="1:8">
      <c r="A14" s="1">
        <v>45671</v>
      </c>
      <c r="B14" t="s">
        <v>530</v>
      </c>
      <c r="C14" s="2">
        <v>25</v>
      </c>
    </row>
    <row r="15" spans="1:8">
      <c r="A15" s="1">
        <v>45975</v>
      </c>
      <c r="B15" t="s">
        <v>531</v>
      </c>
      <c r="C15" s="2">
        <v>-5.1100000000000003</v>
      </c>
    </row>
    <row r="16" spans="1:8">
      <c r="A16" s="1">
        <v>45672</v>
      </c>
      <c r="B16" t="s">
        <v>536</v>
      </c>
      <c r="C16" s="2">
        <v>-15.6</v>
      </c>
    </row>
    <row r="17" spans="1:5">
      <c r="A17" s="1">
        <v>45671</v>
      </c>
      <c r="B17" t="s">
        <v>411</v>
      </c>
      <c r="C17" s="2">
        <v>-14.34</v>
      </c>
      <c r="E17" t="s">
        <v>537</v>
      </c>
    </row>
    <row r="18" spans="1:5">
      <c r="A18" s="1">
        <v>45676</v>
      </c>
      <c r="B18" t="s">
        <v>540</v>
      </c>
      <c r="C18" s="2">
        <v>15</v>
      </c>
    </row>
    <row r="19" spans="1:5">
      <c r="A19" s="1">
        <v>45677</v>
      </c>
      <c r="B19" t="s">
        <v>525</v>
      </c>
      <c r="C19" s="2">
        <v>156</v>
      </c>
    </row>
    <row r="20" spans="1:5">
      <c r="A20" s="1">
        <v>45683</v>
      </c>
      <c r="B20" t="s">
        <v>600</v>
      </c>
      <c r="C20" s="2">
        <v>-12</v>
      </c>
    </row>
    <row r="23" spans="1:5">
      <c r="A23" s="1">
        <v>45691</v>
      </c>
      <c r="B23" t="s">
        <v>525</v>
      </c>
      <c r="C23" s="2">
        <v>139.74</v>
      </c>
    </row>
    <row r="24" spans="1:5">
      <c r="A24" s="1">
        <v>45691</v>
      </c>
      <c r="B24" t="s">
        <v>602</v>
      </c>
      <c r="C24" s="2">
        <v>20</v>
      </c>
    </row>
    <row r="25" spans="1:5">
      <c r="A25" s="1">
        <v>45691</v>
      </c>
      <c r="B25" t="s">
        <v>604</v>
      </c>
      <c r="C25" s="2">
        <v>9</v>
      </c>
    </row>
    <row r="26" spans="1:5">
      <c r="A26" s="1">
        <v>45691</v>
      </c>
      <c r="B26" t="s">
        <v>605</v>
      </c>
      <c r="C26" s="2">
        <v>-442.16</v>
      </c>
    </row>
    <row r="27" spans="1:5">
      <c r="A27" s="1">
        <v>45691</v>
      </c>
      <c r="B27" t="s">
        <v>448</v>
      </c>
      <c r="C27" s="2">
        <v>-31.38</v>
      </c>
    </row>
    <row r="28" spans="1:5">
      <c r="A28" s="1">
        <v>45696</v>
      </c>
      <c r="B28" t="s">
        <v>692</v>
      </c>
      <c r="C28" s="2">
        <v>26</v>
      </c>
    </row>
    <row r="29" spans="1:5">
      <c r="A29" s="1">
        <v>45697</v>
      </c>
      <c r="B29" t="s">
        <v>411</v>
      </c>
      <c r="C29" s="2">
        <v>-45</v>
      </c>
      <c r="E29" t="s">
        <v>538</v>
      </c>
    </row>
    <row r="30" spans="1:5">
      <c r="A30" s="1">
        <v>45704</v>
      </c>
      <c r="B30" t="s">
        <v>724</v>
      </c>
      <c r="C30" s="2">
        <v>8</v>
      </c>
    </row>
    <row r="31" spans="1:5">
      <c r="A31" s="1">
        <v>45705</v>
      </c>
      <c r="B31" t="s">
        <v>755</v>
      </c>
      <c r="C31" s="2">
        <v>306.02999999999997</v>
      </c>
    </row>
    <row r="32" spans="1:5">
      <c r="A32" s="1">
        <v>45707</v>
      </c>
      <c r="B32" t="s">
        <v>759</v>
      </c>
      <c r="C32" s="2">
        <v>50</v>
      </c>
    </row>
    <row r="33" spans="1:8">
      <c r="A33" s="1">
        <v>45707</v>
      </c>
      <c r="B33" t="s">
        <v>766</v>
      </c>
      <c r="C33" s="2">
        <v>4</v>
      </c>
    </row>
    <row r="34" spans="1:8">
      <c r="A34" s="1">
        <v>45708</v>
      </c>
      <c r="B34" t="s">
        <v>767</v>
      </c>
      <c r="C34" s="2">
        <v>5</v>
      </c>
    </row>
    <row r="35" spans="1:8">
      <c r="A35" s="1">
        <v>45709</v>
      </c>
      <c r="B35" t="s">
        <v>774</v>
      </c>
      <c r="C35" s="2">
        <v>8</v>
      </c>
    </row>
    <row r="36" spans="1:8">
      <c r="A36" s="1">
        <v>45713</v>
      </c>
      <c r="B36" t="s">
        <v>783</v>
      </c>
      <c r="C36" s="2">
        <v>15</v>
      </c>
    </row>
    <row r="38" spans="1:8">
      <c r="F38" t="s">
        <v>807</v>
      </c>
    </row>
    <row r="39" spans="1:8">
      <c r="A39" s="1">
        <v>45717</v>
      </c>
      <c r="B39" t="s">
        <v>794</v>
      </c>
      <c r="C39" s="2">
        <v>-188.89</v>
      </c>
      <c r="F39" s="1">
        <v>45717</v>
      </c>
      <c r="G39">
        <v>359.2</v>
      </c>
      <c r="H39" s="2" t="s">
        <v>924</v>
      </c>
    </row>
    <row r="40" spans="1:8">
      <c r="A40" s="1">
        <v>45724</v>
      </c>
      <c r="B40" t="s">
        <v>794</v>
      </c>
      <c r="C40" s="2">
        <v>-227.8</v>
      </c>
      <c r="F40" s="1">
        <v>45725</v>
      </c>
      <c r="G40">
        <v>136.80000000000001</v>
      </c>
      <c r="H40" s="2" t="s">
        <v>924</v>
      </c>
    </row>
    <row r="41" spans="1:8">
      <c r="A41" s="1">
        <v>45727</v>
      </c>
      <c r="B41" t="s">
        <v>806</v>
      </c>
      <c r="C41" s="2">
        <v>11</v>
      </c>
    </row>
    <row r="42" spans="1:8">
      <c r="A42" s="1">
        <v>45729</v>
      </c>
      <c r="B42" t="s">
        <v>810</v>
      </c>
      <c r="C42" s="2">
        <v>5</v>
      </c>
    </row>
    <row r="43" spans="1:8">
      <c r="A43" s="1">
        <v>45739</v>
      </c>
      <c r="B43" t="s">
        <v>526</v>
      </c>
      <c r="C43" s="2">
        <v>308.39999999999998</v>
      </c>
    </row>
    <row r="44" spans="1:8">
      <c r="A44" s="1">
        <v>45722</v>
      </c>
      <c r="B44" t="s">
        <v>53</v>
      </c>
      <c r="C44" s="2">
        <v>-13.16</v>
      </c>
    </row>
    <row r="45" spans="1:8">
      <c r="A45" s="1">
        <v>45733</v>
      </c>
      <c r="B45" t="s">
        <v>925</v>
      </c>
      <c r="C45" s="2">
        <v>-51.35</v>
      </c>
    </row>
    <row r="46" spans="1:8">
      <c r="A46" s="1">
        <v>45766</v>
      </c>
      <c r="B46" t="s">
        <v>935</v>
      </c>
      <c r="C46" s="2">
        <v>278.81</v>
      </c>
    </row>
    <row r="47" spans="1:8">
      <c r="A47" s="1">
        <v>45751</v>
      </c>
      <c r="B47" t="s">
        <v>1036</v>
      </c>
      <c r="C47" s="2">
        <v>18</v>
      </c>
    </row>
    <row r="48" spans="1:8">
      <c r="A48" s="1">
        <v>45766</v>
      </c>
      <c r="B48" t="s">
        <v>1035</v>
      </c>
      <c r="C48" s="2">
        <v>30</v>
      </c>
    </row>
    <row r="49" spans="1:3">
      <c r="A49" s="1">
        <v>45763</v>
      </c>
      <c r="B49" t="s">
        <v>1037</v>
      </c>
      <c r="C49" s="2">
        <v>-51.52</v>
      </c>
    </row>
    <row r="50" spans="1:3">
      <c r="A50" s="1">
        <v>45764</v>
      </c>
      <c r="B50" t="s">
        <v>1038</v>
      </c>
      <c r="C50" s="2">
        <v>-51.35</v>
      </c>
    </row>
    <row r="51" spans="1:3">
      <c r="A51" s="1">
        <v>45740</v>
      </c>
      <c r="B51" t="s">
        <v>1037</v>
      </c>
      <c r="C51" s="2">
        <v>-61.05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F30F-5A49-46C3-9E3A-9C9B8F4A5D2B}">
  <dimension ref="A1:G38"/>
  <sheetViews>
    <sheetView tabSelected="1" topLeftCell="A17" zoomScale="216" zoomScaleNormal="216" workbookViewId="0">
      <selection activeCell="E38" sqref="E38"/>
    </sheetView>
  </sheetViews>
  <sheetFormatPr defaultRowHeight="14.5"/>
  <cols>
    <col min="2" max="2" width="71.26953125" customWidth="1"/>
    <col min="3" max="4" width="8.7265625" style="2"/>
  </cols>
  <sheetData>
    <row r="1" spans="1:7">
      <c r="E1" s="2">
        <f>SUM(E4:E100)</f>
        <v>86.87</v>
      </c>
    </row>
    <row r="4" spans="1:7">
      <c r="A4" s="1">
        <v>45760</v>
      </c>
      <c r="B4" t="s">
        <v>1012</v>
      </c>
      <c r="C4" s="2">
        <v>18</v>
      </c>
      <c r="D4" s="2">
        <v>0</v>
      </c>
      <c r="E4" s="2">
        <f t="shared" ref="E4:E38" si="0">C4 -D4</f>
        <v>18</v>
      </c>
      <c r="F4" s="2"/>
      <c r="G4" s="2"/>
    </row>
    <row r="5" spans="1:7">
      <c r="A5" s="1">
        <v>45759</v>
      </c>
      <c r="B5" s="139" t="s">
        <v>1013</v>
      </c>
      <c r="C5" s="2">
        <v>5.2</v>
      </c>
      <c r="D5" s="2">
        <v>0</v>
      </c>
      <c r="E5" s="2">
        <f t="shared" si="0"/>
        <v>5.2</v>
      </c>
    </row>
    <row r="6" spans="1:7">
      <c r="A6" s="1">
        <v>45760</v>
      </c>
      <c r="B6" t="s">
        <v>893</v>
      </c>
      <c r="C6" s="2">
        <v>5.5</v>
      </c>
      <c r="D6" s="2">
        <v>3.39</v>
      </c>
      <c r="E6" s="2">
        <f t="shared" si="0"/>
        <v>2.11</v>
      </c>
    </row>
    <row r="7" spans="1:7">
      <c r="A7" s="1">
        <v>45760</v>
      </c>
      <c r="B7" t="s">
        <v>622</v>
      </c>
      <c r="C7" s="2">
        <v>6.5</v>
      </c>
      <c r="D7" s="2">
        <v>4.24</v>
      </c>
      <c r="E7" s="2">
        <f t="shared" si="0"/>
        <v>2.2599999999999998</v>
      </c>
    </row>
    <row r="8" spans="1:7">
      <c r="A8" s="1">
        <v>45762</v>
      </c>
      <c r="B8" t="s">
        <v>544</v>
      </c>
      <c r="C8" s="2">
        <v>5.23</v>
      </c>
      <c r="D8" s="2">
        <v>4.24</v>
      </c>
      <c r="E8" s="2">
        <f t="shared" si="0"/>
        <v>0.99000000000000021</v>
      </c>
    </row>
    <row r="9" spans="1:7">
      <c r="A9" s="1">
        <v>45762</v>
      </c>
      <c r="B9" t="s">
        <v>903</v>
      </c>
      <c r="C9" s="2">
        <v>5.22</v>
      </c>
      <c r="D9" s="2">
        <v>5.09</v>
      </c>
      <c r="E9" s="2">
        <f t="shared" si="0"/>
        <v>0.12999999999999989</v>
      </c>
    </row>
    <row r="10" spans="1:7">
      <c r="A10" s="1">
        <v>45762</v>
      </c>
      <c r="B10" s="142" t="s">
        <v>1015</v>
      </c>
      <c r="C10" s="2">
        <v>6</v>
      </c>
      <c r="D10" s="2">
        <v>3.39</v>
      </c>
      <c r="E10" s="2">
        <f t="shared" si="0"/>
        <v>2.61</v>
      </c>
    </row>
    <row r="11" spans="1:7">
      <c r="A11" s="1">
        <v>45763</v>
      </c>
      <c r="B11" t="s">
        <v>470</v>
      </c>
      <c r="C11" s="2">
        <v>4.25</v>
      </c>
      <c r="D11" s="2">
        <v>4.24</v>
      </c>
      <c r="E11" s="2">
        <f t="shared" si="0"/>
        <v>9.9999999999997868E-3</v>
      </c>
    </row>
    <row r="12" spans="1:7">
      <c r="A12" s="1">
        <v>45763</v>
      </c>
      <c r="B12" t="s">
        <v>542</v>
      </c>
      <c r="C12" s="2">
        <v>6</v>
      </c>
      <c r="D12" s="2">
        <v>4.24</v>
      </c>
      <c r="E12" s="2">
        <f t="shared" si="0"/>
        <v>1.7599999999999998</v>
      </c>
    </row>
    <row r="13" spans="1:7">
      <c r="A13" s="1">
        <v>45766</v>
      </c>
      <c r="B13" t="s">
        <v>1033</v>
      </c>
      <c r="C13" s="2">
        <v>30</v>
      </c>
      <c r="D13" s="2">
        <v>0</v>
      </c>
      <c r="E13" s="2">
        <f t="shared" si="0"/>
        <v>30</v>
      </c>
    </row>
    <row r="14" spans="1:7">
      <c r="A14" s="1">
        <v>45767</v>
      </c>
      <c r="B14" t="s">
        <v>620</v>
      </c>
      <c r="C14" s="2">
        <v>4.4800000000000004</v>
      </c>
      <c r="D14" s="2">
        <v>4.24</v>
      </c>
      <c r="E14" s="2">
        <f t="shared" si="0"/>
        <v>0.24000000000000021</v>
      </c>
    </row>
    <row r="15" spans="1:7">
      <c r="A15" s="1">
        <v>45767</v>
      </c>
      <c r="B15" t="s">
        <v>619</v>
      </c>
      <c r="C15" s="2">
        <v>4.4800000000000004</v>
      </c>
      <c r="D15" s="2">
        <v>3.39</v>
      </c>
      <c r="E15" s="2">
        <f t="shared" si="0"/>
        <v>1.0900000000000003</v>
      </c>
    </row>
    <row r="16" spans="1:7">
      <c r="A16" s="1">
        <v>45767</v>
      </c>
      <c r="B16" t="s">
        <v>459</v>
      </c>
      <c r="C16" s="2">
        <v>4.4800000000000004</v>
      </c>
      <c r="D16" s="2">
        <v>3.39</v>
      </c>
      <c r="E16" s="2">
        <f t="shared" si="0"/>
        <v>1.0900000000000003</v>
      </c>
    </row>
    <row r="17" spans="1:5">
      <c r="A17" s="1">
        <v>45767</v>
      </c>
      <c r="B17" t="s">
        <v>624</v>
      </c>
      <c r="C17" s="2">
        <v>4.4800000000000004</v>
      </c>
      <c r="D17" s="2">
        <v>3.39</v>
      </c>
      <c r="E17" s="2">
        <f t="shared" si="0"/>
        <v>1.0900000000000003</v>
      </c>
    </row>
    <row r="18" spans="1:5">
      <c r="A18" s="1">
        <v>45767</v>
      </c>
      <c r="B18" t="s">
        <v>613</v>
      </c>
      <c r="C18" s="2">
        <v>4.4800000000000004</v>
      </c>
      <c r="D18" s="2">
        <v>3.39</v>
      </c>
      <c r="E18" s="2">
        <f t="shared" si="0"/>
        <v>1.0900000000000003</v>
      </c>
    </row>
    <row r="19" spans="1:5">
      <c r="A19" s="1">
        <v>45767</v>
      </c>
      <c r="B19" t="s">
        <v>908</v>
      </c>
      <c r="C19" s="2">
        <v>4.4800000000000004</v>
      </c>
      <c r="D19" s="2">
        <v>4.24</v>
      </c>
      <c r="E19" s="2">
        <f t="shared" si="0"/>
        <v>0.24000000000000021</v>
      </c>
    </row>
    <row r="20" spans="1:5">
      <c r="A20" s="1">
        <v>45767</v>
      </c>
      <c r="B20" t="s">
        <v>886</v>
      </c>
      <c r="C20" s="2">
        <v>4.4800000000000004</v>
      </c>
      <c r="D20" s="2">
        <v>4.24</v>
      </c>
      <c r="E20" s="2">
        <f t="shared" si="0"/>
        <v>0.24000000000000021</v>
      </c>
    </row>
    <row r="21" spans="1:5">
      <c r="A21" s="1">
        <v>45767</v>
      </c>
      <c r="B21" t="s">
        <v>1005</v>
      </c>
      <c r="C21" s="2">
        <v>4.4800000000000004</v>
      </c>
      <c r="D21" s="2">
        <v>4.24</v>
      </c>
      <c r="E21" s="2">
        <f t="shared" si="0"/>
        <v>0.24000000000000021</v>
      </c>
    </row>
    <row r="22" spans="1:5">
      <c r="A22" s="1">
        <v>45767</v>
      </c>
      <c r="B22" t="s">
        <v>879</v>
      </c>
      <c r="C22" s="2">
        <v>4.4800000000000004</v>
      </c>
      <c r="D22" s="2">
        <v>5.09</v>
      </c>
      <c r="E22" s="2">
        <f t="shared" si="0"/>
        <v>-0.60999999999999943</v>
      </c>
    </row>
    <row r="23" spans="1:5">
      <c r="A23" s="1">
        <v>45767</v>
      </c>
      <c r="B23" t="s">
        <v>582</v>
      </c>
      <c r="C23" s="2">
        <v>4.4800000000000004</v>
      </c>
      <c r="D23" s="2">
        <v>3.39</v>
      </c>
      <c r="E23" s="2">
        <f t="shared" si="0"/>
        <v>1.0900000000000003</v>
      </c>
    </row>
    <row r="24" spans="1:5">
      <c r="A24" s="1">
        <v>45767</v>
      </c>
      <c r="B24" t="s">
        <v>13</v>
      </c>
      <c r="C24" s="2">
        <v>4.4800000000000004</v>
      </c>
      <c r="D24" s="2">
        <v>4.24</v>
      </c>
      <c r="E24" s="2">
        <f t="shared" si="0"/>
        <v>0.24000000000000021</v>
      </c>
    </row>
    <row r="25" spans="1:5">
      <c r="A25" s="1">
        <v>45767</v>
      </c>
      <c r="B25" t="s">
        <v>223</v>
      </c>
      <c r="C25" s="2">
        <v>4.4800000000000004</v>
      </c>
      <c r="D25" s="2">
        <v>3.39</v>
      </c>
      <c r="E25" s="2">
        <f t="shared" si="0"/>
        <v>1.0900000000000003</v>
      </c>
    </row>
    <row r="26" spans="1:5">
      <c r="A26" s="1">
        <v>45767</v>
      </c>
      <c r="B26" t="s">
        <v>270</v>
      </c>
      <c r="C26" s="2">
        <v>4.4800000000000004</v>
      </c>
      <c r="D26" s="2">
        <v>4.24</v>
      </c>
      <c r="E26" s="2">
        <f t="shared" si="0"/>
        <v>0.24000000000000021</v>
      </c>
    </row>
    <row r="27" spans="1:5">
      <c r="A27" s="1">
        <v>45767</v>
      </c>
      <c r="B27" t="s">
        <v>1043</v>
      </c>
      <c r="C27" s="2">
        <v>4.4800000000000004</v>
      </c>
      <c r="D27" s="2">
        <v>3.39</v>
      </c>
      <c r="E27" s="2">
        <f t="shared" si="0"/>
        <v>1.0900000000000003</v>
      </c>
    </row>
    <row r="28" spans="1:5">
      <c r="A28" s="1">
        <v>45767</v>
      </c>
      <c r="B28" t="s">
        <v>588</v>
      </c>
      <c r="C28" s="2">
        <v>4.4800000000000004</v>
      </c>
      <c r="D28" s="2">
        <v>3.39</v>
      </c>
      <c r="E28" s="2">
        <f t="shared" si="0"/>
        <v>1.0900000000000003</v>
      </c>
    </row>
    <row r="29" spans="1:5">
      <c r="A29" s="1">
        <v>45767</v>
      </c>
      <c r="B29" t="s">
        <v>1006</v>
      </c>
      <c r="C29" s="2">
        <v>4.4800000000000004</v>
      </c>
      <c r="D29" s="2">
        <v>4.24</v>
      </c>
      <c r="E29" s="2">
        <f t="shared" si="0"/>
        <v>0.24000000000000021</v>
      </c>
    </row>
    <row r="30" spans="1:5">
      <c r="A30" s="1">
        <v>45767</v>
      </c>
      <c r="B30" t="s">
        <v>1007</v>
      </c>
      <c r="C30" s="2">
        <v>4.4800000000000004</v>
      </c>
      <c r="D30" s="2">
        <v>4.24</v>
      </c>
      <c r="E30" s="2">
        <f t="shared" si="0"/>
        <v>0.24000000000000021</v>
      </c>
    </row>
    <row r="31" spans="1:5">
      <c r="A31" s="1">
        <v>45767</v>
      </c>
      <c r="B31" t="s">
        <v>274</v>
      </c>
      <c r="C31" s="2">
        <v>4.4800000000000004</v>
      </c>
      <c r="D31" s="2">
        <v>3.39</v>
      </c>
      <c r="E31" s="2">
        <f t="shared" si="0"/>
        <v>1.0900000000000003</v>
      </c>
    </row>
    <row r="32" spans="1:5">
      <c r="A32" s="1">
        <v>45767</v>
      </c>
      <c r="B32" t="s">
        <v>352</v>
      </c>
      <c r="C32" s="2">
        <v>4.4800000000000004</v>
      </c>
      <c r="D32" s="2">
        <v>5.09</v>
      </c>
      <c r="E32" s="2">
        <f t="shared" si="0"/>
        <v>-0.60999999999999943</v>
      </c>
    </row>
    <row r="33" spans="1:5">
      <c r="A33" s="1">
        <v>45767</v>
      </c>
      <c r="B33" t="s">
        <v>1044</v>
      </c>
      <c r="C33" s="2">
        <v>4.4800000000000004</v>
      </c>
      <c r="D33" s="2">
        <v>0</v>
      </c>
      <c r="E33" s="2">
        <f t="shared" si="0"/>
        <v>4.4800000000000004</v>
      </c>
    </row>
    <row r="34" spans="1:5">
      <c r="A34" s="1">
        <v>45767</v>
      </c>
      <c r="B34" t="s">
        <v>280</v>
      </c>
      <c r="C34" s="2">
        <v>4.4800000000000004</v>
      </c>
      <c r="D34" s="2">
        <v>4.24</v>
      </c>
      <c r="E34" s="2">
        <f t="shared" si="0"/>
        <v>0.24000000000000021</v>
      </c>
    </row>
    <row r="35" spans="1:5">
      <c r="A35" s="1">
        <v>45767</v>
      </c>
      <c r="B35" t="s">
        <v>1045</v>
      </c>
      <c r="C35" s="2">
        <v>4.4800000000000004</v>
      </c>
      <c r="D35" s="2">
        <v>0</v>
      </c>
      <c r="E35" s="2">
        <f t="shared" si="0"/>
        <v>4.4800000000000004</v>
      </c>
    </row>
    <row r="36" spans="1:5">
      <c r="A36" s="1">
        <v>45767</v>
      </c>
      <c r="B36" t="s">
        <v>1047</v>
      </c>
      <c r="C36" s="2">
        <v>4.4800000000000004</v>
      </c>
      <c r="D36" s="2">
        <v>0</v>
      </c>
      <c r="E36" s="2">
        <f t="shared" si="0"/>
        <v>4.4800000000000004</v>
      </c>
    </row>
    <row r="37" spans="1:5">
      <c r="A37" s="1">
        <v>45768</v>
      </c>
      <c r="B37" t="s">
        <v>26</v>
      </c>
      <c r="C37" s="2">
        <v>4</v>
      </c>
      <c r="D37" s="2">
        <v>3.39</v>
      </c>
      <c r="E37" s="2">
        <f t="shared" si="0"/>
        <v>0.60999999999999988</v>
      </c>
    </row>
    <row r="38" spans="1:5">
      <c r="A38" s="1">
        <v>45769</v>
      </c>
      <c r="B38" t="s">
        <v>312</v>
      </c>
      <c r="C38" s="2">
        <v>5</v>
      </c>
      <c r="D38" s="2">
        <v>6</v>
      </c>
      <c r="E38" s="2">
        <f t="shared" si="0"/>
        <v>-1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4E5-3B90-4693-864D-3B51EB3935FD}">
  <dimension ref="A1:I254"/>
  <sheetViews>
    <sheetView topLeftCell="A222" zoomScale="212" zoomScaleNormal="212" workbookViewId="0">
      <selection activeCell="C222" sqref="C222"/>
    </sheetView>
  </sheetViews>
  <sheetFormatPr defaultRowHeight="14.5"/>
  <cols>
    <col min="2" max="2" width="5.6328125" customWidth="1"/>
    <col min="3" max="3" width="77.90625" customWidth="1"/>
    <col min="4" max="4" width="11.7265625" style="2" customWidth="1"/>
    <col min="5" max="5" width="8.7265625" style="2"/>
    <col min="6" max="6" width="11.7265625" style="2" customWidth="1"/>
    <col min="7" max="7" width="13.36328125" style="2" customWidth="1"/>
    <col min="8" max="8" width="19.90625" style="2" customWidth="1"/>
    <col min="9" max="9" width="23.6328125" customWidth="1"/>
    <col min="10" max="10" width="10.81640625" customWidth="1"/>
  </cols>
  <sheetData>
    <row r="1" spans="1:9">
      <c r="H1" s="2" t="s">
        <v>323</v>
      </c>
      <c r="I1" t="s">
        <v>324</v>
      </c>
    </row>
    <row r="3" spans="1:9">
      <c r="D3" s="2">
        <f>SUM(D6:D1010)</f>
        <v>1800.8859999999997</v>
      </c>
      <c r="F3" s="2">
        <f>SUM(F6:F1010)</f>
        <v>609.93599999999981</v>
      </c>
    </row>
    <row r="4" spans="1:9">
      <c r="C4" t="s">
        <v>516</v>
      </c>
      <c r="D4" s="2">
        <v>4</v>
      </c>
      <c r="F4" s="2">
        <v>9.1</v>
      </c>
      <c r="G4" s="2">
        <v>-0.9</v>
      </c>
      <c r="H4" s="2">
        <v>6</v>
      </c>
      <c r="I4" s="2">
        <v>5.1100000000000003</v>
      </c>
    </row>
    <row r="5" spans="1:9">
      <c r="A5" s="1">
        <v>45648</v>
      </c>
      <c r="B5" t="s">
        <v>53</v>
      </c>
      <c r="C5" t="s">
        <v>374</v>
      </c>
      <c r="D5" s="2">
        <v>40</v>
      </c>
      <c r="F5" s="2">
        <v>45.04</v>
      </c>
      <c r="G5" s="2">
        <v>-2.96</v>
      </c>
      <c r="H5" s="2">
        <v>8</v>
      </c>
      <c r="I5">
        <v>5.81</v>
      </c>
    </row>
    <row r="6" spans="1:9">
      <c r="A6" s="1">
        <v>45629</v>
      </c>
      <c r="B6" t="s">
        <v>53</v>
      </c>
      <c r="C6" t="s">
        <v>322</v>
      </c>
      <c r="D6" s="2">
        <v>43</v>
      </c>
      <c r="G6" s="2">
        <v>-3.07</v>
      </c>
      <c r="H6" s="2">
        <v>7</v>
      </c>
      <c r="I6" s="2">
        <v>5.81</v>
      </c>
    </row>
    <row r="7" spans="1:9">
      <c r="A7" s="1">
        <v>45627</v>
      </c>
      <c r="B7" t="s">
        <v>53</v>
      </c>
      <c r="C7" t="s">
        <v>368</v>
      </c>
      <c r="D7" s="2">
        <v>50</v>
      </c>
      <c r="G7" s="2">
        <v>-3.49</v>
      </c>
      <c r="H7" s="2">
        <v>8</v>
      </c>
      <c r="I7" s="2">
        <v>5.81</v>
      </c>
    </row>
    <row r="8" spans="1:9">
      <c r="A8" s="1">
        <v>45629</v>
      </c>
      <c r="B8" t="s">
        <v>325</v>
      </c>
      <c r="C8" t="s">
        <v>326</v>
      </c>
      <c r="D8" s="2">
        <v>8.5</v>
      </c>
      <c r="E8" s="2">
        <v>4.24</v>
      </c>
      <c r="F8" s="2">
        <f t="shared" ref="F8:F71" si="0">D8 -E8</f>
        <v>4.26</v>
      </c>
    </row>
    <row r="9" spans="1:9">
      <c r="A9" s="1">
        <v>45629</v>
      </c>
      <c r="B9" t="s">
        <v>325</v>
      </c>
      <c r="C9" t="s">
        <v>327</v>
      </c>
      <c r="D9" s="2">
        <v>8</v>
      </c>
      <c r="E9" s="2">
        <v>8.48</v>
      </c>
      <c r="F9" s="2">
        <f t="shared" si="0"/>
        <v>-0.48000000000000043</v>
      </c>
    </row>
    <row r="10" spans="1:9">
      <c r="A10" s="1">
        <v>45629</v>
      </c>
      <c r="B10" t="s">
        <v>325</v>
      </c>
      <c r="C10" s="47" t="s">
        <v>328</v>
      </c>
      <c r="D10" s="2">
        <v>8.1</v>
      </c>
      <c r="E10" s="2">
        <v>3</v>
      </c>
      <c r="F10" s="2">
        <f t="shared" si="0"/>
        <v>5.0999999999999996</v>
      </c>
    </row>
    <row r="11" spans="1:9">
      <c r="A11" s="1">
        <v>45625</v>
      </c>
      <c r="B11" t="s">
        <v>325</v>
      </c>
      <c r="C11" t="s">
        <v>329</v>
      </c>
      <c r="D11" s="2">
        <v>9</v>
      </c>
      <c r="E11" s="2">
        <v>7.48</v>
      </c>
      <c r="F11" s="2">
        <f t="shared" si="0"/>
        <v>1.5199999999999996</v>
      </c>
    </row>
    <row r="12" spans="1:9">
      <c r="A12" s="1">
        <v>45624</v>
      </c>
      <c r="B12" t="s">
        <v>325</v>
      </c>
      <c r="C12" s="48" t="s">
        <v>330</v>
      </c>
      <c r="D12" s="2">
        <v>10.5</v>
      </c>
      <c r="E12" s="2">
        <v>5</v>
      </c>
      <c r="F12" s="2">
        <f t="shared" si="0"/>
        <v>5.5</v>
      </c>
    </row>
    <row r="13" spans="1:9">
      <c r="A13" s="1">
        <v>45623</v>
      </c>
      <c r="B13" t="s">
        <v>325</v>
      </c>
      <c r="C13" t="s">
        <v>331</v>
      </c>
      <c r="D13" s="2">
        <v>16.7</v>
      </c>
      <c r="E13" s="2">
        <v>12.64</v>
      </c>
      <c r="F13" s="2">
        <f t="shared" si="0"/>
        <v>4.0599999999999987</v>
      </c>
    </row>
    <row r="14" spans="1:9">
      <c r="A14" s="1">
        <v>45622</v>
      </c>
      <c r="B14" t="s">
        <v>325</v>
      </c>
      <c r="C14" t="s">
        <v>332</v>
      </c>
      <c r="D14" s="2">
        <v>7.5</v>
      </c>
      <c r="E14" s="2">
        <v>5.09</v>
      </c>
      <c r="F14" s="2">
        <f t="shared" si="0"/>
        <v>2.41</v>
      </c>
    </row>
    <row r="15" spans="1:9">
      <c r="A15" s="1">
        <v>45623</v>
      </c>
      <c r="B15" t="s">
        <v>325</v>
      </c>
      <c r="C15" t="s">
        <v>333</v>
      </c>
      <c r="D15" s="2">
        <v>8</v>
      </c>
      <c r="E15" s="2">
        <v>3.39</v>
      </c>
      <c r="F15" s="2">
        <f t="shared" si="0"/>
        <v>4.6099999999999994</v>
      </c>
    </row>
    <row r="16" spans="1:9">
      <c r="A16" s="1">
        <v>45622</v>
      </c>
      <c r="B16" t="s">
        <v>325</v>
      </c>
      <c r="C16" t="s">
        <v>334</v>
      </c>
      <c r="D16" s="2">
        <v>21.4</v>
      </c>
      <c r="E16" s="2">
        <v>15.27</v>
      </c>
      <c r="F16" s="2">
        <f t="shared" si="0"/>
        <v>6.129999999999999</v>
      </c>
    </row>
    <row r="17" spans="1:6">
      <c r="A17" s="1">
        <v>45621</v>
      </c>
      <c r="B17" t="s">
        <v>325</v>
      </c>
      <c r="C17" s="47" t="s">
        <v>335</v>
      </c>
      <c r="D17" s="2">
        <v>7</v>
      </c>
      <c r="E17" s="2">
        <v>4.24</v>
      </c>
      <c r="F17" s="2">
        <f t="shared" si="0"/>
        <v>2.76</v>
      </c>
    </row>
    <row r="18" spans="1:6">
      <c r="A18" s="1">
        <v>45620</v>
      </c>
      <c r="B18" t="s">
        <v>325</v>
      </c>
      <c r="C18" t="s">
        <v>336</v>
      </c>
      <c r="D18" s="2">
        <v>6.5</v>
      </c>
      <c r="E18" s="2">
        <v>4.24</v>
      </c>
      <c r="F18" s="2">
        <f t="shared" si="0"/>
        <v>2.2599999999999998</v>
      </c>
    </row>
    <row r="19" spans="1:6">
      <c r="A19" s="1">
        <v>45619</v>
      </c>
      <c r="B19" t="s">
        <v>325</v>
      </c>
      <c r="C19" s="47" t="s">
        <v>337</v>
      </c>
      <c r="D19" s="2">
        <v>6</v>
      </c>
      <c r="E19" s="2">
        <v>4.24</v>
      </c>
      <c r="F19" s="2">
        <f t="shared" si="0"/>
        <v>1.7599999999999998</v>
      </c>
    </row>
    <row r="20" spans="1:6">
      <c r="A20" s="1">
        <v>45618</v>
      </c>
      <c r="B20" t="s">
        <v>325</v>
      </c>
      <c r="C20" t="s">
        <v>338</v>
      </c>
      <c r="D20" s="2">
        <v>40</v>
      </c>
      <c r="E20" s="2">
        <v>32.090000000000003</v>
      </c>
      <c r="F20" s="2">
        <f t="shared" si="0"/>
        <v>7.9099999999999966</v>
      </c>
    </row>
    <row r="21" spans="1:6">
      <c r="A21" s="1">
        <v>45617</v>
      </c>
      <c r="B21" t="s">
        <v>325</v>
      </c>
      <c r="C21" s="48" t="s">
        <v>339</v>
      </c>
      <c r="D21" s="2">
        <v>6</v>
      </c>
      <c r="E21" s="2">
        <v>4.24</v>
      </c>
      <c r="F21" s="2">
        <f t="shared" si="0"/>
        <v>1.7599999999999998</v>
      </c>
    </row>
    <row r="22" spans="1:6">
      <c r="A22" s="1">
        <v>45616</v>
      </c>
      <c r="B22" t="s">
        <v>325</v>
      </c>
      <c r="C22" t="s">
        <v>340</v>
      </c>
      <c r="D22" s="2">
        <v>15.5</v>
      </c>
      <c r="E22" s="2">
        <v>9.33</v>
      </c>
      <c r="F22" s="2">
        <f t="shared" si="0"/>
        <v>6.17</v>
      </c>
    </row>
    <row r="23" spans="1:6">
      <c r="A23" s="1">
        <v>45615</v>
      </c>
      <c r="B23" t="s">
        <v>325</v>
      </c>
      <c r="C23" t="s">
        <v>341</v>
      </c>
      <c r="D23" s="2">
        <v>6.5</v>
      </c>
      <c r="E23" s="2">
        <v>4.24</v>
      </c>
      <c r="F23" s="2">
        <f t="shared" si="0"/>
        <v>2.2599999999999998</v>
      </c>
    </row>
    <row r="24" spans="1:6">
      <c r="A24" s="1">
        <v>45614</v>
      </c>
      <c r="B24" t="s">
        <v>325</v>
      </c>
      <c r="C24" t="s">
        <v>342</v>
      </c>
      <c r="D24" s="2">
        <v>6</v>
      </c>
      <c r="E24" s="2">
        <v>4.24</v>
      </c>
      <c r="F24" s="2">
        <f t="shared" si="0"/>
        <v>1.7599999999999998</v>
      </c>
    </row>
    <row r="25" spans="1:6">
      <c r="A25" s="1">
        <v>45613</v>
      </c>
      <c r="B25" t="s">
        <v>325</v>
      </c>
      <c r="C25" t="s">
        <v>343</v>
      </c>
      <c r="D25" s="2">
        <v>13.3</v>
      </c>
      <c r="E25" s="2">
        <v>8.48</v>
      </c>
      <c r="F25" s="2">
        <f t="shared" si="0"/>
        <v>4.82</v>
      </c>
    </row>
    <row r="26" spans="1:6">
      <c r="A26" s="1">
        <v>45612</v>
      </c>
      <c r="B26" t="s">
        <v>325</v>
      </c>
      <c r="C26" t="s">
        <v>344</v>
      </c>
      <c r="D26" s="2">
        <v>13.7</v>
      </c>
      <c r="E26" s="2">
        <v>8.48</v>
      </c>
      <c r="F26" s="2">
        <f t="shared" si="0"/>
        <v>5.2199999999999989</v>
      </c>
    </row>
    <row r="27" spans="1:6">
      <c r="A27" s="1">
        <v>45630</v>
      </c>
      <c r="B27" t="s">
        <v>325</v>
      </c>
      <c r="C27" t="s">
        <v>345</v>
      </c>
      <c r="D27" s="2">
        <v>20</v>
      </c>
      <c r="E27" s="2">
        <v>14.42</v>
      </c>
      <c r="F27" s="2">
        <f t="shared" si="0"/>
        <v>5.58</v>
      </c>
    </row>
    <row r="28" spans="1:6">
      <c r="A28" s="1">
        <v>45631</v>
      </c>
      <c r="B28" t="s">
        <v>325</v>
      </c>
      <c r="C28" t="s">
        <v>346</v>
      </c>
      <c r="D28" s="2">
        <v>15</v>
      </c>
      <c r="E28" s="2">
        <v>5.09</v>
      </c>
      <c r="F28" s="2">
        <f t="shared" si="0"/>
        <v>9.91</v>
      </c>
    </row>
    <row r="29" spans="1:6">
      <c r="A29" s="1">
        <v>45632</v>
      </c>
      <c r="B29" t="s">
        <v>325</v>
      </c>
      <c r="C29" t="s">
        <v>362</v>
      </c>
      <c r="D29" s="2">
        <v>8</v>
      </c>
      <c r="E29" s="2">
        <v>4.33</v>
      </c>
      <c r="F29" s="2">
        <f t="shared" si="0"/>
        <v>3.67</v>
      </c>
    </row>
    <row r="30" spans="1:6">
      <c r="A30" s="1">
        <v>45632</v>
      </c>
      <c r="B30" t="s">
        <v>325</v>
      </c>
      <c r="C30" s="3" t="s">
        <v>363</v>
      </c>
      <c r="D30" s="2">
        <v>8</v>
      </c>
      <c r="E30" s="2">
        <v>3.99</v>
      </c>
      <c r="F30" s="2">
        <f t="shared" si="0"/>
        <v>4.01</v>
      </c>
    </row>
    <row r="31" spans="1:6">
      <c r="A31" s="1">
        <v>45634</v>
      </c>
      <c r="B31" t="s">
        <v>325</v>
      </c>
      <c r="C31" t="s">
        <v>27</v>
      </c>
      <c r="D31" s="2">
        <v>8</v>
      </c>
      <c r="E31" s="2">
        <v>5.09</v>
      </c>
      <c r="F31" s="2">
        <f t="shared" si="0"/>
        <v>2.91</v>
      </c>
    </row>
    <row r="32" spans="1:6">
      <c r="A32" s="1">
        <v>45641</v>
      </c>
      <c r="B32" t="s">
        <v>325</v>
      </c>
      <c r="C32" t="s">
        <v>45</v>
      </c>
      <c r="D32" s="2">
        <v>5.6</v>
      </c>
      <c r="E32" s="2">
        <v>3.39</v>
      </c>
      <c r="F32" s="2">
        <f t="shared" si="0"/>
        <v>2.2099999999999995</v>
      </c>
    </row>
    <row r="33" spans="1:6">
      <c r="A33" s="1">
        <v>45641</v>
      </c>
      <c r="B33" t="s">
        <v>325</v>
      </c>
      <c r="C33" t="s">
        <v>21</v>
      </c>
      <c r="D33" s="2">
        <v>5.6</v>
      </c>
      <c r="E33" s="2">
        <v>4.24</v>
      </c>
      <c r="F33" s="2">
        <f t="shared" si="0"/>
        <v>1.3599999999999994</v>
      </c>
    </row>
    <row r="34" spans="1:6">
      <c r="A34" s="1">
        <v>45641</v>
      </c>
      <c r="B34" t="s">
        <v>325</v>
      </c>
      <c r="C34" t="s">
        <v>180</v>
      </c>
      <c r="D34" s="2">
        <v>5.6</v>
      </c>
      <c r="E34" s="2">
        <v>5.09</v>
      </c>
      <c r="F34" s="2">
        <f t="shared" si="0"/>
        <v>0.50999999999999979</v>
      </c>
    </row>
    <row r="35" spans="1:6">
      <c r="A35" s="1">
        <v>45641</v>
      </c>
      <c r="B35" t="s">
        <v>325</v>
      </c>
      <c r="C35" t="s">
        <v>178</v>
      </c>
      <c r="D35" s="2">
        <v>5.6</v>
      </c>
      <c r="E35" s="2">
        <v>5.09</v>
      </c>
      <c r="F35" s="2">
        <f t="shared" si="0"/>
        <v>0.50999999999999979</v>
      </c>
    </row>
    <row r="36" spans="1:6">
      <c r="A36" s="1">
        <v>45641</v>
      </c>
      <c r="B36" t="s">
        <v>325</v>
      </c>
      <c r="C36" t="s">
        <v>367</v>
      </c>
      <c r="D36" s="2">
        <v>5.6</v>
      </c>
      <c r="E36" s="2">
        <v>5.09</v>
      </c>
      <c r="F36" s="2">
        <f t="shared" si="0"/>
        <v>0.50999999999999979</v>
      </c>
    </row>
    <row r="37" spans="1:6">
      <c r="A37" s="1">
        <v>45642</v>
      </c>
      <c r="B37" t="s">
        <v>325</v>
      </c>
      <c r="C37" t="s">
        <v>37</v>
      </c>
      <c r="D37" s="2">
        <v>4.5</v>
      </c>
      <c r="E37" s="2">
        <v>3.39</v>
      </c>
      <c r="F37" s="2">
        <f t="shared" si="0"/>
        <v>1.1099999999999999</v>
      </c>
    </row>
    <row r="38" spans="1:6">
      <c r="A38" s="1">
        <v>45642</v>
      </c>
      <c r="B38" t="s">
        <v>325</v>
      </c>
      <c r="C38" t="s">
        <v>112</v>
      </c>
      <c r="D38" s="2">
        <v>4.5</v>
      </c>
      <c r="E38" s="2">
        <v>3.39</v>
      </c>
      <c r="F38" s="2">
        <f t="shared" si="0"/>
        <v>1.1099999999999999</v>
      </c>
    </row>
    <row r="39" spans="1:6">
      <c r="A39" s="1">
        <v>45642</v>
      </c>
      <c r="B39" t="s">
        <v>325</v>
      </c>
      <c r="C39" t="s">
        <v>113</v>
      </c>
      <c r="D39" s="2">
        <v>4.5</v>
      </c>
      <c r="E39" s="2">
        <v>3.39</v>
      </c>
      <c r="F39" s="2">
        <f t="shared" si="0"/>
        <v>1.1099999999999999</v>
      </c>
    </row>
    <row r="40" spans="1:6">
      <c r="A40" s="1">
        <v>45643</v>
      </c>
      <c r="B40" t="s">
        <v>325</v>
      </c>
      <c r="C40" t="s">
        <v>30</v>
      </c>
      <c r="D40" s="2">
        <v>8</v>
      </c>
      <c r="E40" s="2">
        <v>4.24</v>
      </c>
      <c r="F40" s="2">
        <f t="shared" si="0"/>
        <v>3.76</v>
      </c>
    </row>
    <row r="41" spans="1:6">
      <c r="A41" s="1">
        <v>45644</v>
      </c>
      <c r="B41" t="s">
        <v>325</v>
      </c>
      <c r="C41" t="s">
        <v>87</v>
      </c>
      <c r="D41" s="2">
        <v>7.5</v>
      </c>
      <c r="E41" s="2">
        <v>4.24</v>
      </c>
      <c r="F41" s="2">
        <f t="shared" si="0"/>
        <v>3.26</v>
      </c>
    </row>
    <row r="42" spans="1:6">
      <c r="A42" s="1">
        <v>45648</v>
      </c>
      <c r="B42" t="s">
        <v>325</v>
      </c>
      <c r="C42" t="s">
        <v>194</v>
      </c>
      <c r="D42" s="2">
        <v>5.5</v>
      </c>
      <c r="E42" s="2">
        <v>4.4000000000000004</v>
      </c>
      <c r="F42" s="2">
        <f t="shared" si="0"/>
        <v>1.0999999999999996</v>
      </c>
    </row>
    <row r="43" spans="1:6">
      <c r="A43" s="1">
        <v>45648</v>
      </c>
      <c r="B43" t="s">
        <v>325</v>
      </c>
      <c r="C43" s="3" t="s">
        <v>375</v>
      </c>
      <c r="D43" s="2">
        <v>5.5</v>
      </c>
      <c r="E43" s="2">
        <v>4.79</v>
      </c>
      <c r="F43" s="2">
        <f t="shared" si="0"/>
        <v>0.71</v>
      </c>
    </row>
    <row r="44" spans="1:6">
      <c r="A44" s="1">
        <v>45648</v>
      </c>
      <c r="B44" t="s">
        <v>325</v>
      </c>
      <c r="C44" s="3" t="s">
        <v>376</v>
      </c>
      <c r="D44" s="2">
        <v>5.5</v>
      </c>
      <c r="E44" s="2">
        <v>6.38</v>
      </c>
      <c r="F44" s="2">
        <f t="shared" si="0"/>
        <v>-0.87999999999999989</v>
      </c>
    </row>
    <row r="45" spans="1:6">
      <c r="A45" s="1">
        <v>45648</v>
      </c>
      <c r="B45" t="s">
        <v>325</v>
      </c>
      <c r="C45" s="3" t="s">
        <v>377</v>
      </c>
      <c r="D45" s="2">
        <v>5.5</v>
      </c>
      <c r="E45" s="2">
        <v>3.99</v>
      </c>
      <c r="F45" s="2">
        <f t="shared" si="0"/>
        <v>1.5099999999999998</v>
      </c>
    </row>
    <row r="46" spans="1:6">
      <c r="A46" s="1">
        <v>45648</v>
      </c>
      <c r="B46" t="s">
        <v>325</v>
      </c>
      <c r="C46" s="52" t="s">
        <v>24</v>
      </c>
      <c r="D46" s="2">
        <v>7</v>
      </c>
      <c r="E46" s="2">
        <v>4.24</v>
      </c>
      <c r="F46" s="2">
        <f t="shared" si="0"/>
        <v>2.76</v>
      </c>
    </row>
    <row r="47" spans="1:6">
      <c r="A47" s="1">
        <v>45648</v>
      </c>
      <c r="B47" t="s">
        <v>325</v>
      </c>
      <c r="C47" s="3" t="s">
        <v>106</v>
      </c>
      <c r="D47" s="2">
        <v>7</v>
      </c>
      <c r="E47" s="2">
        <v>5.09</v>
      </c>
      <c r="F47" s="2">
        <f t="shared" si="0"/>
        <v>1.9100000000000001</v>
      </c>
    </row>
    <row r="48" spans="1:6">
      <c r="A48" s="1">
        <v>45648</v>
      </c>
      <c r="B48" t="s">
        <v>325</v>
      </c>
      <c r="C48" s="3" t="s">
        <v>201</v>
      </c>
      <c r="D48" s="2">
        <v>7</v>
      </c>
      <c r="E48" s="2">
        <v>4.24</v>
      </c>
      <c r="F48" s="2">
        <f t="shared" si="0"/>
        <v>2.76</v>
      </c>
    </row>
    <row r="49" spans="1:7">
      <c r="A49" s="1">
        <v>45648</v>
      </c>
      <c r="B49" t="s">
        <v>325</v>
      </c>
      <c r="C49" s="53" t="s">
        <v>91</v>
      </c>
      <c r="D49" s="2">
        <v>7</v>
      </c>
      <c r="E49" s="2">
        <v>4.24</v>
      </c>
      <c r="F49" s="2">
        <f t="shared" si="0"/>
        <v>2.76</v>
      </c>
    </row>
    <row r="50" spans="1:7">
      <c r="A50" s="1">
        <v>45649</v>
      </c>
      <c r="B50" t="s">
        <v>325</v>
      </c>
      <c r="C50" s="3" t="s">
        <v>378</v>
      </c>
      <c r="D50" s="2">
        <v>8</v>
      </c>
      <c r="E50" s="2">
        <v>4.24</v>
      </c>
      <c r="F50" s="2">
        <f t="shared" si="0"/>
        <v>3.76</v>
      </c>
    </row>
    <row r="51" spans="1:7">
      <c r="A51" s="1">
        <v>45649</v>
      </c>
      <c r="B51" t="s">
        <v>325</v>
      </c>
      <c r="C51" s="3" t="s">
        <v>30</v>
      </c>
      <c r="D51" s="2">
        <v>8</v>
      </c>
      <c r="E51" s="2">
        <v>4.24</v>
      </c>
      <c r="F51" s="2">
        <f t="shared" si="0"/>
        <v>3.76</v>
      </c>
    </row>
    <row r="52" spans="1:7">
      <c r="A52" s="1">
        <v>45651</v>
      </c>
      <c r="B52" t="s">
        <v>325</v>
      </c>
      <c r="C52" s="3" t="s">
        <v>388</v>
      </c>
      <c r="D52" s="2">
        <v>6</v>
      </c>
      <c r="E52" s="2">
        <v>4.24</v>
      </c>
      <c r="F52" s="2">
        <f t="shared" si="0"/>
        <v>1.7599999999999998</v>
      </c>
      <c r="G52" s="2" t="s">
        <v>677</v>
      </c>
    </row>
    <row r="53" spans="1:7">
      <c r="C53" s="3" t="s">
        <v>350</v>
      </c>
      <c r="D53" s="2">
        <v>3.6</v>
      </c>
      <c r="E53" s="2">
        <v>3.54</v>
      </c>
      <c r="F53" s="2">
        <f t="shared" si="0"/>
        <v>6.0000000000000053E-2</v>
      </c>
      <c r="G53" s="2" t="s">
        <v>670</v>
      </c>
    </row>
    <row r="54" spans="1:7">
      <c r="C54" s="3" t="s">
        <v>116</v>
      </c>
      <c r="D54" s="2">
        <v>4.5</v>
      </c>
      <c r="E54" s="2">
        <v>3.39</v>
      </c>
      <c r="F54" s="2">
        <f t="shared" si="0"/>
        <v>1.1099999999999999</v>
      </c>
      <c r="G54" s="2" t="s">
        <v>670</v>
      </c>
    </row>
    <row r="55" spans="1:7">
      <c r="C55" s="3" t="s">
        <v>513</v>
      </c>
      <c r="D55" s="2">
        <v>6</v>
      </c>
      <c r="E55" s="2">
        <v>5.09</v>
      </c>
      <c r="F55" s="2">
        <f t="shared" si="0"/>
        <v>0.91000000000000014</v>
      </c>
      <c r="G55" s="90" t="s">
        <v>669</v>
      </c>
    </row>
    <row r="56" spans="1:7">
      <c r="C56" s="3" t="s">
        <v>43</v>
      </c>
      <c r="D56" s="2">
        <v>7.65</v>
      </c>
      <c r="E56" s="2">
        <v>4.24</v>
      </c>
      <c r="F56" s="2">
        <f t="shared" si="0"/>
        <v>3.41</v>
      </c>
      <c r="G56" s="2" t="s">
        <v>672</v>
      </c>
    </row>
    <row r="57" spans="1:7">
      <c r="C57" s="3" t="s">
        <v>95</v>
      </c>
      <c r="D57" s="2">
        <v>7.65</v>
      </c>
      <c r="E57" s="2">
        <v>4.24</v>
      </c>
      <c r="F57" s="2">
        <f t="shared" si="0"/>
        <v>3.41</v>
      </c>
      <c r="G57" s="2" t="s">
        <v>672</v>
      </c>
    </row>
    <row r="58" spans="1:7">
      <c r="C58" t="s">
        <v>46</v>
      </c>
      <c r="D58" s="2">
        <v>7.5</v>
      </c>
      <c r="E58" s="2">
        <v>4.24</v>
      </c>
      <c r="F58" s="2">
        <f t="shared" si="0"/>
        <v>3.26</v>
      </c>
      <c r="G58" s="2" t="s">
        <v>673</v>
      </c>
    </row>
    <row r="59" spans="1:7">
      <c r="C59" t="s">
        <v>88</v>
      </c>
      <c r="D59" s="2">
        <v>7.5</v>
      </c>
      <c r="E59" s="2">
        <v>4.24</v>
      </c>
      <c r="F59" s="2">
        <f t="shared" si="0"/>
        <v>3.26</v>
      </c>
      <c r="G59" s="2" t="s">
        <v>673</v>
      </c>
    </row>
    <row r="60" spans="1:7">
      <c r="C60" s="3" t="s">
        <v>517</v>
      </c>
      <c r="D60" s="2">
        <v>2</v>
      </c>
      <c r="E60" s="2">
        <v>3.39</v>
      </c>
      <c r="F60" s="2">
        <f t="shared" si="0"/>
        <v>-1.3900000000000001</v>
      </c>
      <c r="G60" s="2" t="s">
        <v>671</v>
      </c>
    </row>
    <row r="61" spans="1:7">
      <c r="C61" s="70" t="s">
        <v>518</v>
      </c>
      <c r="D61" s="2">
        <v>3</v>
      </c>
      <c r="E61" s="2">
        <v>3.39</v>
      </c>
      <c r="F61" s="2">
        <f t="shared" si="0"/>
        <v>-0.39000000000000012</v>
      </c>
      <c r="G61" s="2" t="s">
        <v>671</v>
      </c>
    </row>
    <row r="62" spans="1:7">
      <c r="C62" t="s">
        <v>519</v>
      </c>
      <c r="D62" s="2">
        <v>5.71</v>
      </c>
      <c r="E62" s="2">
        <v>3.39</v>
      </c>
      <c r="F62" s="2">
        <f t="shared" si="0"/>
        <v>2.3199999999999998</v>
      </c>
      <c r="G62" s="2" t="s">
        <v>671</v>
      </c>
    </row>
    <row r="63" spans="1:7">
      <c r="C63" s="3" t="s">
        <v>114</v>
      </c>
      <c r="D63" s="2">
        <v>5.71</v>
      </c>
      <c r="E63" s="2">
        <v>4.24</v>
      </c>
      <c r="F63" s="2">
        <f t="shared" si="0"/>
        <v>1.4699999999999998</v>
      </c>
      <c r="G63" s="2" t="s">
        <v>671</v>
      </c>
    </row>
    <row r="64" spans="1:7">
      <c r="C64" s="3" t="s">
        <v>209</v>
      </c>
      <c r="D64" s="2">
        <v>5.71</v>
      </c>
      <c r="E64" s="2">
        <v>4.24</v>
      </c>
      <c r="F64" s="2">
        <f t="shared" si="0"/>
        <v>1.4699999999999998</v>
      </c>
      <c r="G64" s="2" t="s">
        <v>671</v>
      </c>
    </row>
    <row r="65" spans="3:7">
      <c r="C65" s="71" t="s">
        <v>520</v>
      </c>
      <c r="D65" s="2">
        <v>5.71</v>
      </c>
      <c r="E65" s="2">
        <v>5.09</v>
      </c>
      <c r="F65" s="2">
        <f t="shared" si="0"/>
        <v>0.62000000000000011</v>
      </c>
      <c r="G65" s="2" t="s">
        <v>671</v>
      </c>
    </row>
    <row r="66" spans="3:7">
      <c r="C66" t="s">
        <v>105</v>
      </c>
      <c r="D66" s="2">
        <v>8</v>
      </c>
      <c r="E66" s="2">
        <v>4.24</v>
      </c>
      <c r="F66" s="2">
        <f t="shared" si="0"/>
        <v>3.76</v>
      </c>
      <c r="G66" s="2" t="s">
        <v>676</v>
      </c>
    </row>
    <row r="67" spans="3:7">
      <c r="C67" t="s">
        <v>657</v>
      </c>
      <c r="D67" s="2">
        <v>6.43</v>
      </c>
      <c r="E67" s="2">
        <v>4.24</v>
      </c>
      <c r="F67" s="2">
        <f t="shared" si="0"/>
        <v>2.1899999999999995</v>
      </c>
      <c r="G67" s="2" t="s">
        <v>658</v>
      </c>
    </row>
    <row r="68" spans="3:7">
      <c r="C68" t="s">
        <v>664</v>
      </c>
      <c r="D68" s="2">
        <v>6.43</v>
      </c>
      <c r="E68" s="2">
        <v>4.24</v>
      </c>
      <c r="F68" s="2">
        <f t="shared" si="0"/>
        <v>2.1899999999999995</v>
      </c>
      <c r="G68" s="2" t="s">
        <v>658</v>
      </c>
    </row>
    <row r="69" spans="3:7">
      <c r="C69" t="s">
        <v>663</v>
      </c>
      <c r="D69" s="2">
        <v>6.43</v>
      </c>
      <c r="E69" s="2">
        <v>4.24</v>
      </c>
      <c r="F69" s="2">
        <f t="shared" si="0"/>
        <v>2.1899999999999995</v>
      </c>
      <c r="G69" s="2" t="s">
        <v>658</v>
      </c>
    </row>
    <row r="70" spans="3:7">
      <c r="C70" t="s">
        <v>662</v>
      </c>
      <c r="D70" s="2">
        <v>6.43</v>
      </c>
      <c r="E70" s="2">
        <v>4.24</v>
      </c>
      <c r="F70" s="2">
        <f t="shared" si="0"/>
        <v>2.1899999999999995</v>
      </c>
      <c r="G70" s="2" t="s">
        <v>658</v>
      </c>
    </row>
    <row r="71" spans="3:7">
      <c r="C71" t="s">
        <v>661</v>
      </c>
      <c r="D71" s="2">
        <v>6.43</v>
      </c>
      <c r="E71" s="2">
        <v>4.24</v>
      </c>
      <c r="F71" s="2">
        <f t="shared" si="0"/>
        <v>2.1899999999999995</v>
      </c>
      <c r="G71" s="2" t="s">
        <v>658</v>
      </c>
    </row>
    <row r="72" spans="3:7">
      <c r="C72" t="s">
        <v>660</v>
      </c>
      <c r="D72" s="2">
        <v>6.43</v>
      </c>
      <c r="E72" s="2">
        <v>4.24</v>
      </c>
      <c r="F72" s="2">
        <f t="shared" ref="F72:F135" si="1">D72 -E72</f>
        <v>2.1899999999999995</v>
      </c>
      <c r="G72" s="2" t="s">
        <v>658</v>
      </c>
    </row>
    <row r="73" spans="3:7">
      <c r="C73" t="s">
        <v>659</v>
      </c>
      <c r="D73" s="2">
        <v>6.43</v>
      </c>
      <c r="E73" s="2">
        <v>4.24</v>
      </c>
      <c r="F73" s="2">
        <f t="shared" si="1"/>
        <v>2.1899999999999995</v>
      </c>
      <c r="G73" s="2" t="s">
        <v>658</v>
      </c>
    </row>
    <row r="74" spans="3:7">
      <c r="C74" t="s">
        <v>521</v>
      </c>
      <c r="D74" s="2">
        <v>8</v>
      </c>
      <c r="E74" s="2">
        <v>5.09</v>
      </c>
      <c r="F74" s="2">
        <f t="shared" si="1"/>
        <v>2.91</v>
      </c>
      <c r="G74" s="2" t="s">
        <v>676</v>
      </c>
    </row>
    <row r="75" spans="3:7">
      <c r="C75" t="s">
        <v>148</v>
      </c>
      <c r="D75" s="2">
        <v>10</v>
      </c>
      <c r="E75" s="2">
        <v>5.09</v>
      </c>
      <c r="F75" s="2">
        <f t="shared" si="1"/>
        <v>4.91</v>
      </c>
      <c r="G75" s="2" t="s">
        <v>667</v>
      </c>
    </row>
    <row r="76" spans="3:7">
      <c r="C76" t="s">
        <v>147</v>
      </c>
      <c r="D76" s="2">
        <v>10</v>
      </c>
      <c r="E76" s="2">
        <v>5.09</v>
      </c>
      <c r="F76" s="2">
        <f t="shared" si="1"/>
        <v>4.91</v>
      </c>
      <c r="G76" s="2" t="s">
        <v>667</v>
      </c>
    </row>
    <row r="77" spans="3:7">
      <c r="C77" t="s">
        <v>199</v>
      </c>
      <c r="D77" s="2">
        <v>7</v>
      </c>
      <c r="E77" s="2">
        <v>4.24</v>
      </c>
      <c r="F77" s="2">
        <f t="shared" si="1"/>
        <v>2.76</v>
      </c>
      <c r="G77" s="2" t="s">
        <v>656</v>
      </c>
    </row>
    <row r="78" spans="3:7">
      <c r="C78" t="s">
        <v>524</v>
      </c>
      <c r="D78" s="2">
        <v>7</v>
      </c>
      <c r="E78" s="2">
        <v>4.24</v>
      </c>
      <c r="F78" s="2">
        <f t="shared" si="1"/>
        <v>2.76</v>
      </c>
      <c r="G78" s="2" t="s">
        <v>656</v>
      </c>
    </row>
    <row r="79" spans="3:7">
      <c r="C79" s="77" t="s">
        <v>205</v>
      </c>
      <c r="D79" s="2">
        <v>7</v>
      </c>
      <c r="E79" s="2">
        <v>5.09</v>
      </c>
      <c r="F79" s="2">
        <f t="shared" si="1"/>
        <v>1.9100000000000001</v>
      </c>
      <c r="G79" s="2" t="s">
        <v>656</v>
      </c>
    </row>
    <row r="80" spans="3:7">
      <c r="C80" t="s">
        <v>224</v>
      </c>
      <c r="D80" s="2">
        <v>7</v>
      </c>
      <c r="E80" s="2">
        <v>5.09</v>
      </c>
      <c r="F80" s="2">
        <f t="shared" si="1"/>
        <v>1.9100000000000001</v>
      </c>
      <c r="G80" s="2" t="s">
        <v>656</v>
      </c>
    </row>
    <row r="81" spans="3:8">
      <c r="C81" t="s">
        <v>200</v>
      </c>
      <c r="D81" s="2">
        <v>7</v>
      </c>
      <c r="E81" s="2">
        <v>5.09</v>
      </c>
      <c r="F81" s="2">
        <f t="shared" si="1"/>
        <v>1.9100000000000001</v>
      </c>
      <c r="G81" s="2" t="s">
        <v>656</v>
      </c>
    </row>
    <row r="82" spans="3:8">
      <c r="C82" t="s">
        <v>214</v>
      </c>
      <c r="D82" s="2">
        <v>7</v>
      </c>
      <c r="E82" s="2">
        <v>3.39</v>
      </c>
      <c r="F82" s="2">
        <f t="shared" si="1"/>
        <v>3.61</v>
      </c>
      <c r="G82" s="2" t="s">
        <v>656</v>
      </c>
    </row>
    <row r="83" spans="3:8">
      <c r="C83" t="s">
        <v>101</v>
      </c>
      <c r="D83" s="2">
        <v>8</v>
      </c>
      <c r="E83" s="2">
        <v>6.79</v>
      </c>
      <c r="F83" s="2">
        <f t="shared" si="1"/>
        <v>1.21</v>
      </c>
      <c r="G83" s="2" t="s">
        <v>668</v>
      </c>
    </row>
    <row r="84" spans="3:8">
      <c r="C84" t="s">
        <v>104</v>
      </c>
      <c r="D84" s="2">
        <v>8</v>
      </c>
      <c r="E84" s="2">
        <v>5.09</v>
      </c>
      <c r="F84" s="2">
        <f t="shared" si="1"/>
        <v>2.91</v>
      </c>
      <c r="G84" s="2" t="s">
        <v>668</v>
      </c>
    </row>
    <row r="85" spans="3:8">
      <c r="C85" t="s">
        <v>40</v>
      </c>
      <c r="D85" s="2">
        <v>8</v>
      </c>
      <c r="E85" s="2">
        <v>4.24</v>
      </c>
      <c r="F85" s="2">
        <f t="shared" si="1"/>
        <v>3.76</v>
      </c>
      <c r="G85" s="2" t="s">
        <v>668</v>
      </c>
    </row>
    <row r="86" spans="3:8">
      <c r="C86" t="s">
        <v>206</v>
      </c>
      <c r="D86" s="2">
        <v>8.5</v>
      </c>
      <c r="E86" s="2">
        <v>4.24</v>
      </c>
      <c r="F86" s="2">
        <f t="shared" si="1"/>
        <v>4.26</v>
      </c>
      <c r="G86" s="91" t="s">
        <v>655</v>
      </c>
    </row>
    <row r="87" spans="3:8">
      <c r="C87" t="s">
        <v>103</v>
      </c>
      <c r="D87" s="2">
        <v>7</v>
      </c>
      <c r="E87" s="2">
        <v>4.24</v>
      </c>
      <c r="F87" s="2">
        <f t="shared" si="1"/>
        <v>2.76</v>
      </c>
      <c r="G87" s="2" t="s">
        <v>665</v>
      </c>
    </row>
    <row r="88" spans="3:8">
      <c r="C88" s="3" t="s">
        <v>529</v>
      </c>
      <c r="D88" s="2">
        <v>11</v>
      </c>
      <c r="E88" s="2">
        <v>5.09</v>
      </c>
      <c r="F88" s="2">
        <f t="shared" si="1"/>
        <v>5.91</v>
      </c>
      <c r="G88" s="2" t="s">
        <v>665</v>
      </c>
    </row>
    <row r="89" spans="3:8">
      <c r="C89" t="s">
        <v>217</v>
      </c>
      <c r="D89" s="2">
        <v>6.5</v>
      </c>
      <c r="E89" s="2">
        <v>4.24</v>
      </c>
      <c r="F89" s="2">
        <f t="shared" si="1"/>
        <v>2.2599999999999998</v>
      </c>
      <c r="G89" s="2" t="s">
        <v>666</v>
      </c>
    </row>
    <row r="90" spans="3:8">
      <c r="C90" t="s">
        <v>651</v>
      </c>
      <c r="D90" s="2">
        <v>7.42</v>
      </c>
      <c r="E90" s="2">
        <v>5.09</v>
      </c>
      <c r="F90" s="2">
        <f t="shared" si="1"/>
        <v>2.33</v>
      </c>
      <c r="G90" s="2" t="s">
        <v>652</v>
      </c>
    </row>
    <row r="91" spans="3:8">
      <c r="C91" t="s">
        <v>653</v>
      </c>
      <c r="D91" s="2">
        <v>5</v>
      </c>
      <c r="E91" s="2">
        <v>3.99</v>
      </c>
      <c r="F91" s="2">
        <f t="shared" si="1"/>
        <v>1.0099999999999998</v>
      </c>
      <c r="G91" s="2" t="s">
        <v>652</v>
      </c>
    </row>
    <row r="92" spans="3:8">
      <c r="C92" t="s">
        <v>654</v>
      </c>
      <c r="D92" s="2">
        <v>5</v>
      </c>
      <c r="E92" s="2">
        <v>3.32</v>
      </c>
      <c r="F92" s="2">
        <f t="shared" si="1"/>
        <v>1.6800000000000002</v>
      </c>
      <c r="G92" s="2" t="s">
        <v>652</v>
      </c>
    </row>
    <row r="93" spans="3:8">
      <c r="C93" t="s">
        <v>534</v>
      </c>
      <c r="D93" s="2">
        <v>10</v>
      </c>
      <c r="E93" s="2">
        <v>5</v>
      </c>
      <c r="F93" s="2">
        <f t="shared" si="1"/>
        <v>5</v>
      </c>
      <c r="G93" s="2" t="s">
        <v>648</v>
      </c>
    </row>
    <row r="94" spans="3:8">
      <c r="C94" t="s">
        <v>146</v>
      </c>
      <c r="D94" s="2">
        <v>8</v>
      </c>
      <c r="E94" s="2">
        <v>5.09</v>
      </c>
      <c r="F94" s="2">
        <f t="shared" si="1"/>
        <v>2.91</v>
      </c>
      <c r="G94" s="2" t="s">
        <v>649</v>
      </c>
    </row>
    <row r="95" spans="3:8">
      <c r="C95" t="s">
        <v>308</v>
      </c>
      <c r="D95" s="2">
        <v>7.5</v>
      </c>
      <c r="E95" s="2">
        <v>4.24</v>
      </c>
      <c r="F95" s="2">
        <f t="shared" si="1"/>
        <v>3.26</v>
      </c>
      <c r="G95" s="2" t="s">
        <v>649</v>
      </c>
    </row>
    <row r="96" spans="3:8" s="75" customFormat="1">
      <c r="C96" s="77" t="s">
        <v>144</v>
      </c>
      <c r="D96" s="74">
        <v>7</v>
      </c>
      <c r="E96" s="74">
        <v>3.39</v>
      </c>
      <c r="F96" s="2">
        <f t="shared" si="1"/>
        <v>3.61</v>
      </c>
      <c r="G96" s="90" t="s">
        <v>647</v>
      </c>
      <c r="H96" s="74"/>
    </row>
    <row r="97" spans="1:7">
      <c r="C97" s="3" t="s">
        <v>548</v>
      </c>
      <c r="D97" s="2">
        <v>5.8</v>
      </c>
      <c r="E97" s="2">
        <v>4.24</v>
      </c>
      <c r="F97" s="2">
        <f t="shared" si="1"/>
        <v>1.5599999999999996</v>
      </c>
      <c r="G97" s="2" t="s">
        <v>650</v>
      </c>
    </row>
    <row r="98" spans="1:7">
      <c r="C98" s="77" t="s">
        <v>193</v>
      </c>
      <c r="D98" s="2">
        <v>8</v>
      </c>
      <c r="E98" s="2">
        <v>5.09</v>
      </c>
      <c r="F98" s="2">
        <f t="shared" si="1"/>
        <v>2.91</v>
      </c>
      <c r="G98" s="2" t="s">
        <v>650</v>
      </c>
    </row>
    <row r="99" spans="1:7">
      <c r="C99" t="s">
        <v>202</v>
      </c>
      <c r="D99" s="2">
        <v>7.5</v>
      </c>
      <c r="E99" s="2">
        <v>4.24</v>
      </c>
      <c r="F99" s="2">
        <f t="shared" si="1"/>
        <v>3.26</v>
      </c>
      <c r="G99" s="2" t="s">
        <v>641</v>
      </c>
    </row>
    <row r="100" spans="1:7">
      <c r="C100" t="s">
        <v>643</v>
      </c>
      <c r="D100" s="2">
        <v>7.5</v>
      </c>
      <c r="E100" s="2">
        <v>4.24</v>
      </c>
      <c r="F100" s="2">
        <f t="shared" si="1"/>
        <v>3.26</v>
      </c>
      <c r="G100" s="2" t="s">
        <v>641</v>
      </c>
    </row>
    <row r="101" spans="1:7">
      <c r="C101" t="s">
        <v>644</v>
      </c>
      <c r="D101" s="2">
        <v>7.5</v>
      </c>
      <c r="E101" s="2">
        <v>5.09</v>
      </c>
      <c r="F101" s="2">
        <f t="shared" si="1"/>
        <v>2.41</v>
      </c>
      <c r="G101" s="2" t="s">
        <v>641</v>
      </c>
    </row>
    <row r="102" spans="1:7">
      <c r="C102" t="s">
        <v>642</v>
      </c>
      <c r="D102" s="2">
        <v>7.5</v>
      </c>
      <c r="E102" s="2">
        <v>5.09</v>
      </c>
      <c r="F102" s="2">
        <f t="shared" si="1"/>
        <v>2.41</v>
      </c>
      <c r="G102" s="2" t="s">
        <v>641</v>
      </c>
    </row>
    <row r="103" spans="1:7">
      <c r="C103" t="s">
        <v>197</v>
      </c>
      <c r="D103" s="2">
        <v>10</v>
      </c>
      <c r="E103" s="2">
        <v>5.09</v>
      </c>
      <c r="F103" s="2">
        <f t="shared" si="1"/>
        <v>4.91</v>
      </c>
      <c r="G103" s="2" t="s">
        <v>640</v>
      </c>
    </row>
    <row r="104" spans="1:7">
      <c r="A104" s="1">
        <v>45685</v>
      </c>
      <c r="C104" t="s">
        <v>107</v>
      </c>
      <c r="D104" s="2">
        <v>5</v>
      </c>
      <c r="E104" s="2">
        <v>3.39</v>
      </c>
      <c r="F104" s="2">
        <f t="shared" si="1"/>
        <v>1.6099999999999999</v>
      </c>
      <c r="G104" s="2" t="s">
        <v>650</v>
      </c>
    </row>
    <row r="105" spans="1:7">
      <c r="A105" s="1">
        <v>45685</v>
      </c>
      <c r="C105" t="s">
        <v>572</v>
      </c>
      <c r="D105" s="2">
        <v>5</v>
      </c>
      <c r="E105" s="2">
        <v>3.39</v>
      </c>
      <c r="F105" s="2">
        <f t="shared" si="1"/>
        <v>1.6099999999999999</v>
      </c>
      <c r="G105" s="2" t="s">
        <v>650</v>
      </c>
    </row>
    <row r="106" spans="1:7">
      <c r="A106" s="1">
        <v>45690</v>
      </c>
      <c r="C106" s="47" t="s">
        <v>645</v>
      </c>
      <c r="D106" s="2">
        <v>3</v>
      </c>
      <c r="E106" s="2">
        <v>0</v>
      </c>
      <c r="F106" s="2">
        <f t="shared" si="1"/>
        <v>3</v>
      </c>
      <c r="G106" s="2" t="s">
        <v>646</v>
      </c>
    </row>
    <row r="107" spans="1:7">
      <c r="A107" s="1">
        <v>45689</v>
      </c>
      <c r="C107" t="s">
        <v>674</v>
      </c>
      <c r="D107" s="2">
        <v>35</v>
      </c>
      <c r="E107" s="2">
        <v>0</v>
      </c>
      <c r="F107" s="2">
        <f t="shared" si="1"/>
        <v>35</v>
      </c>
      <c r="G107" s="2" t="s">
        <v>675</v>
      </c>
    </row>
    <row r="108" spans="1:7">
      <c r="A108" s="1">
        <v>45694</v>
      </c>
      <c r="C108" t="s">
        <v>302</v>
      </c>
      <c r="D108" s="2">
        <v>6.125</v>
      </c>
      <c r="E108" s="2">
        <v>5.09</v>
      </c>
      <c r="F108" s="2">
        <f t="shared" si="1"/>
        <v>1.0350000000000001</v>
      </c>
      <c r="G108" s="2" t="s">
        <v>679</v>
      </c>
    </row>
    <row r="109" spans="1:7">
      <c r="A109" s="1">
        <v>45694</v>
      </c>
      <c r="C109" t="s">
        <v>318</v>
      </c>
      <c r="D109" s="2">
        <v>6.13</v>
      </c>
      <c r="E109" s="2">
        <v>5.09</v>
      </c>
      <c r="F109" s="2">
        <f t="shared" si="1"/>
        <v>1.04</v>
      </c>
      <c r="G109" s="2" t="s">
        <v>679</v>
      </c>
    </row>
    <row r="110" spans="1:7">
      <c r="A110" s="1">
        <v>45694</v>
      </c>
      <c r="C110" t="s">
        <v>317</v>
      </c>
      <c r="D110" s="2">
        <v>6.13</v>
      </c>
      <c r="E110" s="2">
        <v>5.09</v>
      </c>
      <c r="F110" s="2">
        <f t="shared" si="1"/>
        <v>1.04</v>
      </c>
      <c r="G110" s="2" t="s">
        <v>679</v>
      </c>
    </row>
    <row r="111" spans="1:7">
      <c r="A111" s="1">
        <v>45694</v>
      </c>
      <c r="C111" t="s">
        <v>307</v>
      </c>
      <c r="D111" s="2">
        <v>6.13</v>
      </c>
      <c r="E111" s="2">
        <v>5.09</v>
      </c>
      <c r="F111" s="2">
        <f t="shared" si="1"/>
        <v>1.04</v>
      </c>
      <c r="G111" s="2" t="s">
        <v>680</v>
      </c>
    </row>
    <row r="112" spans="1:7">
      <c r="A112" s="1">
        <v>45694</v>
      </c>
      <c r="C112" t="s">
        <v>291</v>
      </c>
      <c r="D112" s="2">
        <v>7.5</v>
      </c>
      <c r="E112" s="2">
        <v>7.48</v>
      </c>
      <c r="F112" s="2">
        <f t="shared" si="1"/>
        <v>1.9999999999999574E-2</v>
      </c>
      <c r="G112" s="2" t="s">
        <v>681</v>
      </c>
    </row>
    <row r="113" spans="1:7">
      <c r="A113" s="1">
        <v>45695</v>
      </c>
      <c r="C113" t="s">
        <v>215</v>
      </c>
      <c r="D113" s="2">
        <v>5</v>
      </c>
      <c r="E113" s="2">
        <v>5</v>
      </c>
      <c r="F113" s="2">
        <f t="shared" si="1"/>
        <v>0</v>
      </c>
      <c r="G113" s="2" t="s">
        <v>682</v>
      </c>
    </row>
    <row r="114" spans="1:7">
      <c r="A114" s="1">
        <v>45695</v>
      </c>
      <c r="C114" t="s">
        <v>263</v>
      </c>
      <c r="D114" s="2">
        <v>5</v>
      </c>
      <c r="E114" s="2">
        <v>3.39</v>
      </c>
      <c r="F114" s="2">
        <f t="shared" si="1"/>
        <v>1.6099999999999999</v>
      </c>
      <c r="G114" s="2" t="s">
        <v>682</v>
      </c>
    </row>
    <row r="115" spans="1:7">
      <c r="A115" s="1">
        <v>45695</v>
      </c>
      <c r="C115" t="s">
        <v>204</v>
      </c>
      <c r="D115" s="2">
        <v>5</v>
      </c>
      <c r="E115" s="2">
        <v>4.24</v>
      </c>
      <c r="F115" s="2">
        <f t="shared" si="1"/>
        <v>0.75999999999999979</v>
      </c>
      <c r="G115" s="2" t="s">
        <v>682</v>
      </c>
    </row>
    <row r="116" spans="1:7">
      <c r="A116" s="1">
        <v>45695</v>
      </c>
      <c r="C116" t="s">
        <v>311</v>
      </c>
      <c r="D116" s="2">
        <v>5</v>
      </c>
      <c r="E116" s="2">
        <v>4.24</v>
      </c>
      <c r="F116" s="2">
        <f t="shared" si="1"/>
        <v>0.75999999999999979</v>
      </c>
      <c r="G116" s="2" t="s">
        <v>682</v>
      </c>
    </row>
    <row r="117" spans="1:7">
      <c r="A117" s="1">
        <v>45695</v>
      </c>
      <c r="C117" t="s">
        <v>211</v>
      </c>
      <c r="D117" s="2">
        <v>5</v>
      </c>
      <c r="E117" s="2">
        <v>4.24</v>
      </c>
      <c r="F117" s="2">
        <f t="shared" si="1"/>
        <v>0.75999999999999979</v>
      </c>
      <c r="G117" s="2" t="s">
        <v>682</v>
      </c>
    </row>
    <row r="118" spans="1:7">
      <c r="A118" s="1">
        <v>45695</v>
      </c>
      <c r="C118" t="s">
        <v>683</v>
      </c>
      <c r="D118" s="2">
        <v>5</v>
      </c>
      <c r="E118" s="2">
        <v>4.24</v>
      </c>
      <c r="F118" s="2">
        <f t="shared" si="1"/>
        <v>0.75999999999999979</v>
      </c>
      <c r="G118" s="2" t="s">
        <v>682</v>
      </c>
    </row>
    <row r="119" spans="1:7">
      <c r="A119" s="1">
        <v>45695</v>
      </c>
      <c r="C119" t="s">
        <v>275</v>
      </c>
      <c r="D119" s="2">
        <v>5</v>
      </c>
      <c r="E119" s="2">
        <v>3.39</v>
      </c>
      <c r="F119" s="2">
        <f t="shared" si="1"/>
        <v>1.6099999999999999</v>
      </c>
      <c r="G119" s="2" t="s">
        <v>682</v>
      </c>
    </row>
    <row r="120" spans="1:7">
      <c r="A120" s="1">
        <v>45695</v>
      </c>
      <c r="C120" t="s">
        <v>294</v>
      </c>
      <c r="D120" s="2">
        <v>5</v>
      </c>
      <c r="E120" s="2">
        <v>7.48</v>
      </c>
      <c r="F120" s="2">
        <f t="shared" si="1"/>
        <v>-2.4800000000000004</v>
      </c>
      <c r="G120" s="2" t="s">
        <v>682</v>
      </c>
    </row>
    <row r="121" spans="1:7">
      <c r="A121" s="1">
        <v>45695</v>
      </c>
      <c r="C121" t="s">
        <v>320</v>
      </c>
      <c r="D121" s="2">
        <v>5</v>
      </c>
      <c r="E121" s="2">
        <v>4.24</v>
      </c>
      <c r="F121" s="2">
        <f t="shared" si="1"/>
        <v>0.75999999999999979</v>
      </c>
      <c r="G121" s="2" t="s">
        <v>684</v>
      </c>
    </row>
    <row r="122" spans="1:7">
      <c r="A122" s="1">
        <v>45695</v>
      </c>
      <c r="C122" t="s">
        <v>300</v>
      </c>
      <c r="D122" s="2">
        <v>8.5</v>
      </c>
      <c r="E122" s="2">
        <v>7.48</v>
      </c>
      <c r="F122" s="2">
        <f t="shared" si="1"/>
        <v>1.0199999999999996</v>
      </c>
      <c r="G122" s="2" t="s">
        <v>684</v>
      </c>
    </row>
    <row r="123" spans="1:7">
      <c r="A123" s="1">
        <v>45695</v>
      </c>
      <c r="C123" t="s">
        <v>283</v>
      </c>
      <c r="D123" s="2">
        <v>6</v>
      </c>
      <c r="E123" s="2">
        <v>3.39</v>
      </c>
      <c r="F123" s="2">
        <f t="shared" si="1"/>
        <v>2.61</v>
      </c>
      <c r="G123" s="2" t="s">
        <v>685</v>
      </c>
    </row>
    <row r="124" spans="1:7">
      <c r="A124" s="1">
        <v>45695</v>
      </c>
      <c r="C124" t="s">
        <v>282</v>
      </c>
      <c r="D124" s="2">
        <v>6.15</v>
      </c>
      <c r="E124" s="2">
        <v>4.24</v>
      </c>
      <c r="F124" s="2">
        <f t="shared" si="1"/>
        <v>1.9100000000000001</v>
      </c>
      <c r="G124" s="2" t="s">
        <v>685</v>
      </c>
    </row>
    <row r="125" spans="1:7">
      <c r="A125" s="1">
        <v>45695</v>
      </c>
      <c r="C125" t="s">
        <v>102</v>
      </c>
      <c r="D125" s="2">
        <v>6</v>
      </c>
      <c r="E125" s="2">
        <v>4.24</v>
      </c>
      <c r="F125" s="2">
        <f t="shared" si="1"/>
        <v>1.7599999999999998</v>
      </c>
      <c r="G125" s="2" t="s">
        <v>686</v>
      </c>
    </row>
    <row r="126" spans="1:7">
      <c r="A126" s="1">
        <v>45695</v>
      </c>
      <c r="C126" t="s">
        <v>47</v>
      </c>
      <c r="D126" s="2">
        <v>6</v>
      </c>
      <c r="E126" s="2">
        <v>4.24</v>
      </c>
      <c r="F126" s="2">
        <f t="shared" si="1"/>
        <v>1.7599999999999998</v>
      </c>
      <c r="G126" s="2" t="s">
        <v>687</v>
      </c>
    </row>
    <row r="127" spans="1:7">
      <c r="A127" s="1">
        <v>45696</v>
      </c>
      <c r="C127" s="3" t="s">
        <v>689</v>
      </c>
      <c r="D127" s="2">
        <v>8</v>
      </c>
      <c r="E127" s="2">
        <v>5.09</v>
      </c>
      <c r="F127" s="2">
        <f t="shared" si="1"/>
        <v>2.91</v>
      </c>
      <c r="G127" s="2" t="s">
        <v>648</v>
      </c>
    </row>
    <row r="128" spans="1:7">
      <c r="A128" s="1">
        <v>45696</v>
      </c>
      <c r="C128" t="s">
        <v>690</v>
      </c>
      <c r="D128" s="2">
        <v>4.5</v>
      </c>
      <c r="E128" s="2">
        <v>0</v>
      </c>
      <c r="F128" s="2">
        <f t="shared" si="1"/>
        <v>4.5</v>
      </c>
      <c r="G128" s="2" t="s">
        <v>691</v>
      </c>
    </row>
    <row r="129" spans="1:7">
      <c r="A129" s="1">
        <v>45696</v>
      </c>
      <c r="C129" t="s">
        <v>221</v>
      </c>
      <c r="D129" s="2">
        <v>6.2</v>
      </c>
      <c r="E129" s="2">
        <v>5.09</v>
      </c>
      <c r="F129" s="2">
        <f t="shared" si="1"/>
        <v>1.1100000000000003</v>
      </c>
      <c r="G129" s="2" t="s">
        <v>641</v>
      </c>
    </row>
    <row r="130" spans="1:7">
      <c r="A130" s="1">
        <v>45696</v>
      </c>
      <c r="C130" t="s">
        <v>319</v>
      </c>
      <c r="D130" s="2">
        <v>6</v>
      </c>
      <c r="E130" s="2">
        <v>4.24</v>
      </c>
      <c r="F130" s="2">
        <f t="shared" si="1"/>
        <v>1.7599999999999998</v>
      </c>
      <c r="G130" s="2" t="s">
        <v>641</v>
      </c>
    </row>
    <row r="131" spans="1:7">
      <c r="A131" s="1">
        <v>45697</v>
      </c>
      <c r="C131" t="s">
        <v>97</v>
      </c>
      <c r="D131" s="2">
        <v>8</v>
      </c>
      <c r="E131" s="2">
        <v>4.24</v>
      </c>
      <c r="F131" s="2">
        <f t="shared" si="1"/>
        <v>3.76</v>
      </c>
      <c r="G131" s="2" t="s">
        <v>693</v>
      </c>
    </row>
    <row r="132" spans="1:7">
      <c r="A132" s="1">
        <v>45697</v>
      </c>
      <c r="C132" t="s">
        <v>272</v>
      </c>
      <c r="D132" s="2">
        <v>8</v>
      </c>
      <c r="E132" s="2">
        <v>5.09</v>
      </c>
      <c r="F132" s="2">
        <f t="shared" si="1"/>
        <v>2.91</v>
      </c>
      <c r="G132" s="2" t="s">
        <v>693</v>
      </c>
    </row>
    <row r="133" spans="1:7">
      <c r="A133" s="1">
        <v>45697</v>
      </c>
      <c r="C133" t="s">
        <v>179</v>
      </c>
      <c r="D133" s="2">
        <v>6.66</v>
      </c>
      <c r="E133" s="2">
        <v>5.09</v>
      </c>
      <c r="F133" s="2">
        <f t="shared" si="1"/>
        <v>1.5700000000000003</v>
      </c>
      <c r="G133" s="2" t="s">
        <v>694</v>
      </c>
    </row>
    <row r="134" spans="1:7">
      <c r="A134" s="1">
        <v>45697</v>
      </c>
      <c r="C134" t="s">
        <v>181</v>
      </c>
      <c r="D134" s="2">
        <v>6.66</v>
      </c>
      <c r="E134" s="2">
        <v>4.24</v>
      </c>
      <c r="F134" s="2">
        <f t="shared" si="1"/>
        <v>2.42</v>
      </c>
      <c r="G134" s="2" t="s">
        <v>694</v>
      </c>
    </row>
    <row r="135" spans="1:7">
      <c r="A135" s="1">
        <v>45697</v>
      </c>
      <c r="C135" t="s">
        <v>371</v>
      </c>
      <c r="D135" s="2">
        <v>6.66</v>
      </c>
      <c r="E135" s="2">
        <v>3.39</v>
      </c>
      <c r="F135" s="2">
        <f t="shared" si="1"/>
        <v>3.27</v>
      </c>
      <c r="G135" s="2" t="s">
        <v>694</v>
      </c>
    </row>
    <row r="136" spans="1:7">
      <c r="A136" s="1">
        <v>45699</v>
      </c>
      <c r="C136" t="s">
        <v>700</v>
      </c>
      <c r="D136" s="2">
        <v>10</v>
      </c>
      <c r="E136" s="2">
        <v>4.24</v>
      </c>
      <c r="F136" s="2">
        <f t="shared" ref="F136:F199" si="2">D136 -E136</f>
        <v>5.76</v>
      </c>
      <c r="G136" s="2" t="s">
        <v>698</v>
      </c>
    </row>
    <row r="137" spans="1:7">
      <c r="A137" s="1">
        <v>45699</v>
      </c>
      <c r="C137" t="s">
        <v>699</v>
      </c>
      <c r="D137" s="2">
        <v>10</v>
      </c>
      <c r="E137" s="2">
        <v>4.24</v>
      </c>
      <c r="F137" s="2">
        <f t="shared" si="2"/>
        <v>5.76</v>
      </c>
      <c r="G137" s="2" t="s">
        <v>698</v>
      </c>
    </row>
    <row r="138" spans="1:7">
      <c r="A138" s="1">
        <v>45698</v>
      </c>
      <c r="C138" t="s">
        <v>600</v>
      </c>
      <c r="D138" s="2">
        <v>50</v>
      </c>
      <c r="E138" s="2">
        <v>28</v>
      </c>
      <c r="F138" s="2">
        <f t="shared" si="2"/>
        <v>22</v>
      </c>
      <c r="G138" s="2" t="s">
        <v>701</v>
      </c>
    </row>
    <row r="139" spans="1:7">
      <c r="A139" s="1">
        <v>45700</v>
      </c>
      <c r="C139" t="s">
        <v>129</v>
      </c>
      <c r="D139" s="2">
        <v>5.5</v>
      </c>
      <c r="E139" s="2">
        <v>5</v>
      </c>
      <c r="F139" s="2">
        <f t="shared" si="2"/>
        <v>0.5</v>
      </c>
      <c r="G139" s="2" t="s">
        <v>703</v>
      </c>
    </row>
    <row r="140" spans="1:7">
      <c r="A140" s="1">
        <v>45700</v>
      </c>
      <c r="C140" s="71" t="s">
        <v>702</v>
      </c>
      <c r="D140" s="2">
        <v>5.5</v>
      </c>
      <c r="E140" s="2">
        <v>5</v>
      </c>
      <c r="F140" s="2">
        <f t="shared" si="2"/>
        <v>0.5</v>
      </c>
      <c r="G140" s="2" t="s">
        <v>703</v>
      </c>
    </row>
    <row r="141" spans="1:7">
      <c r="A141" s="1">
        <v>45700</v>
      </c>
      <c r="C141" t="s">
        <v>630</v>
      </c>
      <c r="D141" s="2">
        <v>5.5</v>
      </c>
      <c r="E141" s="2">
        <v>5</v>
      </c>
      <c r="F141" s="2">
        <f t="shared" si="2"/>
        <v>0.5</v>
      </c>
      <c r="G141" s="2" t="s">
        <v>703</v>
      </c>
    </row>
    <row r="142" spans="1:7">
      <c r="A142" s="1">
        <v>45700</v>
      </c>
      <c r="C142" t="s">
        <v>265</v>
      </c>
      <c r="D142" s="2">
        <v>5.5</v>
      </c>
      <c r="E142" s="2">
        <v>5</v>
      </c>
      <c r="F142" s="2">
        <f t="shared" si="2"/>
        <v>0.5</v>
      </c>
      <c r="G142" s="2" t="s">
        <v>703</v>
      </c>
    </row>
    <row r="143" spans="1:7">
      <c r="A143" s="1">
        <v>45702</v>
      </c>
      <c r="C143" t="s">
        <v>306</v>
      </c>
      <c r="D143" s="2">
        <v>5</v>
      </c>
      <c r="E143" s="2">
        <v>4.24</v>
      </c>
      <c r="F143" s="2">
        <f t="shared" si="2"/>
        <v>0.75999999999999979</v>
      </c>
      <c r="G143" s="2" t="s">
        <v>716</v>
      </c>
    </row>
    <row r="144" spans="1:7">
      <c r="A144" s="1">
        <v>45701</v>
      </c>
      <c r="C144" t="s">
        <v>717</v>
      </c>
      <c r="D144" s="2">
        <v>7</v>
      </c>
      <c r="E144" s="2">
        <v>0</v>
      </c>
      <c r="F144" s="2">
        <f t="shared" si="2"/>
        <v>7</v>
      </c>
      <c r="G144" s="2" t="s">
        <v>720</v>
      </c>
    </row>
    <row r="145" spans="1:7">
      <c r="A145" s="1">
        <v>45703</v>
      </c>
      <c r="C145" t="s">
        <v>719</v>
      </c>
      <c r="D145" s="2">
        <v>8</v>
      </c>
      <c r="E145" s="2">
        <v>8</v>
      </c>
      <c r="F145" s="2">
        <f t="shared" si="2"/>
        <v>0</v>
      </c>
      <c r="G145" s="2" t="s">
        <v>721</v>
      </c>
    </row>
    <row r="146" spans="1:7">
      <c r="A146" s="1">
        <v>45703</v>
      </c>
      <c r="C146" t="s">
        <v>722</v>
      </c>
      <c r="D146" s="2">
        <v>10</v>
      </c>
      <c r="E146" s="2">
        <v>0</v>
      </c>
      <c r="F146" s="2">
        <f t="shared" si="2"/>
        <v>10</v>
      </c>
      <c r="G146" s="2" t="s">
        <v>723</v>
      </c>
    </row>
    <row r="147" spans="1:7">
      <c r="A147" s="1">
        <v>45704</v>
      </c>
      <c r="C147" t="s">
        <v>750</v>
      </c>
      <c r="D147" s="2">
        <v>5.4</v>
      </c>
      <c r="E147" s="2">
        <v>4.24</v>
      </c>
      <c r="F147" s="2">
        <f t="shared" si="2"/>
        <v>1.1600000000000001</v>
      </c>
      <c r="G147" s="2" t="s">
        <v>751</v>
      </c>
    </row>
    <row r="148" spans="1:7">
      <c r="A148" s="1">
        <v>45704</v>
      </c>
      <c r="C148" t="s">
        <v>752</v>
      </c>
      <c r="D148" s="2">
        <v>5.4</v>
      </c>
      <c r="E148" s="2">
        <v>4.24</v>
      </c>
      <c r="F148" s="2">
        <f t="shared" si="2"/>
        <v>1.1600000000000001</v>
      </c>
      <c r="G148" s="2" t="s">
        <v>751</v>
      </c>
    </row>
    <row r="149" spans="1:7">
      <c r="A149" s="1">
        <v>45704</v>
      </c>
      <c r="C149" t="s">
        <v>753</v>
      </c>
      <c r="D149" s="2">
        <v>6.66</v>
      </c>
      <c r="E149" s="2">
        <v>3.19</v>
      </c>
      <c r="F149" s="2">
        <f t="shared" si="2"/>
        <v>3.47</v>
      </c>
      <c r="G149" s="2" t="s">
        <v>754</v>
      </c>
    </row>
    <row r="150" spans="1:7">
      <c r="A150" s="1">
        <v>45704</v>
      </c>
      <c r="C150" t="s">
        <v>16</v>
      </c>
      <c r="D150" s="2">
        <v>6.66</v>
      </c>
      <c r="E150" s="2">
        <v>5.09</v>
      </c>
      <c r="F150" s="2">
        <f t="shared" si="2"/>
        <v>1.5700000000000003</v>
      </c>
      <c r="G150" s="2" t="s">
        <v>754</v>
      </c>
    </row>
    <row r="151" spans="1:7">
      <c r="A151" s="1">
        <v>45704</v>
      </c>
      <c r="C151" t="s">
        <v>629</v>
      </c>
      <c r="D151" s="2">
        <v>6.66</v>
      </c>
      <c r="E151" s="2">
        <v>4.24</v>
      </c>
      <c r="F151" s="2">
        <f t="shared" si="2"/>
        <v>2.42</v>
      </c>
      <c r="G151" s="2" t="s">
        <v>754</v>
      </c>
    </row>
    <row r="152" spans="1:7">
      <c r="A152" s="1">
        <v>45706</v>
      </c>
      <c r="C152" t="s">
        <v>25</v>
      </c>
      <c r="D152" s="2">
        <v>5</v>
      </c>
      <c r="E152" s="2">
        <v>4.24</v>
      </c>
      <c r="F152" s="2">
        <f t="shared" si="2"/>
        <v>0.75999999999999979</v>
      </c>
      <c r="G152" s="2" t="s">
        <v>673</v>
      </c>
    </row>
    <row r="153" spans="1:7">
      <c r="A153" s="1">
        <v>45706</v>
      </c>
      <c r="C153" t="s">
        <v>289</v>
      </c>
      <c r="D153" s="2">
        <v>5</v>
      </c>
      <c r="E153" s="2">
        <v>3.39</v>
      </c>
      <c r="F153" s="2">
        <f t="shared" si="2"/>
        <v>1.6099999999999999</v>
      </c>
      <c r="G153" s="2" t="s">
        <v>673</v>
      </c>
    </row>
    <row r="154" spans="1:7">
      <c r="A154" s="1">
        <v>45706</v>
      </c>
      <c r="C154" t="s">
        <v>277</v>
      </c>
      <c r="D154" s="2">
        <v>5</v>
      </c>
      <c r="E154" s="2">
        <v>4.24</v>
      </c>
      <c r="F154" s="2">
        <f t="shared" si="2"/>
        <v>0.75999999999999979</v>
      </c>
      <c r="G154" s="2" t="s">
        <v>673</v>
      </c>
    </row>
    <row r="155" spans="1:7">
      <c r="A155" s="1">
        <v>45706</v>
      </c>
      <c r="C155" t="s">
        <v>100</v>
      </c>
      <c r="D155" s="2">
        <v>5</v>
      </c>
      <c r="E155" s="2">
        <v>4.24</v>
      </c>
      <c r="F155" s="2">
        <f t="shared" si="2"/>
        <v>0.75999999999999979</v>
      </c>
      <c r="G155" s="2" t="s">
        <v>673</v>
      </c>
    </row>
    <row r="156" spans="1:7">
      <c r="A156" s="1">
        <v>45709</v>
      </c>
      <c r="C156" t="s">
        <v>143</v>
      </c>
      <c r="D156" s="2">
        <v>4.5</v>
      </c>
      <c r="E156" s="2">
        <v>5</v>
      </c>
      <c r="F156" s="2">
        <f t="shared" si="2"/>
        <v>-0.5</v>
      </c>
      <c r="G156" s="2" t="s">
        <v>772</v>
      </c>
    </row>
    <row r="157" spans="1:7">
      <c r="A157" s="1">
        <v>45709</v>
      </c>
      <c r="C157" s="3" t="s">
        <v>773</v>
      </c>
      <c r="D157" s="2">
        <v>4.5</v>
      </c>
      <c r="E157" s="2">
        <v>4.24</v>
      </c>
      <c r="F157" s="2">
        <f t="shared" si="2"/>
        <v>0.25999999999999979</v>
      </c>
      <c r="G157" s="2" t="s">
        <v>772</v>
      </c>
    </row>
    <row r="158" spans="1:7">
      <c r="A158" s="1">
        <v>45709</v>
      </c>
      <c r="C158" t="s">
        <v>279</v>
      </c>
      <c r="D158" s="2">
        <v>4.5</v>
      </c>
      <c r="E158" s="2">
        <v>4.24</v>
      </c>
      <c r="F158" s="2">
        <f t="shared" si="2"/>
        <v>0.25999999999999979</v>
      </c>
      <c r="G158" s="2" t="s">
        <v>772</v>
      </c>
    </row>
    <row r="159" spans="1:7">
      <c r="A159" s="1">
        <v>45709</v>
      </c>
      <c r="C159" t="s">
        <v>208</v>
      </c>
      <c r="D159" s="2">
        <v>4.5</v>
      </c>
      <c r="E159" s="2">
        <v>4.24</v>
      </c>
      <c r="F159" s="2">
        <f t="shared" si="2"/>
        <v>0.25999999999999979</v>
      </c>
      <c r="G159" s="2" t="s">
        <v>772</v>
      </c>
    </row>
    <row r="160" spans="1:7">
      <c r="A160" s="1">
        <v>45714</v>
      </c>
      <c r="C160" t="s">
        <v>784</v>
      </c>
      <c r="D160" s="2">
        <v>3.9</v>
      </c>
      <c r="E160" s="2">
        <v>0</v>
      </c>
      <c r="F160" s="2">
        <f t="shared" si="2"/>
        <v>3.9</v>
      </c>
      <c r="G160" s="2" t="s">
        <v>790</v>
      </c>
    </row>
    <row r="161" spans="1:8">
      <c r="A161" s="1">
        <v>45716</v>
      </c>
      <c r="C161" t="s">
        <v>789</v>
      </c>
      <c r="D161" s="2">
        <v>4.25</v>
      </c>
      <c r="E161" s="2">
        <v>4.24</v>
      </c>
      <c r="F161" s="2">
        <f t="shared" si="2"/>
        <v>9.9999999999997868E-3</v>
      </c>
      <c r="G161" s="2" t="s">
        <v>791</v>
      </c>
    </row>
    <row r="162" spans="1:8">
      <c r="A162" s="1">
        <v>45716</v>
      </c>
      <c r="C162" t="s">
        <v>792</v>
      </c>
      <c r="D162" s="2">
        <v>6</v>
      </c>
      <c r="E162" s="2">
        <v>0</v>
      </c>
      <c r="F162" s="2">
        <f t="shared" si="2"/>
        <v>6</v>
      </c>
      <c r="G162" s="2" t="s">
        <v>793</v>
      </c>
    </row>
    <row r="163" spans="1:8">
      <c r="A163" s="1">
        <v>45720</v>
      </c>
      <c r="C163" t="s">
        <v>796</v>
      </c>
      <c r="D163" s="2">
        <v>5</v>
      </c>
      <c r="E163" s="2">
        <v>0</v>
      </c>
      <c r="F163" s="2">
        <f t="shared" si="2"/>
        <v>5</v>
      </c>
      <c r="G163" s="2" t="s">
        <v>797</v>
      </c>
    </row>
    <row r="164" spans="1:8">
      <c r="A164" s="1">
        <v>45717</v>
      </c>
      <c r="C164" t="s">
        <v>798</v>
      </c>
      <c r="D164" s="2">
        <v>25</v>
      </c>
      <c r="E164" s="2">
        <v>0</v>
      </c>
      <c r="F164" s="2">
        <f t="shared" si="2"/>
        <v>25</v>
      </c>
      <c r="G164" s="2" t="s">
        <v>799</v>
      </c>
    </row>
    <row r="165" spans="1:8">
      <c r="A165" s="1">
        <v>45720</v>
      </c>
      <c r="C165" t="s">
        <v>298</v>
      </c>
      <c r="D165" s="2">
        <v>4.76</v>
      </c>
      <c r="E165" s="2">
        <v>4.24</v>
      </c>
      <c r="F165" s="2">
        <f t="shared" si="2"/>
        <v>0.51999999999999957</v>
      </c>
      <c r="G165" s="91" t="s">
        <v>658</v>
      </c>
    </row>
    <row r="166" spans="1:8">
      <c r="A166" s="1">
        <v>45720</v>
      </c>
      <c r="C166" t="s">
        <v>293</v>
      </c>
      <c r="D166" s="2">
        <v>4.76</v>
      </c>
      <c r="E166" s="2">
        <v>4.24</v>
      </c>
      <c r="F166" s="2">
        <f t="shared" si="2"/>
        <v>0.51999999999999957</v>
      </c>
      <c r="G166" s="91" t="s">
        <v>658</v>
      </c>
    </row>
    <row r="167" spans="1:8">
      <c r="A167" s="1">
        <v>45720</v>
      </c>
      <c r="C167" t="s">
        <v>268</v>
      </c>
      <c r="D167" s="2">
        <v>4.76</v>
      </c>
      <c r="E167" s="2">
        <v>4.24</v>
      </c>
      <c r="F167" s="2">
        <f t="shared" si="2"/>
        <v>0.51999999999999957</v>
      </c>
      <c r="G167" s="91" t="s">
        <v>658</v>
      </c>
    </row>
    <row r="168" spans="1:8">
      <c r="A168" s="1">
        <v>45720</v>
      </c>
      <c r="C168" t="s">
        <v>301</v>
      </c>
      <c r="D168" s="2">
        <v>4.76</v>
      </c>
      <c r="E168" s="2">
        <v>3.39</v>
      </c>
      <c r="F168" s="2">
        <f t="shared" si="2"/>
        <v>1.3699999999999997</v>
      </c>
      <c r="G168" s="91" t="s">
        <v>658</v>
      </c>
    </row>
    <row r="169" spans="1:8">
      <c r="A169" s="1">
        <v>45720</v>
      </c>
      <c r="C169" t="s">
        <v>262</v>
      </c>
      <c r="D169" s="2">
        <v>4.76</v>
      </c>
      <c r="E169" s="2">
        <v>4.24</v>
      </c>
      <c r="F169" s="2">
        <f t="shared" si="2"/>
        <v>0.51999999999999957</v>
      </c>
      <c r="G169" s="91" t="s">
        <v>658</v>
      </c>
    </row>
    <row r="170" spans="1:8">
      <c r="A170" s="1">
        <v>45721</v>
      </c>
      <c r="C170" t="s">
        <v>281</v>
      </c>
      <c r="D170" s="2">
        <v>4</v>
      </c>
      <c r="E170" s="2">
        <v>4.24</v>
      </c>
      <c r="F170" s="2">
        <f t="shared" si="2"/>
        <v>-0.24000000000000021</v>
      </c>
      <c r="G170" s="2" t="s">
        <v>673</v>
      </c>
    </row>
    <row r="171" spans="1:8">
      <c r="A171" s="1">
        <v>45721</v>
      </c>
      <c r="C171" t="s">
        <v>266</v>
      </c>
      <c r="D171" s="2">
        <v>4</v>
      </c>
      <c r="E171" s="2">
        <v>5.09</v>
      </c>
      <c r="F171" s="2">
        <f t="shared" si="2"/>
        <v>-1.0899999999999999</v>
      </c>
      <c r="G171" s="2" t="s">
        <v>673</v>
      </c>
    </row>
    <row r="172" spans="1:8">
      <c r="A172" s="1">
        <v>45721</v>
      </c>
      <c r="C172" t="s">
        <v>118</v>
      </c>
      <c r="D172" s="2">
        <v>4</v>
      </c>
      <c r="E172" s="2">
        <v>4.24</v>
      </c>
      <c r="F172" s="2">
        <f t="shared" si="2"/>
        <v>-0.24000000000000021</v>
      </c>
      <c r="G172" s="2" t="s">
        <v>673</v>
      </c>
    </row>
    <row r="173" spans="1:8">
      <c r="A173" s="1">
        <v>45721</v>
      </c>
      <c r="C173" t="s">
        <v>800</v>
      </c>
      <c r="D173" s="2">
        <v>4</v>
      </c>
      <c r="E173" s="2">
        <v>0</v>
      </c>
      <c r="F173" s="2">
        <f t="shared" si="2"/>
        <v>4</v>
      </c>
      <c r="G173" s="2" t="s">
        <v>673</v>
      </c>
    </row>
    <row r="174" spans="1:8">
      <c r="A174" s="1">
        <v>45723</v>
      </c>
      <c r="C174" t="s">
        <v>292</v>
      </c>
      <c r="D174" s="2">
        <v>4.75</v>
      </c>
      <c r="E174" s="2">
        <v>4.24</v>
      </c>
      <c r="F174" s="2">
        <f t="shared" si="2"/>
        <v>0.50999999999999979</v>
      </c>
      <c r="G174" s="2" t="s">
        <v>804</v>
      </c>
    </row>
    <row r="175" spans="1:8">
      <c r="A175" s="1">
        <v>45723</v>
      </c>
      <c r="C175" t="s">
        <v>305</v>
      </c>
      <c r="D175" s="2">
        <v>4.75</v>
      </c>
      <c r="E175" s="2">
        <v>4.24</v>
      </c>
      <c r="F175" s="2">
        <f t="shared" si="2"/>
        <v>0.50999999999999979</v>
      </c>
      <c r="G175" s="2" t="s">
        <v>804</v>
      </c>
      <c r="H175" s="2" t="s">
        <v>162</v>
      </c>
    </row>
    <row r="176" spans="1:8">
      <c r="A176" s="1">
        <v>45724</v>
      </c>
      <c r="C176" t="s">
        <v>98</v>
      </c>
      <c r="D176" s="2">
        <v>5.5</v>
      </c>
      <c r="E176" s="2">
        <v>4.24</v>
      </c>
      <c r="F176" s="2">
        <f t="shared" si="2"/>
        <v>1.2599999999999998</v>
      </c>
      <c r="G176" s="2" t="s">
        <v>805</v>
      </c>
    </row>
    <row r="177" spans="1:7">
      <c r="A177" s="1">
        <v>45726</v>
      </c>
      <c r="C177" t="s">
        <v>347</v>
      </c>
      <c r="D177" s="2">
        <v>5</v>
      </c>
      <c r="E177" s="2">
        <v>4.24</v>
      </c>
      <c r="F177" s="2">
        <f t="shared" si="2"/>
        <v>0.75999999999999979</v>
      </c>
      <c r="G177" s="2" t="s">
        <v>808</v>
      </c>
    </row>
    <row r="178" spans="1:7">
      <c r="A178" s="1">
        <v>45729</v>
      </c>
      <c r="C178" t="s">
        <v>261</v>
      </c>
      <c r="D178" s="2">
        <v>5.85</v>
      </c>
      <c r="E178" s="2">
        <v>4.24</v>
      </c>
      <c r="F178" s="2">
        <f t="shared" si="2"/>
        <v>1.6099999999999994</v>
      </c>
      <c r="G178" s="2" t="s">
        <v>809</v>
      </c>
    </row>
    <row r="179" spans="1:7">
      <c r="A179" s="1">
        <v>45729</v>
      </c>
      <c r="C179" t="s">
        <v>592</v>
      </c>
      <c r="D179" s="2">
        <v>5.85</v>
      </c>
      <c r="E179" s="2">
        <v>4.24</v>
      </c>
      <c r="F179" s="2">
        <f t="shared" si="2"/>
        <v>1.6099999999999994</v>
      </c>
      <c r="G179" s="2" t="s">
        <v>809</v>
      </c>
    </row>
    <row r="180" spans="1:7">
      <c r="A180" s="1">
        <v>45729</v>
      </c>
      <c r="C180" t="s">
        <v>541</v>
      </c>
      <c r="D180" s="2">
        <v>5.585</v>
      </c>
      <c r="E180" s="2">
        <v>3.39</v>
      </c>
      <c r="F180" s="2">
        <f t="shared" si="2"/>
        <v>2.1949999999999998</v>
      </c>
      <c r="G180" s="2" t="s">
        <v>809</v>
      </c>
    </row>
    <row r="181" spans="1:7">
      <c r="A181" s="1">
        <v>45730</v>
      </c>
      <c r="C181" t="s">
        <v>452</v>
      </c>
      <c r="D181" s="2">
        <v>5.5</v>
      </c>
      <c r="E181" s="2">
        <v>5.09</v>
      </c>
      <c r="F181" s="2">
        <f t="shared" si="2"/>
        <v>0.41000000000000014</v>
      </c>
      <c r="G181" s="2" t="s">
        <v>811</v>
      </c>
    </row>
    <row r="182" spans="1:7">
      <c r="A182" s="1">
        <v>45730</v>
      </c>
      <c r="C182" t="s">
        <v>466</v>
      </c>
      <c r="D182" s="2">
        <v>5.5</v>
      </c>
      <c r="E182" s="2">
        <v>5.09</v>
      </c>
      <c r="F182" s="2">
        <f t="shared" si="2"/>
        <v>0.41000000000000014</v>
      </c>
      <c r="G182" s="2" t="s">
        <v>811</v>
      </c>
    </row>
    <row r="183" spans="1:7">
      <c r="A183" s="1">
        <v>45730</v>
      </c>
      <c r="C183" t="s">
        <v>182</v>
      </c>
      <c r="D183" s="2">
        <v>6.2</v>
      </c>
      <c r="E183" s="2">
        <v>4.24</v>
      </c>
      <c r="F183" s="2">
        <f t="shared" si="2"/>
        <v>1.96</v>
      </c>
      <c r="G183" s="2" t="s">
        <v>812</v>
      </c>
    </row>
    <row r="184" spans="1:7">
      <c r="A184" s="1">
        <v>45730</v>
      </c>
      <c r="C184" t="s">
        <v>273</v>
      </c>
      <c r="D184" s="2">
        <v>6.2</v>
      </c>
      <c r="E184" s="2">
        <v>4.24</v>
      </c>
      <c r="F184" s="2">
        <f t="shared" si="2"/>
        <v>1.96</v>
      </c>
      <c r="G184" s="2" t="s">
        <v>812</v>
      </c>
    </row>
    <row r="185" spans="1:7">
      <c r="A185" s="1">
        <v>45730</v>
      </c>
      <c r="C185" t="s">
        <v>465</v>
      </c>
      <c r="D185" s="2">
        <v>6.2</v>
      </c>
      <c r="E185" s="2">
        <v>5.09</v>
      </c>
      <c r="F185" s="2">
        <f t="shared" si="2"/>
        <v>1.1100000000000003</v>
      </c>
      <c r="G185" s="2" t="s">
        <v>812</v>
      </c>
    </row>
    <row r="186" spans="1:7">
      <c r="A186" s="1">
        <v>45730</v>
      </c>
      <c r="C186" t="s">
        <v>462</v>
      </c>
      <c r="D186" s="2">
        <v>6.2</v>
      </c>
      <c r="E186" s="2">
        <v>5.09</v>
      </c>
      <c r="F186" s="2">
        <f t="shared" si="2"/>
        <v>1.1100000000000003</v>
      </c>
      <c r="G186" s="2" t="s">
        <v>812</v>
      </c>
    </row>
    <row r="187" spans="1:7">
      <c r="A187" s="1">
        <v>45730</v>
      </c>
      <c r="C187" t="s">
        <v>460</v>
      </c>
      <c r="D187" s="2">
        <v>6.2</v>
      </c>
      <c r="E187" s="2">
        <v>4.24</v>
      </c>
      <c r="F187" s="2">
        <f t="shared" si="2"/>
        <v>1.96</v>
      </c>
      <c r="G187" s="2" t="s">
        <v>812</v>
      </c>
    </row>
    <row r="188" spans="1:7">
      <c r="A188" s="1">
        <v>45730</v>
      </c>
      <c r="C188" t="s">
        <v>813</v>
      </c>
      <c r="D188" s="2">
        <v>8.1</v>
      </c>
      <c r="E188" s="2">
        <v>0</v>
      </c>
      <c r="F188" s="2">
        <f t="shared" si="2"/>
        <v>8.1</v>
      </c>
      <c r="G188" s="2" t="s">
        <v>814</v>
      </c>
    </row>
    <row r="189" spans="1:7">
      <c r="A189" s="1">
        <v>45731</v>
      </c>
      <c r="C189" t="s">
        <v>817</v>
      </c>
      <c r="D189" s="2">
        <v>17</v>
      </c>
      <c r="E189" s="2">
        <v>0</v>
      </c>
      <c r="F189" s="2">
        <f t="shared" si="2"/>
        <v>17</v>
      </c>
      <c r="G189" s="2" t="s">
        <v>819</v>
      </c>
    </row>
    <row r="190" spans="1:7">
      <c r="A190" s="1">
        <v>45732</v>
      </c>
      <c r="C190" s="113" t="s">
        <v>818</v>
      </c>
      <c r="D190" s="2">
        <v>6.5</v>
      </c>
      <c r="E190" s="2">
        <v>5</v>
      </c>
      <c r="F190" s="2">
        <f t="shared" si="2"/>
        <v>1.5</v>
      </c>
      <c r="G190" s="2" t="s">
        <v>820</v>
      </c>
    </row>
    <row r="191" spans="1:7">
      <c r="A191" s="1">
        <v>45732</v>
      </c>
      <c r="C191" t="s">
        <v>285</v>
      </c>
      <c r="D191" s="2">
        <v>6</v>
      </c>
      <c r="E191" s="2">
        <v>4.24</v>
      </c>
      <c r="F191" s="2">
        <f t="shared" si="2"/>
        <v>1.7599999999999998</v>
      </c>
      <c r="G191" s="2" t="s">
        <v>821</v>
      </c>
    </row>
    <row r="192" spans="1:7">
      <c r="A192" s="1">
        <v>45732</v>
      </c>
      <c r="C192" t="s">
        <v>822</v>
      </c>
      <c r="D192" s="2">
        <v>3</v>
      </c>
      <c r="E192" s="2">
        <v>0</v>
      </c>
      <c r="F192" s="2">
        <f t="shared" si="2"/>
        <v>3</v>
      </c>
      <c r="G192" s="2" t="s">
        <v>821</v>
      </c>
    </row>
    <row r="193" spans="1:7">
      <c r="A193" s="1">
        <v>45732</v>
      </c>
      <c r="C193" t="s">
        <v>464</v>
      </c>
      <c r="D193" s="2">
        <v>5.4</v>
      </c>
      <c r="E193" s="2">
        <v>4.24</v>
      </c>
      <c r="F193" s="2">
        <f t="shared" si="2"/>
        <v>1.1600000000000001</v>
      </c>
      <c r="G193" s="2" t="s">
        <v>823</v>
      </c>
    </row>
    <row r="194" spans="1:7">
      <c r="A194" s="1">
        <v>45732</v>
      </c>
      <c r="C194" t="s">
        <v>477</v>
      </c>
      <c r="D194" s="2">
        <v>8.85</v>
      </c>
      <c r="E194" s="2">
        <v>7.48</v>
      </c>
      <c r="F194" s="2">
        <f t="shared" si="2"/>
        <v>1.3699999999999992</v>
      </c>
      <c r="G194" s="2" t="s">
        <v>823</v>
      </c>
    </row>
    <row r="195" spans="1:7">
      <c r="A195" s="1">
        <v>45732</v>
      </c>
      <c r="C195" t="s">
        <v>304</v>
      </c>
      <c r="D195" s="2">
        <v>4.58</v>
      </c>
      <c r="E195" s="2">
        <v>3.39</v>
      </c>
      <c r="F195" s="2">
        <f t="shared" si="2"/>
        <v>1.19</v>
      </c>
      <c r="G195" s="2" t="s">
        <v>824</v>
      </c>
    </row>
    <row r="196" spans="1:7">
      <c r="A196" s="1">
        <v>45732</v>
      </c>
      <c r="C196" t="s">
        <v>18</v>
      </c>
      <c r="D196" s="2">
        <v>4.58</v>
      </c>
      <c r="E196" s="2">
        <v>4.24</v>
      </c>
      <c r="F196" s="2">
        <f t="shared" si="2"/>
        <v>0.33999999999999986</v>
      </c>
      <c r="G196" s="2" t="s">
        <v>824</v>
      </c>
    </row>
    <row r="197" spans="1:7">
      <c r="A197" s="1">
        <v>45732</v>
      </c>
      <c r="C197" t="s">
        <v>92</v>
      </c>
      <c r="D197" s="2">
        <v>4.58</v>
      </c>
      <c r="E197" s="2">
        <v>4.24</v>
      </c>
      <c r="F197" s="2">
        <f t="shared" si="2"/>
        <v>0.33999999999999986</v>
      </c>
      <c r="G197" s="2" t="s">
        <v>824</v>
      </c>
    </row>
    <row r="198" spans="1:7">
      <c r="A198" s="1">
        <v>45732</v>
      </c>
      <c r="C198" t="s">
        <v>825</v>
      </c>
      <c r="D198" s="2">
        <v>4.58</v>
      </c>
      <c r="E198" s="2">
        <v>0</v>
      </c>
      <c r="F198" s="2">
        <f t="shared" si="2"/>
        <v>4.58</v>
      </c>
      <c r="G198" s="2" t="s">
        <v>824</v>
      </c>
    </row>
    <row r="199" spans="1:7">
      <c r="A199" s="1">
        <v>45732</v>
      </c>
      <c r="C199" t="s">
        <v>315</v>
      </c>
      <c r="D199" s="2">
        <v>4.58</v>
      </c>
      <c r="E199" s="2">
        <v>4.24</v>
      </c>
      <c r="F199" s="2">
        <f t="shared" si="2"/>
        <v>0.33999999999999986</v>
      </c>
      <c r="G199" s="2" t="s">
        <v>824</v>
      </c>
    </row>
    <row r="200" spans="1:7">
      <c r="A200" s="1">
        <v>45732</v>
      </c>
      <c r="C200" t="s">
        <v>453</v>
      </c>
      <c r="D200" s="2">
        <v>4.58</v>
      </c>
      <c r="E200" s="2">
        <v>4.24</v>
      </c>
      <c r="F200" s="2">
        <f t="shared" ref="F200:F254" si="3">D200 -E200</f>
        <v>0.33999999999999986</v>
      </c>
      <c r="G200" s="2" t="s">
        <v>824</v>
      </c>
    </row>
    <row r="201" spans="1:7">
      <c r="A201" s="1">
        <v>45734</v>
      </c>
      <c r="C201" t="s">
        <v>843</v>
      </c>
      <c r="D201" s="2">
        <v>7</v>
      </c>
      <c r="E201" s="2">
        <v>0</v>
      </c>
      <c r="F201" s="2">
        <f t="shared" si="3"/>
        <v>7</v>
      </c>
    </row>
    <row r="202" spans="1:7">
      <c r="A202" s="1">
        <v>45741</v>
      </c>
      <c r="C202" t="s">
        <v>929</v>
      </c>
      <c r="D202" s="2">
        <v>5</v>
      </c>
      <c r="E202" s="2">
        <v>0</v>
      </c>
      <c r="F202" s="2">
        <f t="shared" si="3"/>
        <v>5</v>
      </c>
      <c r="G202" s="2" t="s">
        <v>930</v>
      </c>
    </row>
    <row r="203" spans="1:7">
      <c r="A203" s="1">
        <v>45742</v>
      </c>
      <c r="C203" t="s">
        <v>473</v>
      </c>
      <c r="D203" s="2">
        <v>5.45</v>
      </c>
      <c r="E203" s="2">
        <v>4.24</v>
      </c>
      <c r="F203" s="2">
        <f t="shared" si="3"/>
        <v>1.21</v>
      </c>
      <c r="G203" s="2" t="s">
        <v>931</v>
      </c>
    </row>
    <row r="204" spans="1:7">
      <c r="A204" s="1">
        <v>45742</v>
      </c>
      <c r="C204" t="s">
        <v>457</v>
      </c>
      <c r="D204" s="2">
        <v>5</v>
      </c>
      <c r="E204" s="2">
        <v>4.24</v>
      </c>
      <c r="F204" s="2">
        <f t="shared" si="3"/>
        <v>0.75999999999999979</v>
      </c>
      <c r="G204" s="2" t="s">
        <v>931</v>
      </c>
    </row>
    <row r="205" spans="1:7">
      <c r="A205" s="1">
        <v>45744</v>
      </c>
      <c r="C205" t="s">
        <v>212</v>
      </c>
      <c r="D205" s="2">
        <v>4.4400000000000004</v>
      </c>
      <c r="E205" s="2">
        <v>5.09</v>
      </c>
      <c r="F205" s="2">
        <f t="shared" si="3"/>
        <v>-0.64999999999999947</v>
      </c>
      <c r="G205" s="2" t="s">
        <v>933</v>
      </c>
    </row>
    <row r="206" spans="1:7">
      <c r="A206" s="1">
        <v>45744</v>
      </c>
      <c r="C206" t="s">
        <v>316</v>
      </c>
      <c r="D206" s="2">
        <v>4.4400000000000004</v>
      </c>
      <c r="E206" s="2">
        <v>4.24</v>
      </c>
      <c r="F206" s="2">
        <f t="shared" si="3"/>
        <v>0.20000000000000018</v>
      </c>
      <c r="G206" s="2" t="s">
        <v>933</v>
      </c>
    </row>
    <row r="207" spans="1:7">
      <c r="A207" s="1">
        <v>45744</v>
      </c>
      <c r="C207" t="s">
        <v>574</v>
      </c>
      <c r="D207" s="2">
        <v>4.4400000000000004</v>
      </c>
      <c r="E207" s="2">
        <v>4.24</v>
      </c>
      <c r="F207" s="2">
        <f t="shared" si="3"/>
        <v>0.20000000000000018</v>
      </c>
      <c r="G207" s="2" t="s">
        <v>933</v>
      </c>
    </row>
    <row r="208" spans="1:7">
      <c r="A208" s="1">
        <v>45744</v>
      </c>
      <c r="C208" t="s">
        <v>577</v>
      </c>
      <c r="D208" s="2">
        <v>4.4400000000000004</v>
      </c>
      <c r="E208" s="2">
        <v>3.39</v>
      </c>
      <c r="F208" s="2">
        <f t="shared" si="3"/>
        <v>1.0500000000000003</v>
      </c>
      <c r="G208" s="2" t="s">
        <v>933</v>
      </c>
    </row>
    <row r="209" spans="1:7">
      <c r="A209" s="1">
        <v>45744</v>
      </c>
      <c r="C209" t="s">
        <v>589</v>
      </c>
      <c r="D209" s="2">
        <v>4.4400000000000004</v>
      </c>
      <c r="E209" s="2">
        <v>4.24</v>
      </c>
      <c r="F209" s="2">
        <f t="shared" si="3"/>
        <v>0.20000000000000018</v>
      </c>
      <c r="G209" s="2" t="s">
        <v>933</v>
      </c>
    </row>
    <row r="210" spans="1:7">
      <c r="A210" s="1">
        <v>45744</v>
      </c>
      <c r="C210" t="s">
        <v>586</v>
      </c>
      <c r="D210" s="2">
        <v>4.4400000000000004</v>
      </c>
      <c r="E210" s="2">
        <v>5.64</v>
      </c>
      <c r="F210" s="2">
        <f t="shared" si="3"/>
        <v>-1.1999999999999993</v>
      </c>
      <c r="G210" s="2" t="s">
        <v>933</v>
      </c>
    </row>
    <row r="211" spans="1:7">
      <c r="A211" s="1">
        <v>45744</v>
      </c>
      <c r="C211" t="s">
        <v>803</v>
      </c>
      <c r="D211" s="2">
        <v>4.4400000000000004</v>
      </c>
      <c r="E211" s="2">
        <v>3.39</v>
      </c>
      <c r="F211" s="2">
        <f t="shared" si="3"/>
        <v>1.0500000000000003</v>
      </c>
      <c r="G211" s="2" t="s">
        <v>933</v>
      </c>
    </row>
    <row r="212" spans="1:7">
      <c r="A212" s="1">
        <v>45744</v>
      </c>
      <c r="C212" s="115" t="s">
        <v>934</v>
      </c>
      <c r="D212" s="2">
        <v>4.4400000000000004</v>
      </c>
      <c r="E212" s="2">
        <v>0</v>
      </c>
      <c r="F212" s="2">
        <f t="shared" si="3"/>
        <v>4.4400000000000004</v>
      </c>
      <c r="G212" s="2" t="s">
        <v>933</v>
      </c>
    </row>
    <row r="213" spans="1:7">
      <c r="A213" s="1">
        <v>45744</v>
      </c>
      <c r="C213" t="s">
        <v>458</v>
      </c>
      <c r="D213" s="2">
        <v>4.4400000000000004</v>
      </c>
      <c r="E213" s="2">
        <v>4.24</v>
      </c>
      <c r="F213" s="2">
        <f t="shared" si="3"/>
        <v>0.20000000000000018</v>
      </c>
      <c r="G213" s="2" t="s">
        <v>933</v>
      </c>
    </row>
    <row r="214" spans="1:7">
      <c r="A214" s="1">
        <v>45745</v>
      </c>
      <c r="C214" t="s">
        <v>225</v>
      </c>
      <c r="D214" s="2">
        <v>5.25</v>
      </c>
      <c r="E214" s="2">
        <v>5.09</v>
      </c>
      <c r="F214" s="2">
        <f t="shared" si="3"/>
        <v>0.16000000000000014</v>
      </c>
      <c r="G214" s="2" t="s">
        <v>936</v>
      </c>
    </row>
    <row r="215" spans="1:7">
      <c r="A215" s="1">
        <v>45745</v>
      </c>
      <c r="C215" t="s">
        <v>609</v>
      </c>
      <c r="D215" s="2">
        <v>6</v>
      </c>
      <c r="E215" s="2">
        <v>4.24</v>
      </c>
      <c r="F215" s="2">
        <f t="shared" si="3"/>
        <v>1.7599999999999998</v>
      </c>
      <c r="G215" s="2" t="s">
        <v>937</v>
      </c>
    </row>
    <row r="216" spans="1:7">
      <c r="A216" s="1">
        <v>45746</v>
      </c>
      <c r="C216" t="s">
        <v>478</v>
      </c>
      <c r="D216" s="2">
        <v>6</v>
      </c>
      <c r="E216" s="2">
        <v>5.09</v>
      </c>
      <c r="F216" s="2">
        <f t="shared" si="3"/>
        <v>0.91000000000000014</v>
      </c>
      <c r="G216" s="2" t="s">
        <v>938</v>
      </c>
    </row>
    <row r="217" spans="1:7">
      <c r="A217" s="1">
        <v>45748</v>
      </c>
      <c r="C217" t="s">
        <v>472</v>
      </c>
      <c r="D217" s="2">
        <v>5.33</v>
      </c>
      <c r="E217" s="2">
        <v>4.24</v>
      </c>
      <c r="F217" s="2">
        <f t="shared" si="3"/>
        <v>1.0899999999999999</v>
      </c>
      <c r="G217" s="2" t="s">
        <v>964</v>
      </c>
    </row>
    <row r="218" spans="1:7">
      <c r="A218" s="1">
        <v>45748</v>
      </c>
      <c r="C218" t="s">
        <v>93</v>
      </c>
      <c r="D218" s="2">
        <v>5.33</v>
      </c>
      <c r="E218" s="2">
        <v>4.24</v>
      </c>
      <c r="F218" s="2">
        <f t="shared" si="3"/>
        <v>1.0899999999999999</v>
      </c>
      <c r="G218" s="2" t="s">
        <v>964</v>
      </c>
    </row>
    <row r="219" spans="1:7">
      <c r="A219" s="1">
        <v>45748</v>
      </c>
      <c r="C219" t="s">
        <v>965</v>
      </c>
      <c r="D219" s="2">
        <v>5.33</v>
      </c>
      <c r="E219" s="2">
        <v>0</v>
      </c>
      <c r="F219" s="2">
        <f t="shared" si="3"/>
        <v>5.33</v>
      </c>
      <c r="G219" s="2" t="s">
        <v>964</v>
      </c>
    </row>
    <row r="220" spans="1:7">
      <c r="A220" s="1">
        <v>45748</v>
      </c>
      <c r="C220" t="s">
        <v>966</v>
      </c>
      <c r="D220" s="2">
        <v>5.33</v>
      </c>
      <c r="E220" s="2">
        <v>0</v>
      </c>
      <c r="F220" s="2">
        <f t="shared" si="3"/>
        <v>5.33</v>
      </c>
      <c r="G220" s="2" t="s">
        <v>964</v>
      </c>
    </row>
    <row r="221" spans="1:7">
      <c r="A221" s="1">
        <v>45748</v>
      </c>
      <c r="C221" t="s">
        <v>967</v>
      </c>
      <c r="D221" s="2">
        <v>8</v>
      </c>
      <c r="E221" s="2">
        <v>0</v>
      </c>
      <c r="F221" s="2">
        <f t="shared" si="3"/>
        <v>8</v>
      </c>
      <c r="G221" s="2" t="s">
        <v>968</v>
      </c>
    </row>
    <row r="222" spans="1:7">
      <c r="A222" s="1">
        <v>45748</v>
      </c>
      <c r="C222" t="s">
        <v>349</v>
      </c>
      <c r="D222" s="2">
        <v>5.25</v>
      </c>
      <c r="E222" s="2">
        <v>5.09</v>
      </c>
      <c r="F222" s="2">
        <f t="shared" si="3"/>
        <v>0.16000000000000014</v>
      </c>
      <c r="G222" s="2" t="s">
        <v>969</v>
      </c>
    </row>
    <row r="223" spans="1:7">
      <c r="A223" s="1">
        <v>45755</v>
      </c>
      <c r="C223" t="s">
        <v>623</v>
      </c>
      <c r="D223" s="2">
        <v>7</v>
      </c>
      <c r="E223" s="2">
        <v>5.09</v>
      </c>
      <c r="F223" s="2">
        <f t="shared" si="3"/>
        <v>1.9100000000000001</v>
      </c>
      <c r="G223" s="2" t="s">
        <v>703</v>
      </c>
    </row>
    <row r="224" spans="1:7">
      <c r="A224" s="1">
        <v>45756</v>
      </c>
      <c r="C224" t="s">
        <v>982</v>
      </c>
      <c r="D224" s="2">
        <v>5</v>
      </c>
      <c r="E224" s="2">
        <v>0</v>
      </c>
      <c r="F224" s="2">
        <f t="shared" si="3"/>
        <v>5</v>
      </c>
      <c r="G224" s="2" t="s">
        <v>983</v>
      </c>
    </row>
    <row r="225" spans="1:7">
      <c r="A225" s="1">
        <v>45756</v>
      </c>
      <c r="C225" t="s">
        <v>984</v>
      </c>
      <c r="D225" s="2">
        <v>5.7</v>
      </c>
      <c r="E225" s="2">
        <v>3.39</v>
      </c>
      <c r="F225" s="2">
        <f t="shared" si="3"/>
        <v>2.31</v>
      </c>
      <c r="G225" s="2" t="s">
        <v>985</v>
      </c>
    </row>
    <row r="226" spans="1:7">
      <c r="A226" s="1">
        <v>45756</v>
      </c>
      <c r="C226" t="s">
        <v>918</v>
      </c>
      <c r="D226" s="2">
        <v>5.7</v>
      </c>
      <c r="E226" s="2">
        <v>3.39</v>
      </c>
      <c r="F226" s="2">
        <f t="shared" si="3"/>
        <v>2.31</v>
      </c>
      <c r="G226" s="2" t="s">
        <v>986</v>
      </c>
    </row>
    <row r="227" spans="1:7">
      <c r="A227" s="1">
        <v>45756</v>
      </c>
      <c r="C227" t="s">
        <v>987</v>
      </c>
      <c r="D227" s="2">
        <v>8</v>
      </c>
      <c r="E227" s="2">
        <v>0</v>
      </c>
      <c r="F227" s="2">
        <f t="shared" si="3"/>
        <v>8</v>
      </c>
      <c r="G227" s="2" t="s">
        <v>968</v>
      </c>
    </row>
    <row r="228" spans="1:7">
      <c r="A228" s="1">
        <v>45756</v>
      </c>
      <c r="C228" t="s">
        <v>920</v>
      </c>
      <c r="D228" s="2">
        <v>6</v>
      </c>
      <c r="E228" s="2">
        <v>4.24</v>
      </c>
      <c r="F228" s="2">
        <f t="shared" si="3"/>
        <v>1.7599999999999998</v>
      </c>
      <c r="G228" s="2" t="s">
        <v>988</v>
      </c>
    </row>
    <row r="229" spans="1:7">
      <c r="A229" s="1">
        <v>45756</v>
      </c>
      <c r="C229" t="s">
        <v>913</v>
      </c>
      <c r="D229" s="2">
        <v>8.5</v>
      </c>
      <c r="E229" s="2">
        <v>5.09</v>
      </c>
      <c r="F229" s="2">
        <f t="shared" si="3"/>
        <v>3.41</v>
      </c>
      <c r="G229" s="2" t="s">
        <v>989</v>
      </c>
    </row>
    <row r="230" spans="1:7">
      <c r="A230" s="1">
        <v>45756</v>
      </c>
      <c r="C230" t="s">
        <v>461</v>
      </c>
      <c r="D230" s="2">
        <v>5</v>
      </c>
      <c r="E230" s="2">
        <v>3.39</v>
      </c>
      <c r="F230" s="2">
        <f t="shared" si="3"/>
        <v>1.6099999999999999</v>
      </c>
      <c r="G230" s="2" t="s">
        <v>990</v>
      </c>
    </row>
    <row r="231" spans="1:7">
      <c r="A231" s="1">
        <v>45756</v>
      </c>
      <c r="C231" t="s">
        <v>889</v>
      </c>
      <c r="D231" s="2">
        <v>5</v>
      </c>
      <c r="E231" s="2">
        <v>4.24</v>
      </c>
      <c r="F231" s="2">
        <f t="shared" si="3"/>
        <v>0.75999999999999979</v>
      </c>
      <c r="G231" s="2" t="s">
        <v>990</v>
      </c>
    </row>
    <row r="232" spans="1:7">
      <c r="A232" s="1">
        <v>45756</v>
      </c>
      <c r="C232" t="s">
        <v>618</v>
      </c>
      <c r="D232" s="2">
        <v>5</v>
      </c>
      <c r="E232" s="2">
        <v>4.24</v>
      </c>
      <c r="F232" s="2">
        <f t="shared" si="3"/>
        <v>0.75999999999999979</v>
      </c>
      <c r="G232" s="2" t="s">
        <v>990</v>
      </c>
    </row>
    <row r="233" spans="1:7">
      <c r="A233" s="1">
        <v>45756</v>
      </c>
      <c r="C233" t="s">
        <v>299</v>
      </c>
      <c r="D233" s="2">
        <v>5.524</v>
      </c>
      <c r="E233" s="2">
        <v>4.24</v>
      </c>
      <c r="F233" s="2">
        <f t="shared" si="3"/>
        <v>1.2839999999999998</v>
      </c>
      <c r="G233" s="2" t="s">
        <v>991</v>
      </c>
    </row>
    <row r="234" spans="1:7">
      <c r="A234" s="1">
        <v>45756</v>
      </c>
      <c r="C234" t="s">
        <v>617</v>
      </c>
      <c r="D234" s="2">
        <v>5.524</v>
      </c>
      <c r="E234" s="2">
        <v>4.24</v>
      </c>
      <c r="F234" s="2">
        <f t="shared" si="3"/>
        <v>1.2839999999999998</v>
      </c>
      <c r="G234" s="2" t="s">
        <v>991</v>
      </c>
    </row>
    <row r="235" spans="1:7">
      <c r="A235" s="1">
        <v>45756</v>
      </c>
      <c r="C235" t="s">
        <v>616</v>
      </c>
      <c r="D235" s="2">
        <v>5.524</v>
      </c>
      <c r="E235" s="2">
        <v>4.24</v>
      </c>
      <c r="F235" s="2">
        <f t="shared" si="3"/>
        <v>1.2839999999999998</v>
      </c>
      <c r="G235" s="2" t="s">
        <v>991</v>
      </c>
    </row>
    <row r="236" spans="1:7">
      <c r="A236" s="1">
        <v>45756</v>
      </c>
      <c r="C236" t="s">
        <v>917</v>
      </c>
      <c r="D236" s="2">
        <v>5.52</v>
      </c>
      <c r="E236" s="2">
        <v>4.24</v>
      </c>
      <c r="F236" s="2">
        <f t="shared" si="3"/>
        <v>1.2799999999999994</v>
      </c>
      <c r="G236" s="2" t="s">
        <v>991</v>
      </c>
    </row>
    <row r="237" spans="1:7">
      <c r="A237" s="1">
        <v>45756</v>
      </c>
      <c r="C237" t="s">
        <v>892</v>
      </c>
      <c r="D237" s="2">
        <v>5.524</v>
      </c>
      <c r="E237" s="2">
        <v>5.09</v>
      </c>
      <c r="F237" s="2">
        <f t="shared" si="3"/>
        <v>0.43400000000000016</v>
      </c>
      <c r="G237" s="2" t="s">
        <v>991</v>
      </c>
    </row>
    <row r="238" spans="1:7">
      <c r="A238" s="1">
        <v>45756</v>
      </c>
      <c r="C238" t="s">
        <v>992</v>
      </c>
      <c r="D238" s="2">
        <v>10</v>
      </c>
      <c r="E238" s="2">
        <v>0</v>
      </c>
      <c r="F238" s="2">
        <f t="shared" si="3"/>
        <v>10</v>
      </c>
      <c r="G238" s="2" t="s">
        <v>993</v>
      </c>
    </row>
    <row r="239" spans="1:7">
      <c r="A239" s="1">
        <v>45757</v>
      </c>
      <c r="C239" t="s">
        <v>286</v>
      </c>
      <c r="D239" s="2">
        <v>4.5999999999999996</v>
      </c>
      <c r="E239" s="2">
        <v>4.24</v>
      </c>
      <c r="F239" s="2">
        <f t="shared" si="3"/>
        <v>0.35999999999999943</v>
      </c>
      <c r="G239" s="2" t="s">
        <v>994</v>
      </c>
    </row>
    <row r="240" spans="1:7">
      <c r="A240" s="1">
        <v>45757</v>
      </c>
      <c r="C240" t="s">
        <v>463</v>
      </c>
      <c r="D240" s="2">
        <v>4.5999999999999996</v>
      </c>
      <c r="E240" s="2">
        <v>5.09</v>
      </c>
      <c r="F240" s="2">
        <f t="shared" si="3"/>
        <v>-0.49000000000000021</v>
      </c>
      <c r="G240" s="2" t="s">
        <v>994</v>
      </c>
    </row>
    <row r="241" spans="1:7">
      <c r="A241" s="1">
        <v>45757</v>
      </c>
      <c r="C241" t="s">
        <v>621</v>
      </c>
      <c r="D241" s="2">
        <v>4.5999999999999996</v>
      </c>
      <c r="E241" s="2">
        <v>3.39</v>
      </c>
      <c r="F241" s="2">
        <f t="shared" si="3"/>
        <v>1.2099999999999995</v>
      </c>
      <c r="G241" s="2" t="s">
        <v>994</v>
      </c>
    </row>
    <row r="242" spans="1:7">
      <c r="A242" s="1">
        <v>45757</v>
      </c>
      <c r="C242" t="s">
        <v>580</v>
      </c>
      <c r="D242" s="2">
        <v>4.5999999999999996</v>
      </c>
      <c r="E242" s="2">
        <v>5.09</v>
      </c>
      <c r="F242" s="2">
        <f t="shared" si="3"/>
        <v>-0.49000000000000021</v>
      </c>
      <c r="G242" s="2" t="s">
        <v>994</v>
      </c>
    </row>
    <row r="243" spans="1:7">
      <c r="A243" s="1">
        <v>45757</v>
      </c>
      <c r="C243" t="s">
        <v>581</v>
      </c>
      <c r="D243" s="2">
        <v>4.5999999999999996</v>
      </c>
      <c r="E243" s="2">
        <v>5.09</v>
      </c>
      <c r="F243" s="2">
        <f t="shared" si="3"/>
        <v>-0.49000000000000021</v>
      </c>
      <c r="G243" s="2" t="s">
        <v>994</v>
      </c>
    </row>
    <row r="244" spans="1:7">
      <c r="A244" s="1">
        <v>45757</v>
      </c>
      <c r="C244" t="s">
        <v>313</v>
      </c>
      <c r="D244" s="2">
        <v>4.8899999999999997</v>
      </c>
      <c r="E244" s="2">
        <v>4.24</v>
      </c>
      <c r="F244" s="2">
        <f t="shared" si="3"/>
        <v>0.64999999999999947</v>
      </c>
      <c r="G244" s="2" t="s">
        <v>996</v>
      </c>
    </row>
    <row r="245" spans="1:7">
      <c r="A245" s="1">
        <v>45757</v>
      </c>
      <c r="C245" t="s">
        <v>44</v>
      </c>
      <c r="D245" s="2">
        <v>4.8899999999999997</v>
      </c>
      <c r="E245" s="2">
        <v>4.24</v>
      </c>
      <c r="F245" s="2">
        <f t="shared" si="3"/>
        <v>0.64999999999999947</v>
      </c>
      <c r="G245" s="2" t="s">
        <v>996</v>
      </c>
    </row>
    <row r="246" spans="1:7">
      <c r="A246" s="1">
        <v>45757</v>
      </c>
      <c r="C246" t="s">
        <v>915</v>
      </c>
      <c r="D246" s="2">
        <v>4.8899999999999997</v>
      </c>
      <c r="E246" s="2">
        <v>4.24</v>
      </c>
      <c r="F246" s="2">
        <f t="shared" si="3"/>
        <v>0.64999999999999947</v>
      </c>
      <c r="G246" s="2" t="s">
        <v>996</v>
      </c>
    </row>
    <row r="247" spans="1:7">
      <c r="A247" s="1">
        <v>45757</v>
      </c>
      <c r="C247" t="s">
        <v>591</v>
      </c>
      <c r="D247" s="2">
        <v>4.8899999999999997</v>
      </c>
      <c r="E247" s="2">
        <v>4.24</v>
      </c>
      <c r="F247" s="2">
        <f t="shared" si="3"/>
        <v>0.64999999999999947</v>
      </c>
      <c r="G247" s="2" t="s">
        <v>996</v>
      </c>
    </row>
    <row r="248" spans="1:7">
      <c r="A248" s="1">
        <v>45757</v>
      </c>
      <c r="C248" t="s">
        <v>264</v>
      </c>
      <c r="D248" s="2">
        <v>4.8</v>
      </c>
      <c r="E248" s="2">
        <v>4.24</v>
      </c>
      <c r="F248" s="2">
        <f t="shared" si="3"/>
        <v>0.55999999999999961</v>
      </c>
      <c r="G248" s="2" t="s">
        <v>997</v>
      </c>
    </row>
    <row r="249" spans="1:7">
      <c r="A249" s="1">
        <v>45757</v>
      </c>
      <c r="C249" t="s">
        <v>910</v>
      </c>
      <c r="D249" s="2">
        <v>4.8</v>
      </c>
      <c r="E249" s="2">
        <v>4.24</v>
      </c>
      <c r="F249" s="2">
        <f t="shared" si="3"/>
        <v>0.55999999999999961</v>
      </c>
      <c r="G249" s="2" t="s">
        <v>997</v>
      </c>
    </row>
    <row r="250" spans="1:7">
      <c r="A250" s="1">
        <v>45757</v>
      </c>
      <c r="C250" t="s">
        <v>612</v>
      </c>
      <c r="D250" s="2">
        <v>4.8</v>
      </c>
      <c r="E250" s="2">
        <v>5</v>
      </c>
      <c r="F250" s="2">
        <f t="shared" si="3"/>
        <v>-0.20000000000000018</v>
      </c>
      <c r="G250" s="2" t="s">
        <v>997</v>
      </c>
    </row>
    <row r="251" spans="1:7">
      <c r="A251" s="1">
        <v>45757</v>
      </c>
      <c r="C251" t="s">
        <v>467</v>
      </c>
      <c r="D251" s="2">
        <v>4.8</v>
      </c>
      <c r="E251" s="2">
        <v>5</v>
      </c>
      <c r="F251" s="2">
        <f t="shared" si="3"/>
        <v>-0.20000000000000018</v>
      </c>
      <c r="G251" s="2" t="s">
        <v>997</v>
      </c>
    </row>
    <row r="252" spans="1:7">
      <c r="A252" s="1">
        <v>45757</v>
      </c>
      <c r="C252" t="s">
        <v>610</v>
      </c>
      <c r="D252" s="2">
        <v>4.8</v>
      </c>
      <c r="E252" s="2">
        <v>5</v>
      </c>
      <c r="F252" s="2">
        <f t="shared" si="3"/>
        <v>-0.20000000000000018</v>
      </c>
      <c r="G252" s="2" t="s">
        <v>997</v>
      </c>
    </row>
    <row r="253" spans="1:7">
      <c r="A253" s="1">
        <v>45758</v>
      </c>
      <c r="C253" t="s">
        <v>1002</v>
      </c>
      <c r="D253" s="2">
        <v>6.5</v>
      </c>
      <c r="E253" s="2">
        <v>4.24</v>
      </c>
      <c r="F253" s="2">
        <f t="shared" si="3"/>
        <v>2.2599999999999998</v>
      </c>
    </row>
    <row r="254" spans="1:7">
      <c r="A254" s="1">
        <v>45762</v>
      </c>
      <c r="C254" t="s">
        <v>903</v>
      </c>
      <c r="D254" s="2">
        <v>5.22</v>
      </c>
      <c r="E254" s="2">
        <v>5.09</v>
      </c>
      <c r="F254" s="2">
        <f t="shared" si="3"/>
        <v>0.12999999999999989</v>
      </c>
    </row>
  </sheetData>
  <phoneticPr fontId="18" type="noConversion"/>
  <conditionalFormatting sqref="F8:F2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vinted.it/items/5080376969-guerre-stellari-9-1979-star-wars-mondadori-raro" xr:uid="{B5A44DB6-543D-4C52-9926-DF3794DF4562}"/>
    <hyperlink ref="C17" r:id="rId2" display="https://www.vinted.it/items/4993463928-ultimate-spider-man-6-chris-samnee-variant-originale-usa" xr:uid="{26BAC910-93F8-4F09-B324-A05AE4E75FCD}"/>
    <hyperlink ref="C19" r:id="rId3" display="https://www.vinted.it/items/5186966285-ultimate-spider-man-9-wes-craig-connect-variant-originale-usa-ottime-condizioni-marvel-prh" xr:uid="{D21CC1C9-706F-41B5-9DAD-7BA27449835B}"/>
    <hyperlink ref="C106" r:id="rId4" display="https://www.vinted.it/items/5585427383-rare-1995-dc-vs-marvel-card-uncut-ballon-promo-batman-captamerica" xr:uid="{B807BF21-0888-4F58-A97E-45BB9C5A0107}"/>
    <hyperlink ref="G86" r:id="rId5" display="https://www.vinted.it/member/43081378" xr:uid="{0B9BB1F7-03D6-4EE6-9CF2-274C4D7888E9}"/>
    <hyperlink ref="G165" r:id="rId6" display="https://www.vinted.it/member/33170970" xr:uid="{01260A67-1E8A-418D-9A31-D8357DB26FAB}"/>
    <hyperlink ref="G166" r:id="rId7" display="https://www.vinted.it/member/33170970" xr:uid="{E1B487A9-FE66-4BBE-BD57-44B83A654776}"/>
    <hyperlink ref="G167" r:id="rId8" display="https://www.vinted.it/member/33170970" xr:uid="{09A11809-5EF5-4737-A791-0F2F95270CF9}"/>
    <hyperlink ref="G168" r:id="rId9" display="https://www.vinted.it/member/33170970" xr:uid="{ED22384A-3511-418C-8D0B-EF658114F04D}"/>
    <hyperlink ref="G169" r:id="rId10" display="https://www.vinted.it/member/33170970" xr:uid="{A0E78324-FD78-4C97-989E-46A038F3691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79A8-2496-4C5C-9277-FF3858C48F03}">
  <dimension ref="A2:D30"/>
  <sheetViews>
    <sheetView topLeftCell="A7" zoomScale="228" zoomScaleNormal="228" workbookViewId="0">
      <selection activeCell="D19" sqref="D19"/>
    </sheetView>
  </sheetViews>
  <sheetFormatPr defaultRowHeight="14.5"/>
  <cols>
    <col min="2" max="2" width="26" customWidth="1"/>
    <col min="4" max="4" width="64.08984375" customWidth="1"/>
  </cols>
  <sheetData>
    <row r="2" spans="1:4">
      <c r="A2" s="27">
        <v>30376</v>
      </c>
      <c r="B2" t="s">
        <v>413</v>
      </c>
      <c r="C2">
        <v>117</v>
      </c>
      <c r="D2" t="s">
        <v>414</v>
      </c>
    </row>
    <row r="3" spans="1:4">
      <c r="A3" s="27">
        <v>30103</v>
      </c>
      <c r="B3" t="s">
        <v>415</v>
      </c>
      <c r="C3">
        <v>1</v>
      </c>
      <c r="D3" t="s">
        <v>416</v>
      </c>
    </row>
    <row r="4" spans="1:4">
      <c r="A4" s="65">
        <v>30133</v>
      </c>
      <c r="B4" t="s">
        <v>417</v>
      </c>
      <c r="C4">
        <v>221</v>
      </c>
      <c r="D4" t="s">
        <v>418</v>
      </c>
    </row>
    <row r="5" spans="1:4">
      <c r="A5" s="65">
        <v>30195</v>
      </c>
      <c r="B5" t="s">
        <v>419</v>
      </c>
      <c r="C5">
        <v>186</v>
      </c>
      <c r="D5" t="s">
        <v>420</v>
      </c>
    </row>
    <row r="6" spans="1:4">
      <c r="A6" s="27">
        <v>30317</v>
      </c>
      <c r="B6" t="s">
        <v>421</v>
      </c>
      <c r="C6">
        <v>6</v>
      </c>
      <c r="D6" t="s">
        <v>422</v>
      </c>
    </row>
    <row r="7" spans="1:4">
      <c r="A7" s="65">
        <v>30164</v>
      </c>
      <c r="B7" t="s">
        <v>417</v>
      </c>
      <c r="C7">
        <v>222</v>
      </c>
      <c r="D7" t="s">
        <v>423</v>
      </c>
    </row>
    <row r="8" spans="1:4">
      <c r="A8" s="65">
        <v>30195</v>
      </c>
      <c r="B8" t="s">
        <v>424</v>
      </c>
      <c r="C8">
        <v>121</v>
      </c>
      <c r="D8" t="s">
        <v>425</v>
      </c>
    </row>
    <row r="9" spans="1:4">
      <c r="A9" s="65">
        <v>30225</v>
      </c>
      <c r="B9" t="s">
        <v>419</v>
      </c>
      <c r="C9">
        <v>187</v>
      </c>
      <c r="D9" t="s">
        <v>426</v>
      </c>
    </row>
    <row r="10" spans="1:4">
      <c r="A10" s="65">
        <v>30256</v>
      </c>
      <c r="B10" t="s">
        <v>419</v>
      </c>
      <c r="C10">
        <v>188</v>
      </c>
      <c r="D10" t="s">
        <v>427</v>
      </c>
    </row>
    <row r="11" spans="1:4">
      <c r="A11" s="65">
        <v>30286</v>
      </c>
      <c r="B11" t="s">
        <v>419</v>
      </c>
      <c r="C11">
        <v>189</v>
      </c>
      <c r="D11" t="s">
        <v>428</v>
      </c>
    </row>
    <row r="12" spans="1:4">
      <c r="A12" s="65">
        <v>30317</v>
      </c>
      <c r="B12" t="s">
        <v>419</v>
      </c>
      <c r="C12">
        <v>190</v>
      </c>
      <c r="D12" t="s">
        <v>429</v>
      </c>
    </row>
    <row r="13" spans="1:4">
      <c r="A13" s="65">
        <v>30225</v>
      </c>
      <c r="B13" t="s">
        <v>430</v>
      </c>
      <c r="C13">
        <v>162</v>
      </c>
      <c r="D13" t="s">
        <v>432</v>
      </c>
    </row>
    <row r="14" spans="1:4">
      <c r="A14" s="65">
        <v>30256</v>
      </c>
      <c r="B14" t="s">
        <v>430</v>
      </c>
      <c r="C14">
        <v>163</v>
      </c>
      <c r="D14" t="s">
        <v>432</v>
      </c>
    </row>
    <row r="15" spans="1:4">
      <c r="A15" s="65">
        <v>30286</v>
      </c>
      <c r="B15" t="s">
        <v>430</v>
      </c>
      <c r="C15">
        <v>164</v>
      </c>
      <c r="D15" t="s">
        <v>431</v>
      </c>
    </row>
    <row r="16" spans="1:4">
      <c r="A16" s="65">
        <v>30317</v>
      </c>
      <c r="B16" t="s">
        <v>430</v>
      </c>
      <c r="C16">
        <v>165</v>
      </c>
      <c r="D16" t="s">
        <v>431</v>
      </c>
    </row>
    <row r="17" spans="1:4">
      <c r="A17" s="65">
        <v>30164</v>
      </c>
      <c r="B17" t="s">
        <v>65</v>
      </c>
      <c r="C17">
        <v>231</v>
      </c>
      <c r="D17" t="s">
        <v>433</v>
      </c>
    </row>
    <row r="18" spans="1:4">
      <c r="A18" s="65">
        <v>30195</v>
      </c>
      <c r="B18" t="s">
        <v>65</v>
      </c>
      <c r="C18">
        <v>232</v>
      </c>
      <c r="D18" t="s">
        <v>433</v>
      </c>
    </row>
    <row r="19" spans="1:4">
      <c r="A19" s="65">
        <v>30225</v>
      </c>
      <c r="B19" t="s">
        <v>65</v>
      </c>
      <c r="C19">
        <v>233</v>
      </c>
      <c r="D19" t="s">
        <v>434</v>
      </c>
    </row>
    <row r="20" spans="1:4">
      <c r="A20" s="65">
        <v>30256</v>
      </c>
      <c r="B20" t="s">
        <v>65</v>
      </c>
      <c r="C20">
        <v>234</v>
      </c>
      <c r="D20" t="s">
        <v>434</v>
      </c>
    </row>
    <row r="21" spans="1:4">
      <c r="A21" s="65">
        <v>30286</v>
      </c>
      <c r="B21" t="s">
        <v>65</v>
      </c>
      <c r="C21">
        <v>235</v>
      </c>
      <c r="D21" t="s">
        <v>434</v>
      </c>
    </row>
    <row r="22" spans="1:4">
      <c r="A22" s="65">
        <v>30317</v>
      </c>
      <c r="B22" t="s">
        <v>65</v>
      </c>
      <c r="C22">
        <v>236</v>
      </c>
      <c r="D22" t="s">
        <v>434</v>
      </c>
    </row>
    <row r="23" spans="1:4">
      <c r="A23" s="66">
        <v>30225</v>
      </c>
      <c r="B23" t="s">
        <v>435</v>
      </c>
      <c r="C23">
        <v>4</v>
      </c>
      <c r="D23" t="s">
        <v>436</v>
      </c>
    </row>
    <row r="24" spans="1:4">
      <c r="A24" s="65">
        <v>30164</v>
      </c>
      <c r="B24" t="s">
        <v>437</v>
      </c>
      <c r="C24">
        <v>69</v>
      </c>
      <c r="D24" t="s">
        <v>433</v>
      </c>
    </row>
    <row r="25" spans="1:4">
      <c r="A25" s="65">
        <v>30195</v>
      </c>
      <c r="B25" s="67" t="s">
        <v>437</v>
      </c>
      <c r="C25" s="67">
        <v>70</v>
      </c>
      <c r="D25" s="67" t="s">
        <v>433</v>
      </c>
    </row>
    <row r="26" spans="1:4">
      <c r="A26" s="27">
        <v>30256</v>
      </c>
      <c r="B26" t="s">
        <v>438</v>
      </c>
      <c r="C26">
        <v>10</v>
      </c>
    </row>
    <row r="27" spans="1:4">
      <c r="A27" s="65">
        <v>30256</v>
      </c>
      <c r="B27" t="s">
        <v>439</v>
      </c>
      <c r="C27">
        <v>25</v>
      </c>
      <c r="D27" t="s">
        <v>440</v>
      </c>
    </row>
    <row r="28" spans="1:4">
      <c r="A28" s="65">
        <v>30225</v>
      </c>
      <c r="B28" t="s">
        <v>441</v>
      </c>
      <c r="C28">
        <v>122</v>
      </c>
      <c r="D28" t="s">
        <v>442</v>
      </c>
    </row>
    <row r="29" spans="1:4">
      <c r="A29" s="65">
        <v>30256</v>
      </c>
      <c r="B29" t="s">
        <v>441</v>
      </c>
      <c r="C29">
        <v>123</v>
      </c>
      <c r="D29" t="s">
        <v>443</v>
      </c>
    </row>
    <row r="30" spans="1:4">
      <c r="A30" s="27">
        <v>30256</v>
      </c>
      <c r="B30" t="s">
        <v>444</v>
      </c>
      <c r="C30">
        <v>5</v>
      </c>
      <c r="D30" t="s">
        <v>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A62A-7425-4D87-AFF2-DA5969BB6B93}">
  <dimension ref="A3:D25"/>
  <sheetViews>
    <sheetView topLeftCell="A12" zoomScale="224" zoomScaleNormal="224" workbookViewId="0">
      <selection activeCell="B28" sqref="B28"/>
    </sheetView>
  </sheetViews>
  <sheetFormatPr defaultRowHeight="14.5"/>
  <cols>
    <col min="1" max="1" width="8.7265625" style="69"/>
    <col min="2" max="2" width="30.81640625" customWidth="1"/>
    <col min="4" max="4" width="55.81640625" customWidth="1"/>
  </cols>
  <sheetData>
    <row r="3" spans="1:4">
      <c r="A3" s="68">
        <v>32203</v>
      </c>
      <c r="B3" t="s">
        <v>481</v>
      </c>
      <c r="C3">
        <v>19</v>
      </c>
      <c r="D3" t="s">
        <v>482</v>
      </c>
    </row>
    <row r="4" spans="1:4">
      <c r="A4" s="68">
        <v>22586</v>
      </c>
      <c r="B4" t="s">
        <v>485</v>
      </c>
      <c r="C4">
        <v>1</v>
      </c>
      <c r="D4" t="s">
        <v>483</v>
      </c>
    </row>
    <row r="5" spans="1:4">
      <c r="A5" s="68">
        <v>22647</v>
      </c>
      <c r="B5" t="s">
        <v>486</v>
      </c>
      <c r="C5">
        <v>2</v>
      </c>
      <c r="D5" t="s">
        <v>483</v>
      </c>
    </row>
    <row r="6" spans="1:4">
      <c r="A6" s="68">
        <v>22706</v>
      </c>
      <c r="B6" t="s">
        <v>485</v>
      </c>
      <c r="C6">
        <v>3</v>
      </c>
      <c r="D6" t="s">
        <v>483</v>
      </c>
    </row>
    <row r="7" spans="1:4">
      <c r="A7" s="68">
        <v>22767</v>
      </c>
      <c r="B7" t="s">
        <v>485</v>
      </c>
      <c r="C7">
        <v>4</v>
      </c>
      <c r="D7" t="s">
        <v>483</v>
      </c>
    </row>
    <row r="8" spans="1:4">
      <c r="A8" s="68">
        <v>22767</v>
      </c>
      <c r="B8" t="s">
        <v>487</v>
      </c>
      <c r="C8">
        <v>1</v>
      </c>
      <c r="D8" t="s">
        <v>488</v>
      </c>
    </row>
    <row r="9" spans="1:4">
      <c r="A9" s="68">
        <v>22828</v>
      </c>
      <c r="B9" t="s">
        <v>487</v>
      </c>
      <c r="C9">
        <v>2</v>
      </c>
      <c r="D9" t="s">
        <v>488</v>
      </c>
    </row>
    <row r="10" spans="1:4">
      <c r="A10" s="68">
        <v>22828</v>
      </c>
      <c r="B10" t="s">
        <v>485</v>
      </c>
      <c r="C10">
        <v>5</v>
      </c>
      <c r="D10" t="s">
        <v>483</v>
      </c>
    </row>
    <row r="11" spans="1:4">
      <c r="A11" s="68">
        <v>22859</v>
      </c>
      <c r="B11" t="s">
        <v>490</v>
      </c>
      <c r="C11">
        <v>15</v>
      </c>
      <c r="D11" t="s">
        <v>491</v>
      </c>
    </row>
    <row r="12" spans="1:4">
      <c r="A12" s="68">
        <v>22859</v>
      </c>
      <c r="B12" t="s">
        <v>492</v>
      </c>
      <c r="C12">
        <v>83</v>
      </c>
      <c r="D12" t="s">
        <v>484</v>
      </c>
    </row>
    <row r="13" spans="1:4">
      <c r="A13" s="68">
        <v>22890</v>
      </c>
      <c r="B13" t="s">
        <v>492</v>
      </c>
      <c r="C13">
        <v>84</v>
      </c>
      <c r="D13" t="s">
        <v>484</v>
      </c>
    </row>
    <row r="14" spans="1:4">
      <c r="A14" s="68">
        <v>22890</v>
      </c>
      <c r="B14" t="s">
        <v>487</v>
      </c>
      <c r="C14">
        <v>3</v>
      </c>
      <c r="D14" t="s">
        <v>488</v>
      </c>
    </row>
    <row r="15" spans="1:4">
      <c r="A15" s="68">
        <v>22890</v>
      </c>
      <c r="B15" t="s">
        <v>485</v>
      </c>
      <c r="C15">
        <v>6</v>
      </c>
      <c r="D15" t="s">
        <v>489</v>
      </c>
    </row>
    <row r="16" spans="1:4">
      <c r="A16" s="68">
        <v>22920</v>
      </c>
      <c r="B16" t="s">
        <v>492</v>
      </c>
      <c r="C16">
        <v>85</v>
      </c>
      <c r="D16" t="s">
        <v>484</v>
      </c>
    </row>
    <row r="17" spans="1:4">
      <c r="A17" s="68">
        <v>22920</v>
      </c>
      <c r="B17" t="s">
        <v>485</v>
      </c>
      <c r="C17">
        <v>7</v>
      </c>
      <c r="D17" t="s">
        <v>489</v>
      </c>
    </row>
    <row r="18" spans="1:4">
      <c r="A18" s="68">
        <v>22951</v>
      </c>
      <c r="B18" t="s">
        <v>492</v>
      </c>
      <c r="C18">
        <v>86</v>
      </c>
      <c r="D18" t="s">
        <v>484</v>
      </c>
    </row>
    <row r="19" spans="1:4">
      <c r="A19" s="68">
        <v>22951</v>
      </c>
      <c r="B19" t="s">
        <v>487</v>
      </c>
      <c r="C19">
        <v>4</v>
      </c>
      <c r="D19" t="s">
        <v>488</v>
      </c>
    </row>
    <row r="20" spans="1:4">
      <c r="A20" s="68">
        <v>22951</v>
      </c>
      <c r="B20" t="s">
        <v>485</v>
      </c>
      <c r="C20">
        <v>8</v>
      </c>
      <c r="D20" t="s">
        <v>489</v>
      </c>
    </row>
    <row r="21" spans="1:4">
      <c r="A21" s="68">
        <v>22981</v>
      </c>
      <c r="B21" t="s">
        <v>485</v>
      </c>
      <c r="C21">
        <v>9</v>
      </c>
      <c r="D21" t="s">
        <v>489</v>
      </c>
    </row>
    <row r="22" spans="1:4">
      <c r="A22" s="68">
        <v>22981</v>
      </c>
      <c r="B22" t="s">
        <v>492</v>
      </c>
      <c r="C22">
        <v>87</v>
      </c>
      <c r="D22" t="s">
        <v>484</v>
      </c>
    </row>
    <row r="23" spans="1:4">
      <c r="A23" s="68">
        <v>22981</v>
      </c>
      <c r="B23" t="s">
        <v>487</v>
      </c>
      <c r="C23">
        <v>5</v>
      </c>
      <c r="D23" t="s">
        <v>488</v>
      </c>
    </row>
    <row r="24" spans="1:4">
      <c r="A24" s="68">
        <v>23012</v>
      </c>
      <c r="B24" t="s">
        <v>492</v>
      </c>
      <c r="C24">
        <v>88</v>
      </c>
      <c r="D24" t="s">
        <v>484</v>
      </c>
    </row>
    <row r="25" spans="1:4">
      <c r="A25" s="68">
        <v>23043</v>
      </c>
      <c r="B25" t="s">
        <v>492</v>
      </c>
      <c r="C25">
        <v>89</v>
      </c>
      <c r="D25" t="s">
        <v>484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B79D-D46A-4165-868D-16D1FB95AD8B}">
  <dimension ref="A10:G16"/>
  <sheetViews>
    <sheetView topLeftCell="A7" zoomScale="164" zoomScaleNormal="164" workbookViewId="0">
      <selection activeCell="B25" sqref="B25"/>
    </sheetView>
  </sheetViews>
  <sheetFormatPr defaultRowHeight="14.5"/>
  <cols>
    <col min="1" max="1" width="38.26953125" customWidth="1"/>
    <col min="2" max="3" width="17" customWidth="1"/>
    <col min="4" max="4" width="42.1796875" customWidth="1"/>
    <col min="5" max="5" width="29.08984375" customWidth="1"/>
    <col min="6" max="6" width="41.26953125" customWidth="1"/>
    <col min="7" max="7" width="27.90625" customWidth="1"/>
  </cols>
  <sheetData>
    <row r="10" spans="1:7">
      <c r="A10" t="s">
        <v>497</v>
      </c>
      <c r="B10" t="s">
        <v>351</v>
      </c>
      <c r="C10" t="s">
        <v>449</v>
      </c>
      <c r="D10" t="s">
        <v>498</v>
      </c>
      <c r="E10" t="s">
        <v>499</v>
      </c>
      <c r="F10" t="s">
        <v>500</v>
      </c>
    </row>
    <row r="11" spans="1:7">
      <c r="A11" t="s">
        <v>501</v>
      </c>
      <c r="B11" t="s">
        <v>61</v>
      </c>
      <c r="C11" t="s">
        <v>164</v>
      </c>
      <c r="D11" t="s">
        <v>501</v>
      </c>
      <c r="E11" t="s">
        <v>502</v>
      </c>
      <c r="F11" t="s">
        <v>503</v>
      </c>
      <c r="G11" t="s">
        <v>504</v>
      </c>
    </row>
    <row r="12" spans="1:7">
      <c r="A12" t="s">
        <v>505</v>
      </c>
      <c r="B12" t="s">
        <v>351</v>
      </c>
      <c r="C12" t="s">
        <v>449</v>
      </c>
      <c r="D12" t="s">
        <v>506</v>
      </c>
      <c r="E12" t="s">
        <v>507</v>
      </c>
    </row>
    <row r="13" spans="1:7">
      <c r="A13" t="s">
        <v>539</v>
      </c>
      <c r="B13" t="s">
        <v>250</v>
      </c>
      <c r="C13" t="s">
        <v>6</v>
      </c>
    </row>
    <row r="15" spans="1:7" ht="18">
      <c r="A15" s="89" t="s">
        <v>633</v>
      </c>
      <c r="B15" t="s">
        <v>8</v>
      </c>
      <c r="C15" t="s">
        <v>634</v>
      </c>
      <c r="E15" s="88" t="s">
        <v>632</v>
      </c>
    </row>
    <row r="16" spans="1:7">
      <c r="A16" t="s">
        <v>635</v>
      </c>
      <c r="B16" t="s">
        <v>32</v>
      </c>
      <c r="C16" t="s">
        <v>164</v>
      </c>
      <c r="D16" t="s">
        <v>636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D53A-3892-4212-AA34-964BAE88424D}">
  <dimension ref="A3:D52"/>
  <sheetViews>
    <sheetView topLeftCell="A33" zoomScale="252" zoomScaleNormal="252" workbookViewId="0">
      <selection activeCell="E52" sqref="E52"/>
    </sheetView>
  </sheetViews>
  <sheetFormatPr defaultRowHeight="14.5"/>
  <cols>
    <col min="1" max="1" width="18.7265625" customWidth="1"/>
    <col min="3" max="3" width="43.1796875" customWidth="1"/>
    <col min="4" max="4" width="24.453125" customWidth="1"/>
  </cols>
  <sheetData>
    <row r="3" spans="1:4" s="95" customFormat="1">
      <c r="A3" s="95" t="s">
        <v>725</v>
      </c>
      <c r="B3" s="95">
        <v>8</v>
      </c>
      <c r="C3" s="95" t="s">
        <v>726</v>
      </c>
    </row>
    <row r="4" spans="1:4" s="95" customFormat="1">
      <c r="A4" s="95" t="s">
        <v>725</v>
      </c>
      <c r="B4" s="95">
        <v>17</v>
      </c>
      <c r="C4" s="95" t="s">
        <v>727</v>
      </c>
    </row>
    <row r="5" spans="1:4" s="95" customFormat="1">
      <c r="A5" s="95" t="s">
        <v>725</v>
      </c>
      <c r="B5" s="95">
        <v>65</v>
      </c>
      <c r="C5" s="95" t="s">
        <v>728</v>
      </c>
    </row>
    <row r="6" spans="1:4" s="95" customFormat="1">
      <c r="A6" s="95" t="s">
        <v>725</v>
      </c>
      <c r="B6" s="95">
        <v>165</v>
      </c>
      <c r="C6" s="95" t="s">
        <v>729</v>
      </c>
    </row>
    <row r="9" spans="1:4" s="95" customFormat="1">
      <c r="A9" s="95" t="s">
        <v>725</v>
      </c>
      <c r="B9" s="95">
        <v>112</v>
      </c>
      <c r="C9" s="95" t="s">
        <v>730</v>
      </c>
    </row>
    <row r="13" spans="1:4" s="95" customFormat="1">
      <c r="A13" s="95" t="s">
        <v>725</v>
      </c>
      <c r="B13" s="95">
        <v>93</v>
      </c>
      <c r="C13" s="95" t="s">
        <v>731</v>
      </c>
    </row>
    <row r="14" spans="1:4" s="25" customFormat="1">
      <c r="A14" s="25" t="s">
        <v>725</v>
      </c>
      <c r="B14" s="25">
        <v>174</v>
      </c>
      <c r="C14" s="25" t="s">
        <v>732</v>
      </c>
      <c r="D14" s="25">
        <v>80.75</v>
      </c>
    </row>
    <row r="18" spans="1:4" s="95" customFormat="1">
      <c r="A18" s="95" t="s">
        <v>725</v>
      </c>
      <c r="B18" s="95">
        <v>198</v>
      </c>
      <c r="C18" s="95" t="s">
        <v>733</v>
      </c>
    </row>
    <row r="19" spans="1:4" s="25" customFormat="1">
      <c r="A19" s="25" t="s">
        <v>725</v>
      </c>
      <c r="B19" s="25">
        <v>215</v>
      </c>
      <c r="C19" s="25" t="s">
        <v>734</v>
      </c>
      <c r="D19" s="25">
        <v>89.3</v>
      </c>
    </row>
    <row r="22" spans="1:4" s="95" customFormat="1">
      <c r="A22" s="95" t="s">
        <v>725</v>
      </c>
      <c r="B22" s="95">
        <v>108</v>
      </c>
      <c r="C22" s="96" t="s">
        <v>735</v>
      </c>
    </row>
    <row r="23" spans="1:4" s="95" customFormat="1">
      <c r="A23" s="95" t="s">
        <v>725</v>
      </c>
      <c r="B23" s="95">
        <v>108</v>
      </c>
      <c r="C23" s="96" t="s">
        <v>736</v>
      </c>
    </row>
    <row r="24" spans="1:4" s="97" customFormat="1">
      <c r="A24" s="97" t="s">
        <v>725</v>
      </c>
      <c r="B24" s="97">
        <v>108</v>
      </c>
      <c r="C24" s="98" t="s">
        <v>737</v>
      </c>
      <c r="D24" s="97">
        <v>37.049999999999997</v>
      </c>
    </row>
    <row r="27" spans="1:4" s="95" customFormat="1">
      <c r="A27" s="95" t="s">
        <v>725</v>
      </c>
      <c r="B27" s="95">
        <v>20</v>
      </c>
      <c r="C27" s="99" t="s">
        <v>738</v>
      </c>
    </row>
    <row r="28" spans="1:4" s="101" customFormat="1">
      <c r="A28" s="101" t="s">
        <v>725</v>
      </c>
      <c r="B28" s="101">
        <v>40</v>
      </c>
      <c r="C28" s="102" t="s">
        <v>739</v>
      </c>
    </row>
    <row r="29" spans="1:4" s="97" customFormat="1">
      <c r="A29" s="97" t="s">
        <v>725</v>
      </c>
      <c r="B29" s="97">
        <v>58</v>
      </c>
      <c r="C29" s="100" t="s">
        <v>740</v>
      </c>
      <c r="D29" s="97">
        <v>70.3</v>
      </c>
    </row>
    <row r="33" spans="1:4" s="97" customFormat="1">
      <c r="A33" s="97" t="s">
        <v>725</v>
      </c>
      <c r="B33" s="97">
        <v>1</v>
      </c>
      <c r="C33" s="100" t="s">
        <v>741</v>
      </c>
      <c r="D33" s="97">
        <v>73.150000000000006</v>
      </c>
    </row>
    <row r="34" spans="1:4">
      <c r="C34" t="s">
        <v>742</v>
      </c>
      <c r="D34">
        <v>79.8</v>
      </c>
    </row>
    <row r="35" spans="1:4">
      <c r="C35" t="s">
        <v>743</v>
      </c>
      <c r="D35">
        <v>85.5</v>
      </c>
    </row>
    <row r="36" spans="1:4">
      <c r="C36" t="s">
        <v>744</v>
      </c>
      <c r="D36">
        <v>52.25</v>
      </c>
    </row>
    <row r="37" spans="1:4">
      <c r="C37" t="s">
        <v>745</v>
      </c>
      <c r="D37">
        <v>75.05</v>
      </c>
    </row>
    <row r="38" spans="1:4">
      <c r="C38" t="s">
        <v>746</v>
      </c>
      <c r="D38">
        <v>17</v>
      </c>
    </row>
    <row r="39" spans="1:4">
      <c r="C39" s="103" t="s">
        <v>747</v>
      </c>
      <c r="D39">
        <v>19</v>
      </c>
    </row>
    <row r="40" spans="1:4">
      <c r="C40" s="104" t="s">
        <v>748</v>
      </c>
      <c r="D40">
        <v>32.299999999999997</v>
      </c>
    </row>
    <row r="41" spans="1:4">
      <c r="C41" s="104" t="s">
        <v>749</v>
      </c>
      <c r="D41">
        <v>32.299999999999997</v>
      </c>
    </row>
    <row r="42" spans="1:4">
      <c r="C42" s="104"/>
    </row>
    <row r="44" spans="1:4" s="97" customFormat="1">
      <c r="A44" s="97" t="s">
        <v>725</v>
      </c>
      <c r="B44" s="97">
        <v>1</v>
      </c>
      <c r="C44" s="100" t="s">
        <v>741</v>
      </c>
      <c r="D44" s="97">
        <v>73.150000000000006</v>
      </c>
    </row>
    <row r="45" spans="1:4" s="97" customFormat="1">
      <c r="A45" s="97" t="s">
        <v>725</v>
      </c>
      <c r="B45" s="97">
        <v>108</v>
      </c>
      <c r="C45" s="98" t="s">
        <v>737</v>
      </c>
      <c r="D45" s="97">
        <v>37.049999999999997</v>
      </c>
    </row>
    <row r="46" spans="1:4">
      <c r="C46" t="s">
        <v>746</v>
      </c>
      <c r="D46">
        <v>17</v>
      </c>
    </row>
    <row r="47" spans="1:4" s="25" customFormat="1">
      <c r="A47" s="25" t="s">
        <v>725</v>
      </c>
      <c r="B47" s="25">
        <v>174</v>
      </c>
      <c r="C47" s="25" t="s">
        <v>732</v>
      </c>
      <c r="D47" s="25">
        <v>80.75</v>
      </c>
    </row>
    <row r="48" spans="1:4">
      <c r="C48" s="103" t="s">
        <v>747</v>
      </c>
      <c r="D48">
        <v>19</v>
      </c>
    </row>
    <row r="49" spans="3:4">
      <c r="C49" s="104" t="s">
        <v>748</v>
      </c>
      <c r="D49">
        <v>32.299999999999997</v>
      </c>
    </row>
    <row r="50" spans="3:4">
      <c r="C50" t="s">
        <v>756</v>
      </c>
      <c r="D50">
        <v>45</v>
      </c>
    </row>
    <row r="51" spans="3:4">
      <c r="C51" s="105" t="s">
        <v>777</v>
      </c>
      <c r="D51">
        <v>52</v>
      </c>
    </row>
    <row r="52" spans="3:4">
      <c r="C52" t="s">
        <v>778</v>
      </c>
      <c r="D5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510A-E952-4249-8961-25219998DC75}">
  <dimension ref="A3:F33"/>
  <sheetViews>
    <sheetView topLeftCell="A14" zoomScale="176" zoomScaleNormal="176" workbookViewId="0">
      <selection activeCell="F34" sqref="F34"/>
    </sheetView>
  </sheetViews>
  <sheetFormatPr defaultRowHeight="14.5"/>
  <cols>
    <col min="1" max="1" width="6.6328125" customWidth="1"/>
    <col min="2" max="2" width="16.90625" customWidth="1"/>
    <col min="3" max="3" width="33.1796875" customWidth="1"/>
    <col min="5" max="6" width="8.7265625" style="2"/>
  </cols>
  <sheetData>
    <row r="3" spans="1:6">
      <c r="A3" s="1">
        <v>45752</v>
      </c>
      <c r="B3" t="s">
        <v>1</v>
      </c>
      <c r="C3" t="s">
        <v>387</v>
      </c>
      <c r="D3">
        <v>16</v>
      </c>
      <c r="E3" s="2">
        <v>8</v>
      </c>
    </row>
    <row r="4" spans="1:6">
      <c r="A4" s="1">
        <v>45752</v>
      </c>
      <c r="B4" t="s">
        <v>1</v>
      </c>
      <c r="C4" t="s">
        <v>515</v>
      </c>
      <c r="D4">
        <v>15</v>
      </c>
      <c r="E4" s="2">
        <v>6</v>
      </c>
    </row>
    <row r="5" spans="1:6">
      <c r="A5" s="1">
        <v>45752</v>
      </c>
      <c r="B5" t="s">
        <v>1</v>
      </c>
      <c r="C5" t="s">
        <v>972</v>
      </c>
      <c r="D5">
        <v>100</v>
      </c>
      <c r="E5" s="2">
        <v>4.5</v>
      </c>
    </row>
    <row r="6" spans="1:6">
      <c r="A6" s="1">
        <v>45752</v>
      </c>
      <c r="B6" t="s">
        <v>1</v>
      </c>
      <c r="C6" t="s">
        <v>973</v>
      </c>
      <c r="D6">
        <v>419</v>
      </c>
      <c r="E6" s="2">
        <v>9</v>
      </c>
    </row>
    <row r="7" spans="1:6" s="8" customFormat="1">
      <c r="A7" s="7">
        <v>45752</v>
      </c>
      <c r="B7" s="8" t="s">
        <v>1</v>
      </c>
      <c r="C7" s="8" t="s">
        <v>128</v>
      </c>
      <c r="D7" s="8">
        <v>717</v>
      </c>
      <c r="E7" s="9">
        <v>0</v>
      </c>
      <c r="F7" s="9">
        <v>-5.8</v>
      </c>
    </row>
    <row r="8" spans="1:6">
      <c r="A8" s="1">
        <v>45752</v>
      </c>
      <c r="B8" t="s">
        <v>1</v>
      </c>
      <c r="C8" t="s">
        <v>974</v>
      </c>
      <c r="D8">
        <v>301</v>
      </c>
      <c r="E8" s="2">
        <v>4.9000000000000004</v>
      </c>
    </row>
    <row r="9" spans="1:6">
      <c r="A9" s="1">
        <v>45752</v>
      </c>
      <c r="B9" t="s">
        <v>1</v>
      </c>
      <c r="C9" t="s">
        <v>77</v>
      </c>
      <c r="D9">
        <v>211</v>
      </c>
      <c r="E9" s="2">
        <v>4.5</v>
      </c>
      <c r="F9" s="2">
        <v>0.6</v>
      </c>
    </row>
    <row r="10" spans="1:6">
      <c r="A10" s="1">
        <v>45752</v>
      </c>
      <c r="B10" t="s">
        <v>1</v>
      </c>
      <c r="C10" t="s">
        <v>975</v>
      </c>
      <c r="D10">
        <v>319</v>
      </c>
      <c r="E10" s="2">
        <v>6</v>
      </c>
      <c r="F10" s="2">
        <v>1</v>
      </c>
    </row>
    <row r="11" spans="1:6">
      <c r="A11" s="1">
        <v>45752</v>
      </c>
      <c r="B11" t="s">
        <v>1</v>
      </c>
      <c r="C11" t="s">
        <v>976</v>
      </c>
      <c r="D11">
        <v>8</v>
      </c>
      <c r="E11" s="2">
        <v>8.9</v>
      </c>
    </row>
    <row r="12" spans="1:6">
      <c r="A12" s="1">
        <v>45759</v>
      </c>
      <c r="B12" t="s">
        <v>1</v>
      </c>
      <c r="C12" t="s">
        <v>387</v>
      </c>
      <c r="D12">
        <v>17</v>
      </c>
      <c r="E12" s="2">
        <v>8</v>
      </c>
    </row>
    <row r="13" spans="1:6">
      <c r="A13" s="1">
        <v>45759</v>
      </c>
      <c r="B13" t="s">
        <v>1</v>
      </c>
      <c r="C13" t="s">
        <v>65</v>
      </c>
      <c r="D13">
        <v>6</v>
      </c>
      <c r="E13" s="2">
        <v>6</v>
      </c>
    </row>
    <row r="14" spans="1:6">
      <c r="A14" s="1">
        <v>45759</v>
      </c>
      <c r="B14" t="s">
        <v>1</v>
      </c>
      <c r="C14" t="s">
        <v>157</v>
      </c>
      <c r="D14">
        <v>774</v>
      </c>
      <c r="E14" s="2">
        <v>5.8</v>
      </c>
      <c r="F14" s="2">
        <v>0.9</v>
      </c>
    </row>
    <row r="15" spans="1:6" s="8" customFormat="1">
      <c r="A15" s="7">
        <v>45759</v>
      </c>
      <c r="B15" s="8" t="s">
        <v>1</v>
      </c>
      <c r="C15" s="8" t="s">
        <v>1009</v>
      </c>
      <c r="D15" s="8">
        <v>42</v>
      </c>
      <c r="E15" s="9">
        <v>0</v>
      </c>
      <c r="F15" s="9">
        <v>-5.8</v>
      </c>
    </row>
    <row r="16" spans="1:6">
      <c r="A16" s="1">
        <v>45759</v>
      </c>
      <c r="B16" t="s">
        <v>1</v>
      </c>
      <c r="C16" t="s">
        <v>515</v>
      </c>
      <c r="D16">
        <v>16</v>
      </c>
      <c r="E16" s="2">
        <v>6</v>
      </c>
    </row>
    <row r="17" spans="1:6">
      <c r="A17" s="1">
        <v>45759</v>
      </c>
      <c r="B17" t="s">
        <v>1</v>
      </c>
      <c r="C17" t="s">
        <v>1010</v>
      </c>
      <c r="D17">
        <v>422</v>
      </c>
      <c r="E17" s="2">
        <v>5.8</v>
      </c>
      <c r="F17" s="2">
        <v>0.9</v>
      </c>
    </row>
    <row r="18" spans="1:6">
      <c r="A18" s="1">
        <v>45759</v>
      </c>
      <c r="B18" t="s">
        <v>1</v>
      </c>
      <c r="C18" t="s">
        <v>1011</v>
      </c>
      <c r="D18">
        <v>4</v>
      </c>
      <c r="E18" s="2">
        <v>8.9</v>
      </c>
    </row>
    <row r="19" spans="1:6">
      <c r="A19" s="1">
        <v>45759</v>
      </c>
      <c r="B19" t="s">
        <v>1</v>
      </c>
      <c r="C19" t="s">
        <v>165</v>
      </c>
      <c r="D19">
        <v>113</v>
      </c>
      <c r="E19" s="2">
        <v>6</v>
      </c>
    </row>
    <row r="20" spans="1:6">
      <c r="A20" s="1">
        <v>45765</v>
      </c>
      <c r="B20" t="s">
        <v>1</v>
      </c>
      <c r="C20" t="s">
        <v>4</v>
      </c>
      <c r="D20">
        <v>78</v>
      </c>
      <c r="E20" s="2">
        <v>4.5</v>
      </c>
      <c r="F20" s="2">
        <v>0.6</v>
      </c>
    </row>
    <row r="21" spans="1:6">
      <c r="A21" s="1">
        <v>45765</v>
      </c>
      <c r="B21" t="s">
        <v>1</v>
      </c>
      <c r="C21" t="s">
        <v>515</v>
      </c>
      <c r="D21">
        <v>17</v>
      </c>
      <c r="E21" s="2">
        <v>6</v>
      </c>
    </row>
    <row r="22" spans="1:6">
      <c r="A22" s="1">
        <v>45765</v>
      </c>
      <c r="B22" t="s">
        <v>1</v>
      </c>
      <c r="C22" t="s">
        <v>387</v>
      </c>
      <c r="D22">
        <v>18</v>
      </c>
      <c r="E22" s="2">
        <v>8</v>
      </c>
    </row>
    <row r="23" spans="1:6">
      <c r="A23" s="1">
        <v>45765</v>
      </c>
      <c r="B23" t="s">
        <v>1</v>
      </c>
      <c r="C23" t="s">
        <v>77</v>
      </c>
      <c r="D23">
        <v>212</v>
      </c>
      <c r="E23" s="2">
        <v>4.5</v>
      </c>
    </row>
    <row r="24" spans="1:6" s="8" customFormat="1">
      <c r="A24" s="7">
        <v>45759</v>
      </c>
      <c r="B24" s="8" t="s">
        <v>1</v>
      </c>
      <c r="C24" s="8" t="s">
        <v>1039</v>
      </c>
      <c r="D24" s="8">
        <v>1</v>
      </c>
      <c r="E24" s="9">
        <v>0</v>
      </c>
      <c r="F24" s="9">
        <v>-4.9000000000000004</v>
      </c>
    </row>
    <row r="25" spans="1:6" s="8" customFormat="1">
      <c r="A25" s="7">
        <v>45771</v>
      </c>
      <c r="B25" s="8" t="s">
        <v>72</v>
      </c>
      <c r="C25" s="8" t="s">
        <v>122</v>
      </c>
      <c r="D25" s="8">
        <v>13</v>
      </c>
      <c r="E25" s="9">
        <v>0</v>
      </c>
      <c r="F25" s="9">
        <v>-4</v>
      </c>
    </row>
    <row r="26" spans="1:6" s="8" customFormat="1">
      <c r="A26" s="7">
        <v>45771</v>
      </c>
      <c r="B26" s="8" t="s">
        <v>72</v>
      </c>
      <c r="C26" s="8" t="s">
        <v>357</v>
      </c>
      <c r="D26" s="8">
        <v>9</v>
      </c>
      <c r="E26" s="9">
        <v>0</v>
      </c>
      <c r="F26" s="9">
        <v>-4</v>
      </c>
    </row>
    <row r="27" spans="1:6" s="55" customFormat="1">
      <c r="A27" s="54">
        <v>45771</v>
      </c>
      <c r="B27" s="8" t="s">
        <v>72</v>
      </c>
      <c r="C27" s="8" t="s">
        <v>1040</v>
      </c>
      <c r="D27" s="8">
        <v>2</v>
      </c>
      <c r="E27" s="56">
        <v>0</v>
      </c>
      <c r="F27" s="56">
        <v>-4</v>
      </c>
    </row>
    <row r="28" spans="1:6" s="8" customFormat="1">
      <c r="A28" s="7">
        <v>45764</v>
      </c>
      <c r="B28" s="8" t="s">
        <v>72</v>
      </c>
      <c r="C28" s="8" t="s">
        <v>397</v>
      </c>
      <c r="D28" s="8">
        <v>4</v>
      </c>
      <c r="E28" s="9">
        <v>0</v>
      </c>
      <c r="F28" s="9">
        <v>-7</v>
      </c>
    </row>
    <row r="29" spans="1:6" s="144" customFormat="1">
      <c r="A29" s="143">
        <v>45764</v>
      </c>
      <c r="B29" s="144" t="s">
        <v>72</v>
      </c>
      <c r="C29" s="144" t="s">
        <v>188</v>
      </c>
      <c r="D29" s="144">
        <v>6</v>
      </c>
      <c r="E29" s="145">
        <v>7</v>
      </c>
      <c r="F29" s="145"/>
    </row>
    <row r="30" spans="1:6" s="8" customFormat="1">
      <c r="A30" s="7">
        <v>45764</v>
      </c>
      <c r="B30" s="8" t="s">
        <v>72</v>
      </c>
      <c r="C30" s="8" t="s">
        <v>1041</v>
      </c>
      <c r="D30" s="8">
        <v>6</v>
      </c>
      <c r="E30" s="9">
        <v>0</v>
      </c>
      <c r="F30" s="9">
        <v>-6</v>
      </c>
    </row>
    <row r="31" spans="1:6" s="92" customFormat="1">
      <c r="A31" s="93">
        <v>45771</v>
      </c>
      <c r="B31" s="92" t="s">
        <v>10</v>
      </c>
      <c r="C31" s="92" t="s">
        <v>1042</v>
      </c>
      <c r="D31" s="92">
        <v>2</v>
      </c>
      <c r="E31" s="94">
        <v>11.3</v>
      </c>
      <c r="F31" s="94"/>
    </row>
    <row r="32" spans="1:6" s="92" customFormat="1">
      <c r="A32" s="93">
        <v>45771</v>
      </c>
      <c r="B32" s="92" t="s">
        <v>72</v>
      </c>
      <c r="C32" s="92" t="s">
        <v>85</v>
      </c>
      <c r="D32" s="92">
        <v>12</v>
      </c>
      <c r="E32" s="94">
        <v>4</v>
      </c>
      <c r="F32" s="94"/>
    </row>
    <row r="33" spans="1:6">
      <c r="A33" s="1">
        <v>45766</v>
      </c>
      <c r="B33" s="1" t="s">
        <v>1</v>
      </c>
      <c r="C33" t="s">
        <v>169</v>
      </c>
      <c r="D33">
        <v>407</v>
      </c>
      <c r="E33" s="2">
        <v>5.8</v>
      </c>
      <c r="F33" s="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8DEE-7E55-4B40-BAB2-113E3DDB7C07}">
  <dimension ref="A2:D13"/>
  <sheetViews>
    <sheetView zoomScale="192" zoomScaleNormal="192" workbookViewId="0">
      <selection activeCell="D14" sqref="D14"/>
    </sheetView>
  </sheetViews>
  <sheetFormatPr defaultRowHeight="14.5"/>
  <cols>
    <col min="2" max="2" width="11.36328125" customWidth="1"/>
    <col min="3" max="3" width="58.453125" customWidth="1"/>
    <col min="4" max="4" width="8.7265625" style="2"/>
  </cols>
  <sheetData>
    <row r="2" spans="1:4">
      <c r="A2" s="1">
        <v>45823</v>
      </c>
      <c r="B2" t="s">
        <v>8</v>
      </c>
      <c r="C2" t="s">
        <v>1016</v>
      </c>
      <c r="D2" s="2">
        <v>4</v>
      </c>
    </row>
    <row r="3" spans="1:4">
      <c r="A3" s="1">
        <v>45823</v>
      </c>
      <c r="B3" t="s">
        <v>8</v>
      </c>
      <c r="C3" t="s">
        <v>1017</v>
      </c>
      <c r="D3" s="2">
        <v>4</v>
      </c>
    </row>
    <row r="4" spans="1:4">
      <c r="A4" s="1">
        <v>45820</v>
      </c>
      <c r="B4" t="s">
        <v>8</v>
      </c>
      <c r="C4" t="s">
        <v>1018</v>
      </c>
      <c r="D4" s="2">
        <v>6</v>
      </c>
    </row>
    <row r="5" spans="1:4">
      <c r="A5" s="1">
        <v>45823</v>
      </c>
      <c r="B5" t="s">
        <v>8</v>
      </c>
      <c r="C5" t="s">
        <v>1019</v>
      </c>
      <c r="D5" s="2">
        <v>4</v>
      </c>
    </row>
    <row r="6" spans="1:4">
      <c r="A6" s="1">
        <v>45820</v>
      </c>
      <c r="B6" t="s">
        <v>9</v>
      </c>
      <c r="C6" t="s">
        <v>1020</v>
      </c>
      <c r="D6" s="2">
        <v>7</v>
      </c>
    </row>
    <row r="7" spans="1:4">
      <c r="A7" s="1">
        <v>45834</v>
      </c>
      <c r="B7" t="s">
        <v>9</v>
      </c>
      <c r="C7" t="s">
        <v>1021</v>
      </c>
      <c r="D7" s="2">
        <v>7</v>
      </c>
    </row>
    <row r="8" spans="1:4">
      <c r="A8" s="1">
        <v>45827</v>
      </c>
      <c r="B8" t="s">
        <v>9</v>
      </c>
      <c r="C8" t="s">
        <v>1022</v>
      </c>
      <c r="D8" s="2">
        <v>7</v>
      </c>
    </row>
    <row r="9" spans="1:4">
      <c r="A9" s="1">
        <v>45834</v>
      </c>
      <c r="B9" t="s">
        <v>9</v>
      </c>
      <c r="C9" t="s">
        <v>1023</v>
      </c>
      <c r="D9" s="2">
        <v>4</v>
      </c>
    </row>
    <row r="10" spans="1:4">
      <c r="A10" s="1">
        <v>45834</v>
      </c>
      <c r="B10" t="s">
        <v>9</v>
      </c>
      <c r="C10" t="s">
        <v>1024</v>
      </c>
      <c r="D10" s="2">
        <v>4</v>
      </c>
    </row>
    <row r="11" spans="1:4">
      <c r="A11" s="1">
        <v>45823</v>
      </c>
      <c r="B11" t="s">
        <v>9</v>
      </c>
      <c r="C11" t="s">
        <v>1025</v>
      </c>
      <c r="D11" s="2">
        <v>11.9</v>
      </c>
    </row>
    <row r="12" spans="1:4">
      <c r="A12" s="1">
        <v>45838</v>
      </c>
      <c r="B12" t="s">
        <v>9</v>
      </c>
      <c r="C12" t="s">
        <v>1026</v>
      </c>
      <c r="D12" s="2">
        <v>11.9</v>
      </c>
    </row>
    <row r="13" spans="1:4">
      <c r="A13" s="1">
        <v>45853</v>
      </c>
      <c r="B13" t="s">
        <v>9</v>
      </c>
      <c r="C13" t="s">
        <v>1027</v>
      </c>
      <c r="D13" s="2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F567-3378-4135-B107-67687C5CCB7F}">
  <dimension ref="A4:G413"/>
  <sheetViews>
    <sheetView topLeftCell="A393" zoomScale="188" zoomScaleNormal="188" workbookViewId="0">
      <selection activeCell="G413" sqref="G413"/>
    </sheetView>
  </sheetViews>
  <sheetFormatPr defaultRowHeight="14.5"/>
  <cols>
    <col min="2" max="2" width="21.453125" customWidth="1"/>
    <col min="3" max="3" width="13.6328125" customWidth="1"/>
    <col min="4" max="4" width="32.90625" customWidth="1"/>
    <col min="6" max="6" width="8.7265625" style="2"/>
  </cols>
  <sheetData>
    <row r="4" spans="1:6">
      <c r="A4" s="1">
        <v>45556</v>
      </c>
      <c r="B4" t="s">
        <v>9</v>
      </c>
      <c r="C4" t="s">
        <v>48</v>
      </c>
      <c r="D4" t="s">
        <v>0</v>
      </c>
      <c r="E4">
        <v>5</v>
      </c>
      <c r="F4" s="2">
        <v>6</v>
      </c>
    </row>
    <row r="5" spans="1:6">
      <c r="A5" s="1">
        <v>45556</v>
      </c>
      <c r="B5" t="s">
        <v>9</v>
      </c>
      <c r="C5" t="s">
        <v>48</v>
      </c>
      <c r="D5" t="s">
        <v>49</v>
      </c>
      <c r="E5">
        <v>5</v>
      </c>
      <c r="F5" s="2">
        <v>3</v>
      </c>
    </row>
    <row r="6" spans="1:6">
      <c r="A6" s="1">
        <v>45557</v>
      </c>
      <c r="B6" t="s">
        <v>50</v>
      </c>
      <c r="C6" t="s">
        <v>48</v>
      </c>
      <c r="D6" t="s">
        <v>51</v>
      </c>
      <c r="E6">
        <v>5</v>
      </c>
      <c r="F6" s="2">
        <v>5</v>
      </c>
    </row>
    <row r="7" spans="1:6">
      <c r="A7" s="1">
        <v>45557</v>
      </c>
      <c r="B7" t="s">
        <v>9</v>
      </c>
      <c r="C7" t="s">
        <v>48</v>
      </c>
      <c r="D7" t="s">
        <v>64</v>
      </c>
      <c r="E7">
        <v>1</v>
      </c>
      <c r="F7" s="2">
        <v>5</v>
      </c>
    </row>
    <row r="8" spans="1:6">
      <c r="A8" s="1">
        <v>45557</v>
      </c>
      <c r="B8" t="s">
        <v>9</v>
      </c>
      <c r="C8" t="s">
        <v>11</v>
      </c>
      <c r="D8" t="s">
        <v>52</v>
      </c>
      <c r="E8">
        <v>1</v>
      </c>
      <c r="F8" s="2">
        <v>4.24</v>
      </c>
    </row>
    <row r="9" spans="1:6">
      <c r="A9" s="1">
        <v>45558</v>
      </c>
      <c r="B9" t="s">
        <v>9</v>
      </c>
      <c r="C9" t="s">
        <v>11</v>
      </c>
      <c r="D9" t="s">
        <v>60</v>
      </c>
      <c r="E9">
        <v>1</v>
      </c>
      <c r="F9" s="2">
        <v>4.24</v>
      </c>
    </row>
    <row r="10" spans="1:6">
      <c r="A10" s="1">
        <v>45558</v>
      </c>
      <c r="B10" t="s">
        <v>61</v>
      </c>
      <c r="C10" t="s">
        <v>61</v>
      </c>
      <c r="D10" t="s">
        <v>62</v>
      </c>
      <c r="E10">
        <v>14</v>
      </c>
      <c r="F10" s="2">
        <v>3.39</v>
      </c>
    </row>
    <row r="11" spans="1:6">
      <c r="A11" s="1">
        <v>45559</v>
      </c>
      <c r="B11" t="s">
        <v>9</v>
      </c>
      <c r="C11" t="s">
        <v>48</v>
      </c>
      <c r="D11" t="s">
        <v>63</v>
      </c>
      <c r="E11">
        <v>2</v>
      </c>
      <c r="F11" s="2">
        <v>3</v>
      </c>
    </row>
    <row r="12" spans="1:6">
      <c r="A12" s="1">
        <v>45559</v>
      </c>
      <c r="B12" t="s">
        <v>9</v>
      </c>
      <c r="C12" t="s">
        <v>48</v>
      </c>
      <c r="D12" t="s">
        <v>65</v>
      </c>
      <c r="E12">
        <v>49</v>
      </c>
      <c r="F12" s="2">
        <v>5</v>
      </c>
    </row>
    <row r="13" spans="1:6">
      <c r="A13" s="1">
        <v>45560</v>
      </c>
      <c r="B13" t="s">
        <v>50</v>
      </c>
      <c r="C13" t="s">
        <v>48</v>
      </c>
      <c r="D13" t="s">
        <v>51</v>
      </c>
      <c r="E13">
        <v>6</v>
      </c>
      <c r="F13" s="2">
        <v>3</v>
      </c>
    </row>
    <row r="14" spans="1:6">
      <c r="A14" s="1">
        <v>45561</v>
      </c>
      <c r="B14" t="s">
        <v>9</v>
      </c>
      <c r="C14" t="s">
        <v>48</v>
      </c>
      <c r="D14" t="s">
        <v>66</v>
      </c>
      <c r="E14">
        <v>3</v>
      </c>
      <c r="F14" s="2">
        <v>6</v>
      </c>
    </row>
    <row r="15" spans="1:6">
      <c r="A15" s="1">
        <v>45562</v>
      </c>
      <c r="B15" t="s">
        <v>61</v>
      </c>
      <c r="C15" t="s">
        <v>48</v>
      </c>
      <c r="D15" t="s">
        <v>67</v>
      </c>
      <c r="E15">
        <v>4</v>
      </c>
      <c r="F15" s="2">
        <v>7.99</v>
      </c>
    </row>
    <row r="16" spans="1:6">
      <c r="A16" s="1">
        <v>45562</v>
      </c>
      <c r="B16" t="s">
        <v>9</v>
      </c>
      <c r="C16" t="s">
        <v>48</v>
      </c>
      <c r="D16" t="s">
        <v>65</v>
      </c>
      <c r="E16">
        <v>50</v>
      </c>
      <c r="F16" s="2">
        <v>6</v>
      </c>
    </row>
    <row r="17" spans="1:6">
      <c r="A17" s="1">
        <v>45563</v>
      </c>
      <c r="B17" t="s">
        <v>9</v>
      </c>
      <c r="C17" t="s">
        <v>48</v>
      </c>
      <c r="D17" t="s">
        <v>68</v>
      </c>
      <c r="E17">
        <v>29</v>
      </c>
      <c r="F17" s="2">
        <v>5</v>
      </c>
    </row>
    <row r="18" spans="1:6">
      <c r="A18" s="1">
        <v>45563</v>
      </c>
      <c r="B18" t="s">
        <v>69</v>
      </c>
      <c r="C18" t="s">
        <v>70</v>
      </c>
      <c r="D18" t="s">
        <v>71</v>
      </c>
      <c r="E18">
        <v>4</v>
      </c>
      <c r="F18" s="2">
        <v>15</v>
      </c>
    </row>
    <row r="19" spans="1:6">
      <c r="A19" s="1">
        <v>45564</v>
      </c>
      <c r="B19" t="s">
        <v>11</v>
      </c>
      <c r="C19" t="s">
        <v>48</v>
      </c>
      <c r="D19" t="s">
        <v>68</v>
      </c>
      <c r="E19">
        <v>30</v>
      </c>
      <c r="F19" s="2">
        <v>5</v>
      </c>
    </row>
    <row r="20" spans="1:6">
      <c r="A20" s="1">
        <v>45564</v>
      </c>
      <c r="B20" t="s">
        <v>9</v>
      </c>
      <c r="C20" t="s">
        <v>48</v>
      </c>
      <c r="D20" t="s">
        <v>84</v>
      </c>
      <c r="E20">
        <v>1</v>
      </c>
      <c r="F20" s="2">
        <v>5</v>
      </c>
    </row>
    <row r="21" spans="1:6">
      <c r="A21" s="1">
        <v>45564</v>
      </c>
      <c r="B21" t="s">
        <v>9</v>
      </c>
      <c r="C21" t="s">
        <v>48</v>
      </c>
      <c r="D21" t="s">
        <v>83</v>
      </c>
      <c r="E21">
        <v>4</v>
      </c>
      <c r="F21" s="2">
        <v>3</v>
      </c>
    </row>
    <row r="22" spans="1:6">
      <c r="A22" s="1">
        <v>45564</v>
      </c>
      <c r="B22" t="s">
        <v>9</v>
      </c>
      <c r="C22" t="s">
        <v>48</v>
      </c>
      <c r="D22" t="s">
        <v>85</v>
      </c>
      <c r="E22">
        <v>5</v>
      </c>
      <c r="F22" s="2">
        <v>3</v>
      </c>
    </row>
    <row r="23" spans="1:6">
      <c r="A23" s="1">
        <v>45565</v>
      </c>
      <c r="B23" t="s">
        <v>9</v>
      </c>
      <c r="C23" t="s">
        <v>48</v>
      </c>
      <c r="D23" t="s">
        <v>84</v>
      </c>
      <c r="E23">
        <v>2</v>
      </c>
      <c r="F23" s="2">
        <v>3</v>
      </c>
    </row>
    <row r="24" spans="1:6">
      <c r="A24" s="1">
        <v>45566</v>
      </c>
      <c r="B24" t="s">
        <v>9</v>
      </c>
      <c r="C24" t="s">
        <v>48</v>
      </c>
      <c r="D24" t="s">
        <v>65</v>
      </c>
      <c r="E24">
        <v>51</v>
      </c>
      <c r="F24" s="2">
        <v>5</v>
      </c>
    </row>
    <row r="25" spans="1:6">
      <c r="A25" s="1">
        <v>45566</v>
      </c>
      <c r="B25" t="s">
        <v>9</v>
      </c>
      <c r="C25" t="s">
        <v>48</v>
      </c>
      <c r="D25" t="s">
        <v>78</v>
      </c>
      <c r="E25">
        <v>7</v>
      </c>
      <c r="F25" s="2">
        <v>3</v>
      </c>
    </row>
    <row r="26" spans="1:6">
      <c r="A26" s="1">
        <v>45566</v>
      </c>
      <c r="B26" t="s">
        <v>9</v>
      </c>
      <c r="C26" t="s">
        <v>48</v>
      </c>
      <c r="D26" t="s">
        <v>60</v>
      </c>
      <c r="E26">
        <v>36</v>
      </c>
      <c r="F26" s="2">
        <v>5</v>
      </c>
    </row>
    <row r="27" spans="1:6">
      <c r="A27" s="1">
        <v>45567</v>
      </c>
      <c r="B27" t="s">
        <v>50</v>
      </c>
      <c r="C27" t="s">
        <v>119</v>
      </c>
      <c r="D27" t="s">
        <v>120</v>
      </c>
      <c r="E27">
        <v>1</v>
      </c>
      <c r="F27" s="2">
        <v>3</v>
      </c>
    </row>
    <row r="28" spans="1:6">
      <c r="A28" s="1">
        <v>45568</v>
      </c>
      <c r="B28" t="s">
        <v>61</v>
      </c>
      <c r="C28" t="s">
        <v>41</v>
      </c>
      <c r="D28" t="s">
        <v>121</v>
      </c>
      <c r="E28">
        <v>1</v>
      </c>
      <c r="F28" s="2">
        <v>6</v>
      </c>
    </row>
    <row r="29" spans="1:6">
      <c r="A29" s="1">
        <v>45568</v>
      </c>
      <c r="B29" t="s">
        <v>9</v>
      </c>
      <c r="C29" t="s">
        <v>48</v>
      </c>
      <c r="D29" t="s">
        <v>122</v>
      </c>
      <c r="E29">
        <v>3</v>
      </c>
      <c r="F29" s="2">
        <v>3</v>
      </c>
    </row>
    <row r="30" spans="1:6">
      <c r="A30" s="1">
        <v>45568</v>
      </c>
      <c r="B30" t="s">
        <v>9</v>
      </c>
      <c r="C30" t="s">
        <v>48</v>
      </c>
      <c r="D30" t="s">
        <v>122</v>
      </c>
      <c r="E30">
        <v>4</v>
      </c>
      <c r="F30" s="2">
        <v>3</v>
      </c>
    </row>
    <row r="31" spans="1:6">
      <c r="A31" s="1">
        <v>45569</v>
      </c>
      <c r="B31" t="s">
        <v>123</v>
      </c>
      <c r="C31" t="s">
        <v>36</v>
      </c>
      <c r="D31" t="s">
        <v>124</v>
      </c>
      <c r="E31">
        <v>7</v>
      </c>
      <c r="F31" s="2">
        <v>8.9</v>
      </c>
    </row>
    <row r="32" spans="1:6">
      <c r="A32" s="1">
        <v>45570</v>
      </c>
      <c r="B32" t="s">
        <v>2</v>
      </c>
      <c r="C32" t="s">
        <v>2</v>
      </c>
      <c r="D32" t="s">
        <v>76</v>
      </c>
      <c r="E32">
        <v>457</v>
      </c>
      <c r="F32" s="2">
        <v>4.9000000000000004</v>
      </c>
    </row>
    <row r="33" spans="1:6">
      <c r="A33" s="1">
        <v>45571</v>
      </c>
      <c r="B33" t="s">
        <v>50</v>
      </c>
      <c r="C33" t="s">
        <v>130</v>
      </c>
      <c r="D33" t="s">
        <v>131</v>
      </c>
      <c r="E33">
        <v>11</v>
      </c>
      <c r="F33" s="2">
        <v>0</v>
      </c>
    </row>
    <row r="34" spans="1:6">
      <c r="A34" s="1">
        <v>45571</v>
      </c>
      <c r="B34" t="s">
        <v>2</v>
      </c>
      <c r="C34" t="s">
        <v>2</v>
      </c>
      <c r="D34" t="s">
        <v>128</v>
      </c>
      <c r="E34">
        <v>762</v>
      </c>
      <c r="F34" s="2">
        <v>4.9000000000000004</v>
      </c>
    </row>
    <row r="35" spans="1:6">
      <c r="A35" s="1">
        <v>45571</v>
      </c>
      <c r="B35" t="s">
        <v>75</v>
      </c>
      <c r="C35" t="s">
        <v>75</v>
      </c>
      <c r="D35" t="s">
        <v>132</v>
      </c>
      <c r="E35">
        <v>1</v>
      </c>
      <c r="F35" s="2">
        <v>22.8</v>
      </c>
    </row>
    <row r="36" spans="1:6">
      <c r="A36" s="1">
        <v>45571</v>
      </c>
      <c r="B36" t="s">
        <v>50</v>
      </c>
      <c r="C36" t="s">
        <v>48</v>
      </c>
      <c r="D36" t="s">
        <v>133</v>
      </c>
      <c r="E36">
        <v>1</v>
      </c>
      <c r="F36" s="2">
        <v>20</v>
      </c>
    </row>
    <row r="37" spans="1:6">
      <c r="A37" s="1">
        <v>45572</v>
      </c>
      <c r="B37" t="s">
        <v>134</v>
      </c>
      <c r="C37" t="s">
        <v>14</v>
      </c>
      <c r="D37" t="s">
        <v>135</v>
      </c>
      <c r="E37">
        <v>1</v>
      </c>
      <c r="F37" s="2">
        <v>6.9</v>
      </c>
    </row>
    <row r="38" spans="1:6">
      <c r="A38" s="1">
        <v>45572</v>
      </c>
      <c r="B38" t="s">
        <v>50</v>
      </c>
      <c r="C38" t="s">
        <v>130</v>
      </c>
      <c r="D38" t="s">
        <v>136</v>
      </c>
      <c r="E38">
        <v>9</v>
      </c>
      <c r="F38" s="2">
        <v>0</v>
      </c>
    </row>
    <row r="39" spans="1:6">
      <c r="A39" s="1">
        <v>45572</v>
      </c>
      <c r="B39" t="s">
        <v>61</v>
      </c>
      <c r="C39" t="s">
        <v>61</v>
      </c>
      <c r="D39" t="s">
        <v>137</v>
      </c>
      <c r="E39">
        <v>1</v>
      </c>
      <c r="F39" s="2">
        <v>3.39</v>
      </c>
    </row>
    <row r="40" spans="1:6">
      <c r="A40" s="1">
        <v>45572</v>
      </c>
      <c r="B40" t="s">
        <v>61</v>
      </c>
      <c r="C40" t="s">
        <v>61</v>
      </c>
      <c r="D40" t="s">
        <v>137</v>
      </c>
      <c r="E40">
        <v>2</v>
      </c>
      <c r="F40" s="2">
        <v>3.39</v>
      </c>
    </row>
    <row r="41" spans="1:6">
      <c r="A41" s="1">
        <v>45572</v>
      </c>
      <c r="B41" t="s">
        <v>61</v>
      </c>
      <c r="C41" t="s">
        <v>41</v>
      </c>
      <c r="D41" t="s">
        <v>121</v>
      </c>
      <c r="E41">
        <v>2</v>
      </c>
      <c r="F41" s="2">
        <v>6</v>
      </c>
    </row>
    <row r="42" spans="1:6">
      <c r="A42" s="1">
        <v>45572</v>
      </c>
      <c r="B42" t="s">
        <v>61</v>
      </c>
      <c r="C42" t="s">
        <v>41</v>
      </c>
      <c r="D42" t="s">
        <v>121</v>
      </c>
      <c r="E42">
        <v>3</v>
      </c>
      <c r="F42" s="2">
        <v>6</v>
      </c>
    </row>
    <row r="43" spans="1:6">
      <c r="A43" s="1">
        <v>45573</v>
      </c>
      <c r="B43" t="s">
        <v>138</v>
      </c>
      <c r="C43" t="s">
        <v>73</v>
      </c>
      <c r="D43" t="s">
        <v>139</v>
      </c>
      <c r="E43">
        <v>6</v>
      </c>
      <c r="F43" s="2">
        <v>6.9</v>
      </c>
    </row>
    <row r="44" spans="1:6">
      <c r="A44" s="1">
        <v>45574</v>
      </c>
      <c r="B44" t="s">
        <v>61</v>
      </c>
      <c r="C44" t="s">
        <v>41</v>
      </c>
      <c r="D44" t="s">
        <v>121</v>
      </c>
      <c r="E44">
        <v>4</v>
      </c>
      <c r="F44" s="2">
        <v>6</v>
      </c>
    </row>
    <row r="45" spans="1:6">
      <c r="A45" s="1">
        <v>45574</v>
      </c>
      <c r="B45" t="s">
        <v>61</v>
      </c>
      <c r="C45" t="s">
        <v>61</v>
      </c>
      <c r="D45" t="s">
        <v>137</v>
      </c>
      <c r="E45">
        <v>3</v>
      </c>
      <c r="F45" s="2">
        <v>3.39</v>
      </c>
    </row>
    <row r="46" spans="1:6">
      <c r="A46" s="1">
        <v>45574</v>
      </c>
      <c r="B46" t="s">
        <v>140</v>
      </c>
      <c r="C46" t="s">
        <v>48</v>
      </c>
      <c r="D46" t="s">
        <v>141</v>
      </c>
      <c r="E46">
        <v>7</v>
      </c>
      <c r="F46" s="2">
        <v>7.5</v>
      </c>
    </row>
    <row r="47" spans="1:6">
      <c r="A47" s="1">
        <v>45574</v>
      </c>
      <c r="B47" t="s">
        <v>61</v>
      </c>
      <c r="C47" t="s">
        <v>41</v>
      </c>
      <c r="D47" t="s">
        <v>121</v>
      </c>
      <c r="E47">
        <v>5</v>
      </c>
      <c r="F47" s="2">
        <v>6</v>
      </c>
    </row>
    <row r="48" spans="1:6">
      <c r="A48" s="1">
        <v>45574</v>
      </c>
      <c r="B48" t="s">
        <v>149</v>
      </c>
      <c r="C48" t="s">
        <v>149</v>
      </c>
      <c r="D48" t="s">
        <v>137</v>
      </c>
      <c r="E48">
        <v>4</v>
      </c>
      <c r="F48" s="2">
        <v>3.39</v>
      </c>
    </row>
    <row r="49" spans="1:7">
      <c r="A49" s="1">
        <v>45575</v>
      </c>
      <c r="B49" t="s">
        <v>151</v>
      </c>
      <c r="C49" t="s">
        <v>152</v>
      </c>
      <c r="D49" t="s">
        <v>150</v>
      </c>
      <c r="E49">
        <v>3</v>
      </c>
      <c r="F49" s="2">
        <v>6.9</v>
      </c>
    </row>
    <row r="50" spans="1:7">
      <c r="A50" s="1">
        <v>45575</v>
      </c>
      <c r="B50" t="s">
        <v>61</v>
      </c>
      <c r="C50" t="s">
        <v>41</v>
      </c>
      <c r="D50" t="s">
        <v>121</v>
      </c>
      <c r="E50">
        <v>6</v>
      </c>
      <c r="F50" s="2">
        <v>6</v>
      </c>
    </row>
    <row r="51" spans="1:7">
      <c r="A51" s="1">
        <v>45575</v>
      </c>
      <c r="B51" t="s">
        <v>149</v>
      </c>
      <c r="C51" t="s">
        <v>149</v>
      </c>
      <c r="D51" t="s">
        <v>137</v>
      </c>
      <c r="E51">
        <v>5</v>
      </c>
      <c r="F51" s="2">
        <v>3.39</v>
      </c>
    </row>
    <row r="52" spans="1:7">
      <c r="A52" s="1">
        <v>45576</v>
      </c>
      <c r="B52" t="s">
        <v>69</v>
      </c>
      <c r="C52" t="s">
        <v>73</v>
      </c>
      <c r="D52" t="s">
        <v>153</v>
      </c>
      <c r="E52">
        <v>12</v>
      </c>
      <c r="F52" s="2">
        <v>6.9</v>
      </c>
    </row>
    <row r="53" spans="1:7">
      <c r="A53" s="1">
        <v>45576</v>
      </c>
      <c r="B53" t="s">
        <v>149</v>
      </c>
      <c r="C53" t="s">
        <v>149</v>
      </c>
      <c r="D53" t="s">
        <v>137</v>
      </c>
      <c r="E53">
        <v>6</v>
      </c>
      <c r="F53" s="2">
        <v>3.39</v>
      </c>
    </row>
    <row r="54" spans="1:7">
      <c r="A54" s="1">
        <v>45576</v>
      </c>
      <c r="B54" t="s">
        <v>61</v>
      </c>
      <c r="C54" t="s">
        <v>154</v>
      </c>
      <c r="D54" t="s">
        <v>155</v>
      </c>
      <c r="E54">
        <v>1</v>
      </c>
      <c r="F54" s="2">
        <v>3.39</v>
      </c>
    </row>
    <row r="55" spans="1:7">
      <c r="A55" s="1">
        <v>45577</v>
      </c>
      <c r="B55" t="s">
        <v>11</v>
      </c>
      <c r="C55" t="s">
        <v>48</v>
      </c>
      <c r="D55" t="s">
        <v>65</v>
      </c>
      <c r="E55">
        <v>52</v>
      </c>
      <c r="F55" s="2">
        <v>3</v>
      </c>
    </row>
    <row r="56" spans="1:7">
      <c r="A56" s="1">
        <v>45578</v>
      </c>
      <c r="B56" t="s">
        <v>2</v>
      </c>
      <c r="C56" t="s">
        <v>2</v>
      </c>
      <c r="D56" t="s">
        <v>159</v>
      </c>
      <c r="E56">
        <v>50</v>
      </c>
      <c r="F56" s="2">
        <v>6.9</v>
      </c>
    </row>
    <row r="57" spans="1:7">
      <c r="A57" s="1">
        <v>45579</v>
      </c>
      <c r="B57" t="s">
        <v>8</v>
      </c>
      <c r="C57" t="s">
        <v>160</v>
      </c>
      <c r="D57" t="s">
        <v>161</v>
      </c>
      <c r="E57">
        <v>19</v>
      </c>
      <c r="F57" s="2">
        <v>0</v>
      </c>
    </row>
    <row r="58" spans="1:7">
      <c r="A58" s="1">
        <v>45580</v>
      </c>
      <c r="B58" t="s">
        <v>11</v>
      </c>
      <c r="C58" t="s">
        <v>48</v>
      </c>
      <c r="D58" t="s">
        <v>49</v>
      </c>
      <c r="E58">
        <v>6</v>
      </c>
      <c r="F58" s="2">
        <v>3</v>
      </c>
    </row>
    <row r="59" spans="1:7">
      <c r="A59" s="1">
        <v>45581</v>
      </c>
      <c r="B59" t="s">
        <v>69</v>
      </c>
      <c r="C59" t="s">
        <v>14</v>
      </c>
      <c r="D59" t="s">
        <v>54</v>
      </c>
      <c r="E59">
        <v>7</v>
      </c>
      <c r="F59" s="2">
        <v>7.5</v>
      </c>
      <c r="G59" t="s">
        <v>162</v>
      </c>
    </row>
    <row r="60" spans="1:7">
      <c r="A60" s="1">
        <v>45582</v>
      </c>
      <c r="B60" t="s">
        <v>61</v>
      </c>
      <c r="C60" t="s">
        <v>164</v>
      </c>
      <c r="D60" t="s">
        <v>163</v>
      </c>
      <c r="E60">
        <v>11</v>
      </c>
      <c r="F60" s="2">
        <v>2.84</v>
      </c>
    </row>
    <row r="61" spans="1:7">
      <c r="A61" s="1">
        <v>45583</v>
      </c>
      <c r="B61" t="s">
        <v>8</v>
      </c>
      <c r="C61" t="s">
        <v>48</v>
      </c>
      <c r="D61" t="s">
        <v>165</v>
      </c>
      <c r="E61">
        <v>101</v>
      </c>
      <c r="F61" s="2">
        <v>6</v>
      </c>
    </row>
    <row r="62" spans="1:7">
      <c r="A62" s="1">
        <v>45584</v>
      </c>
      <c r="B62" t="s">
        <v>166</v>
      </c>
      <c r="C62" t="s">
        <v>164</v>
      </c>
      <c r="D62" t="s">
        <v>167</v>
      </c>
      <c r="E62">
        <v>10</v>
      </c>
      <c r="F62" s="2">
        <v>0</v>
      </c>
    </row>
    <row r="63" spans="1:7">
      <c r="A63" s="1">
        <v>45584</v>
      </c>
      <c r="B63" t="s">
        <v>11</v>
      </c>
      <c r="C63" t="s">
        <v>48</v>
      </c>
      <c r="D63" t="s">
        <v>168</v>
      </c>
      <c r="E63">
        <v>1</v>
      </c>
      <c r="F63" s="2">
        <v>5</v>
      </c>
    </row>
    <row r="64" spans="1:7">
      <c r="A64" s="1">
        <v>45585</v>
      </c>
      <c r="B64" t="s">
        <v>2</v>
      </c>
      <c r="C64" t="s">
        <v>2</v>
      </c>
      <c r="D64" t="s">
        <v>4</v>
      </c>
      <c r="E64">
        <v>71</v>
      </c>
      <c r="F64" s="2">
        <v>3.9</v>
      </c>
    </row>
    <row r="65" spans="1:6">
      <c r="A65" s="1">
        <v>45585</v>
      </c>
      <c r="B65" t="s">
        <v>2</v>
      </c>
      <c r="C65" t="s">
        <v>2</v>
      </c>
      <c r="D65" t="s">
        <v>170</v>
      </c>
      <c r="E65">
        <v>14</v>
      </c>
      <c r="F65" s="2">
        <v>3.9</v>
      </c>
    </row>
    <row r="66" spans="1:6">
      <c r="A66" s="1">
        <v>45585</v>
      </c>
      <c r="B66" t="s">
        <v>61</v>
      </c>
      <c r="C66" t="s">
        <v>48</v>
      </c>
      <c r="D66" t="s">
        <v>67</v>
      </c>
      <c r="E66">
        <v>4</v>
      </c>
      <c r="F66" s="2">
        <v>5</v>
      </c>
    </row>
    <row r="67" spans="1:6">
      <c r="A67" s="1">
        <v>45585</v>
      </c>
      <c r="B67" t="s">
        <v>8</v>
      </c>
      <c r="C67" t="s">
        <v>48</v>
      </c>
      <c r="D67" t="s">
        <v>165</v>
      </c>
      <c r="E67">
        <v>102</v>
      </c>
      <c r="F67" s="2">
        <v>6</v>
      </c>
    </row>
    <row r="68" spans="1:6">
      <c r="A68" s="1">
        <v>45586</v>
      </c>
      <c r="B68" t="s">
        <v>2</v>
      </c>
      <c r="C68" t="s">
        <v>2</v>
      </c>
      <c r="D68" t="s">
        <v>77</v>
      </c>
      <c r="E68">
        <v>188</v>
      </c>
      <c r="F68" s="2">
        <v>3.9</v>
      </c>
    </row>
    <row r="69" spans="1:6">
      <c r="A69" s="1">
        <v>45587</v>
      </c>
      <c r="B69" t="s">
        <v>2</v>
      </c>
      <c r="C69" t="s">
        <v>2</v>
      </c>
      <c r="D69" t="s">
        <v>157</v>
      </c>
      <c r="E69">
        <v>766</v>
      </c>
      <c r="F69" s="2">
        <v>4.9000000000000004</v>
      </c>
    </row>
    <row r="70" spans="1:6">
      <c r="A70" s="1">
        <v>45587</v>
      </c>
      <c r="B70" t="s">
        <v>130</v>
      </c>
      <c r="C70" t="s">
        <v>130</v>
      </c>
      <c r="D70" t="s">
        <v>171</v>
      </c>
      <c r="E70">
        <v>7</v>
      </c>
      <c r="F70" s="2">
        <v>0</v>
      </c>
    </row>
    <row r="71" spans="1:6">
      <c r="A71" s="1">
        <v>45588</v>
      </c>
      <c r="B71" t="s">
        <v>8</v>
      </c>
      <c r="C71" t="s">
        <v>48</v>
      </c>
      <c r="D71" t="s">
        <v>165</v>
      </c>
      <c r="E71">
        <v>103</v>
      </c>
      <c r="F71" s="2">
        <v>6</v>
      </c>
    </row>
    <row r="72" spans="1:6">
      <c r="A72" s="1">
        <v>45589</v>
      </c>
      <c r="B72" t="s">
        <v>8</v>
      </c>
      <c r="C72" t="s">
        <v>130</v>
      </c>
      <c r="D72" t="s">
        <v>172</v>
      </c>
      <c r="E72">
        <v>10</v>
      </c>
      <c r="F72" s="2">
        <v>0</v>
      </c>
    </row>
    <row r="73" spans="1:6">
      <c r="A73" s="1">
        <v>45589</v>
      </c>
      <c r="B73" t="s">
        <v>173</v>
      </c>
      <c r="C73" t="s">
        <v>173</v>
      </c>
      <c r="D73" t="s">
        <v>125</v>
      </c>
      <c r="E73">
        <v>49</v>
      </c>
      <c r="F73" s="2">
        <v>4.7</v>
      </c>
    </row>
    <row r="74" spans="1:6">
      <c r="A74" s="1">
        <v>45589</v>
      </c>
      <c r="B74" t="s">
        <v>173</v>
      </c>
      <c r="C74" t="s">
        <v>173</v>
      </c>
      <c r="D74" t="s">
        <v>125</v>
      </c>
      <c r="E74">
        <v>24</v>
      </c>
      <c r="F74" s="2">
        <v>4.7</v>
      </c>
    </row>
    <row r="75" spans="1:6">
      <c r="A75" s="1">
        <v>45590</v>
      </c>
      <c r="B75" t="s">
        <v>8</v>
      </c>
      <c r="C75" t="s">
        <v>48</v>
      </c>
      <c r="D75" t="s">
        <v>165</v>
      </c>
      <c r="E75">
        <v>104</v>
      </c>
      <c r="F75" s="2">
        <v>6</v>
      </c>
    </row>
    <row r="76" spans="1:6">
      <c r="A76" s="1">
        <v>45591</v>
      </c>
      <c r="B76" t="s">
        <v>173</v>
      </c>
      <c r="C76" t="s">
        <v>173</v>
      </c>
      <c r="D76" t="s">
        <v>125</v>
      </c>
      <c r="E76">
        <v>58</v>
      </c>
      <c r="F76" s="2">
        <v>4.7</v>
      </c>
    </row>
    <row r="77" spans="1:6">
      <c r="A77" s="1">
        <v>45591</v>
      </c>
      <c r="B77" t="s">
        <v>11</v>
      </c>
      <c r="C77" t="s">
        <v>48</v>
      </c>
      <c r="D77" t="s">
        <v>68</v>
      </c>
      <c r="E77">
        <v>31</v>
      </c>
      <c r="F77" s="2">
        <v>5</v>
      </c>
    </row>
    <row r="78" spans="1:6">
      <c r="A78" s="1">
        <v>45591</v>
      </c>
      <c r="B78" t="s">
        <v>2</v>
      </c>
      <c r="C78" t="s">
        <v>2</v>
      </c>
      <c r="D78" t="s">
        <v>174</v>
      </c>
      <c r="E78">
        <v>25</v>
      </c>
      <c r="F78" s="2">
        <v>8.9</v>
      </c>
    </row>
    <row r="79" spans="1:6">
      <c r="A79" s="1">
        <v>45591</v>
      </c>
      <c r="B79" t="s">
        <v>8</v>
      </c>
      <c r="C79" t="s">
        <v>48</v>
      </c>
      <c r="D79" t="s">
        <v>51</v>
      </c>
      <c r="E79">
        <v>7</v>
      </c>
      <c r="F79" s="2">
        <v>3</v>
      </c>
    </row>
    <row r="80" spans="1:6">
      <c r="A80" s="1">
        <v>45592</v>
      </c>
      <c r="B80" t="s">
        <v>2</v>
      </c>
      <c r="C80" t="s">
        <v>2</v>
      </c>
      <c r="D80" t="s">
        <v>4</v>
      </c>
      <c r="E80">
        <v>72</v>
      </c>
      <c r="F80" s="2">
        <v>3.9</v>
      </c>
    </row>
    <row r="81" spans="1:6">
      <c r="A81" s="1">
        <v>45592</v>
      </c>
      <c r="B81" t="s">
        <v>11</v>
      </c>
      <c r="C81" t="s">
        <v>48</v>
      </c>
      <c r="D81" t="s">
        <v>65</v>
      </c>
      <c r="E81">
        <v>53</v>
      </c>
      <c r="F81" s="2">
        <v>3</v>
      </c>
    </row>
    <row r="82" spans="1:6">
      <c r="A82" s="1">
        <v>45592</v>
      </c>
      <c r="B82" t="s">
        <v>2</v>
      </c>
      <c r="C82" t="s">
        <v>2</v>
      </c>
      <c r="D82" t="s">
        <v>77</v>
      </c>
      <c r="E82">
        <v>190</v>
      </c>
      <c r="F82" s="2">
        <v>3.9</v>
      </c>
    </row>
    <row r="83" spans="1:6">
      <c r="A83" s="1">
        <v>45593</v>
      </c>
      <c r="B83" t="s">
        <v>2</v>
      </c>
      <c r="C83" t="s">
        <v>2</v>
      </c>
      <c r="D83" t="s">
        <v>128</v>
      </c>
      <c r="E83">
        <v>761</v>
      </c>
      <c r="F83" s="2">
        <v>4.9000000000000004</v>
      </c>
    </row>
    <row r="84" spans="1:6">
      <c r="A84" s="1">
        <v>45593</v>
      </c>
      <c r="B84" t="s">
        <v>11</v>
      </c>
      <c r="C84" t="s">
        <v>48</v>
      </c>
      <c r="D84" t="s">
        <v>183</v>
      </c>
      <c r="E84">
        <v>4</v>
      </c>
      <c r="F84" s="2">
        <v>6</v>
      </c>
    </row>
    <row r="85" spans="1:6">
      <c r="A85" s="1">
        <v>45593</v>
      </c>
      <c r="B85" t="s">
        <v>11</v>
      </c>
      <c r="C85" t="s">
        <v>11</v>
      </c>
      <c r="D85" t="s">
        <v>85</v>
      </c>
      <c r="E85">
        <v>6</v>
      </c>
      <c r="F85" s="2">
        <v>4.24</v>
      </c>
    </row>
    <row r="86" spans="1:6">
      <c r="A86" s="1">
        <v>45593</v>
      </c>
      <c r="B86" t="s">
        <v>11</v>
      </c>
      <c r="C86" t="s">
        <v>11</v>
      </c>
      <c r="D86" t="s">
        <v>184</v>
      </c>
      <c r="E86">
        <v>1</v>
      </c>
      <c r="F86" s="2">
        <v>4.24</v>
      </c>
    </row>
    <row r="87" spans="1:6">
      <c r="A87" s="1">
        <v>45594</v>
      </c>
      <c r="B87" t="s">
        <v>2</v>
      </c>
      <c r="C87" t="s">
        <v>2</v>
      </c>
      <c r="D87" t="s">
        <v>185</v>
      </c>
      <c r="E87">
        <v>399</v>
      </c>
      <c r="F87" s="2">
        <v>4.9000000000000004</v>
      </c>
    </row>
    <row r="88" spans="1:6">
      <c r="A88" s="1">
        <v>45594</v>
      </c>
      <c r="B88" t="s">
        <v>69</v>
      </c>
      <c r="C88" t="s">
        <v>14</v>
      </c>
      <c r="D88" t="s">
        <v>186</v>
      </c>
      <c r="E88">
        <v>1</v>
      </c>
      <c r="F88" s="2">
        <v>7</v>
      </c>
    </row>
    <row r="89" spans="1:6">
      <c r="A89" s="1">
        <v>45594</v>
      </c>
      <c r="B89" t="s">
        <v>11</v>
      </c>
      <c r="C89" t="s">
        <v>11</v>
      </c>
      <c r="D89" t="s">
        <v>85</v>
      </c>
      <c r="E89">
        <v>7</v>
      </c>
      <c r="F89" s="2">
        <v>3.39</v>
      </c>
    </row>
    <row r="90" spans="1:6">
      <c r="A90" s="1">
        <v>45595</v>
      </c>
      <c r="B90" t="s">
        <v>9</v>
      </c>
      <c r="C90" t="s">
        <v>130</v>
      </c>
      <c r="D90" t="s">
        <v>171</v>
      </c>
      <c r="E90">
        <v>8</v>
      </c>
      <c r="F90" s="2">
        <v>0</v>
      </c>
    </row>
    <row r="91" spans="1:6">
      <c r="A91" s="1">
        <v>45595</v>
      </c>
      <c r="B91" t="s">
        <v>50</v>
      </c>
      <c r="C91" t="s">
        <v>130</v>
      </c>
      <c r="D91" t="s">
        <v>172</v>
      </c>
      <c r="E91">
        <v>11</v>
      </c>
      <c r="F91" s="2">
        <v>0</v>
      </c>
    </row>
    <row r="92" spans="1:6">
      <c r="A92" s="1">
        <v>45596</v>
      </c>
      <c r="B92" t="s">
        <v>9</v>
      </c>
      <c r="C92" t="s">
        <v>48</v>
      </c>
      <c r="D92" t="s">
        <v>187</v>
      </c>
      <c r="E92">
        <v>5</v>
      </c>
      <c r="F92" s="2">
        <v>5</v>
      </c>
    </row>
    <row r="93" spans="1:6">
      <c r="A93" s="1">
        <v>45596</v>
      </c>
      <c r="B93" t="s">
        <v>9</v>
      </c>
      <c r="C93" t="s">
        <v>48</v>
      </c>
      <c r="D93" t="s">
        <v>188</v>
      </c>
      <c r="E93">
        <v>37</v>
      </c>
      <c r="F93" s="2">
        <v>6.9</v>
      </c>
    </row>
    <row r="97" spans="1:6">
      <c r="A97" s="1">
        <v>45597</v>
      </c>
      <c r="B97" t="s">
        <v>61</v>
      </c>
      <c r="C97" t="s">
        <v>48</v>
      </c>
      <c r="D97" t="s">
        <v>5</v>
      </c>
      <c r="E97">
        <v>6</v>
      </c>
      <c r="F97" s="2">
        <v>7.99</v>
      </c>
    </row>
    <row r="98" spans="1:6">
      <c r="A98" s="1">
        <v>45598</v>
      </c>
      <c r="B98" t="s">
        <v>228</v>
      </c>
      <c r="C98" t="s">
        <v>164</v>
      </c>
      <c r="D98" t="s">
        <v>229</v>
      </c>
      <c r="E98">
        <v>15</v>
      </c>
      <c r="F98" s="2">
        <v>0</v>
      </c>
    </row>
    <row r="99" spans="1:6">
      <c r="A99" s="1">
        <v>45599</v>
      </c>
      <c r="B99" t="s">
        <v>11</v>
      </c>
      <c r="C99" t="s">
        <v>48</v>
      </c>
      <c r="D99" t="s">
        <v>230</v>
      </c>
      <c r="E99">
        <v>8</v>
      </c>
      <c r="F99" s="2">
        <v>3</v>
      </c>
    </row>
    <row r="100" spans="1:6">
      <c r="A100" s="1">
        <v>45599</v>
      </c>
      <c r="B100" t="s">
        <v>2</v>
      </c>
      <c r="C100" t="s">
        <v>2</v>
      </c>
      <c r="D100" t="s">
        <v>157</v>
      </c>
      <c r="E100">
        <v>768</v>
      </c>
      <c r="F100" s="2">
        <v>4.9000000000000004</v>
      </c>
    </row>
    <row r="101" spans="1:6">
      <c r="A101" s="1">
        <v>45600</v>
      </c>
      <c r="B101" t="s">
        <v>2</v>
      </c>
      <c r="C101" t="s">
        <v>2</v>
      </c>
      <c r="D101" t="s">
        <v>76</v>
      </c>
      <c r="E101">
        <v>458</v>
      </c>
      <c r="F101" s="2">
        <v>4.9000000000000004</v>
      </c>
    </row>
    <row r="102" spans="1:6">
      <c r="A102" s="1">
        <v>45600</v>
      </c>
      <c r="B102" t="s">
        <v>50</v>
      </c>
      <c r="C102" t="s">
        <v>48</v>
      </c>
      <c r="D102" t="s">
        <v>165</v>
      </c>
      <c r="E102">
        <v>105</v>
      </c>
      <c r="F102" s="2">
        <v>6</v>
      </c>
    </row>
    <row r="103" spans="1:6">
      <c r="A103" s="1">
        <v>45601</v>
      </c>
      <c r="B103" t="s">
        <v>2</v>
      </c>
      <c r="C103" t="s">
        <v>2</v>
      </c>
      <c r="D103" t="s">
        <v>169</v>
      </c>
      <c r="E103">
        <v>396</v>
      </c>
      <c r="F103" s="2">
        <v>4.9000000000000004</v>
      </c>
    </row>
    <row r="104" spans="1:6">
      <c r="A104" s="1">
        <v>45601</v>
      </c>
      <c r="B104" t="s">
        <v>140</v>
      </c>
      <c r="C104" t="s">
        <v>14</v>
      </c>
      <c r="D104" t="s">
        <v>231</v>
      </c>
      <c r="E104">
        <v>7</v>
      </c>
      <c r="F104" s="2">
        <v>6.5</v>
      </c>
    </row>
    <row r="105" spans="1:6">
      <c r="A105" s="1">
        <v>45602</v>
      </c>
      <c r="B105" t="s">
        <v>126</v>
      </c>
      <c r="C105" t="s">
        <v>126</v>
      </c>
      <c r="D105" t="s">
        <v>125</v>
      </c>
      <c r="E105">
        <v>60</v>
      </c>
      <c r="F105" s="2">
        <v>4.7</v>
      </c>
    </row>
    <row r="106" spans="1:6">
      <c r="A106" s="1">
        <v>45602</v>
      </c>
      <c r="B106" t="s">
        <v>61</v>
      </c>
      <c r="C106" t="s">
        <v>48</v>
      </c>
      <c r="D106" t="s">
        <v>5</v>
      </c>
      <c r="E106">
        <v>7</v>
      </c>
      <c r="F106" s="2">
        <v>8</v>
      </c>
    </row>
    <row r="107" spans="1:6">
      <c r="A107" s="1">
        <v>45602</v>
      </c>
      <c r="B107" t="s">
        <v>28</v>
      </c>
      <c r="C107" t="s">
        <v>28</v>
      </c>
      <c r="D107" t="s">
        <v>232</v>
      </c>
      <c r="E107">
        <v>1</v>
      </c>
      <c r="F107" s="2">
        <v>12.9</v>
      </c>
    </row>
    <row r="108" spans="1:6">
      <c r="A108" s="1">
        <v>45603</v>
      </c>
      <c r="B108" t="s">
        <v>2</v>
      </c>
      <c r="C108" t="s">
        <v>2</v>
      </c>
      <c r="D108" t="s">
        <v>233</v>
      </c>
      <c r="E108">
        <v>191</v>
      </c>
      <c r="F108" s="2">
        <v>3.9</v>
      </c>
    </row>
    <row r="109" spans="1:6">
      <c r="A109" s="1">
        <v>45604</v>
      </c>
      <c r="B109" t="s">
        <v>11</v>
      </c>
      <c r="C109" t="s">
        <v>234</v>
      </c>
      <c r="D109" t="s">
        <v>235</v>
      </c>
      <c r="E109">
        <v>1</v>
      </c>
      <c r="F109" s="2">
        <v>0</v>
      </c>
    </row>
    <row r="110" spans="1:6">
      <c r="A110" s="1">
        <v>45604</v>
      </c>
      <c r="B110" t="s">
        <v>2</v>
      </c>
      <c r="C110" t="s">
        <v>2</v>
      </c>
      <c r="D110" t="s">
        <v>77</v>
      </c>
      <c r="E110">
        <v>192</v>
      </c>
      <c r="F110" s="2">
        <v>3.9</v>
      </c>
    </row>
    <row r="111" spans="1:6">
      <c r="A111" s="1">
        <v>45606</v>
      </c>
      <c r="B111" t="s">
        <v>140</v>
      </c>
      <c r="C111" t="s">
        <v>14</v>
      </c>
      <c r="D111" t="s">
        <v>236</v>
      </c>
      <c r="E111">
        <v>7</v>
      </c>
      <c r="F111" s="2">
        <v>7.5</v>
      </c>
    </row>
    <row r="112" spans="1:6">
      <c r="A112" s="1">
        <v>45606</v>
      </c>
      <c r="B112" t="s">
        <v>140</v>
      </c>
      <c r="C112" t="s">
        <v>36</v>
      </c>
      <c r="D112" t="s">
        <v>237</v>
      </c>
      <c r="E112">
        <v>8</v>
      </c>
      <c r="F112" s="2">
        <v>8.9</v>
      </c>
    </row>
    <row r="113" spans="1:7">
      <c r="A113" s="1">
        <v>45606</v>
      </c>
      <c r="B113" t="s">
        <v>2</v>
      </c>
      <c r="C113" t="s">
        <v>2</v>
      </c>
      <c r="D113" t="s">
        <v>77</v>
      </c>
      <c r="E113">
        <v>193</v>
      </c>
      <c r="F113" s="2">
        <v>3.9</v>
      </c>
    </row>
    <row r="114" spans="1:7">
      <c r="A114" s="1">
        <v>45606</v>
      </c>
      <c r="B114" t="s">
        <v>134</v>
      </c>
      <c r="C114" t="s">
        <v>152</v>
      </c>
      <c r="D114" t="s">
        <v>238</v>
      </c>
      <c r="E114">
        <v>2</v>
      </c>
      <c r="F114" s="2">
        <v>6.9</v>
      </c>
    </row>
    <row r="115" spans="1:7">
      <c r="A115" s="1">
        <v>45606</v>
      </c>
      <c r="B115" t="s">
        <v>11</v>
      </c>
      <c r="C115" t="s">
        <v>48</v>
      </c>
      <c r="D115" t="s">
        <v>239</v>
      </c>
      <c r="E115">
        <v>2</v>
      </c>
      <c r="F115" s="2">
        <v>5</v>
      </c>
    </row>
    <row r="116" spans="1:7">
      <c r="A116" s="1">
        <v>45607</v>
      </c>
      <c r="B116" t="s">
        <v>11</v>
      </c>
      <c r="C116" t="s">
        <v>48</v>
      </c>
      <c r="D116" t="s">
        <v>240</v>
      </c>
      <c r="E116">
        <v>7</v>
      </c>
      <c r="F116" s="2">
        <v>3</v>
      </c>
    </row>
    <row r="117" spans="1:7">
      <c r="A117" s="1">
        <v>45607</v>
      </c>
      <c r="B117" t="s">
        <v>2</v>
      </c>
      <c r="C117" t="s">
        <v>2</v>
      </c>
      <c r="D117" t="s">
        <v>157</v>
      </c>
      <c r="E117">
        <v>767</v>
      </c>
      <c r="F117" s="2">
        <v>4.9000000000000004</v>
      </c>
    </row>
    <row r="118" spans="1:7">
      <c r="A118" s="1">
        <v>45608</v>
      </c>
      <c r="B118" t="s">
        <v>2</v>
      </c>
      <c r="C118" t="s">
        <v>2</v>
      </c>
      <c r="D118" t="s">
        <v>233</v>
      </c>
      <c r="E118">
        <v>194</v>
      </c>
      <c r="F118" s="2">
        <v>3.9</v>
      </c>
    </row>
    <row r="119" spans="1:7">
      <c r="A119" s="1">
        <v>45608</v>
      </c>
      <c r="B119" t="s">
        <v>2</v>
      </c>
      <c r="C119" t="s">
        <v>2</v>
      </c>
      <c r="D119" t="s">
        <v>128</v>
      </c>
      <c r="E119">
        <v>763</v>
      </c>
      <c r="F119" s="2">
        <v>4.9000000000000004</v>
      </c>
      <c r="G119" t="s">
        <v>162</v>
      </c>
    </row>
    <row r="120" spans="1:7">
      <c r="A120" s="1">
        <v>45608</v>
      </c>
      <c r="B120" t="s">
        <v>11</v>
      </c>
      <c r="C120" t="s">
        <v>48</v>
      </c>
      <c r="D120" t="s">
        <v>65</v>
      </c>
      <c r="E120">
        <v>54</v>
      </c>
      <c r="F120" s="2">
        <v>6.9</v>
      </c>
    </row>
    <row r="121" spans="1:7">
      <c r="A121" s="1">
        <v>45609</v>
      </c>
      <c r="B121" t="s">
        <v>61</v>
      </c>
      <c r="C121" t="s">
        <v>48</v>
      </c>
      <c r="D121" t="s">
        <v>5</v>
      </c>
      <c r="E121">
        <v>8</v>
      </c>
      <c r="F121" s="2">
        <v>8</v>
      </c>
    </row>
    <row r="122" spans="1:7">
      <c r="A122" s="1">
        <v>45609</v>
      </c>
      <c r="B122" t="s">
        <v>242</v>
      </c>
      <c r="C122" t="s">
        <v>176</v>
      </c>
      <c r="D122" t="s">
        <v>175</v>
      </c>
      <c r="E122">
        <v>1</v>
      </c>
      <c r="F122" s="2">
        <v>16.989999999999998</v>
      </c>
    </row>
    <row r="123" spans="1:7">
      <c r="A123" s="1">
        <v>45610</v>
      </c>
      <c r="B123" t="s">
        <v>2</v>
      </c>
      <c r="C123" t="s">
        <v>2</v>
      </c>
      <c r="D123" t="s">
        <v>169</v>
      </c>
      <c r="E123">
        <v>400</v>
      </c>
      <c r="F123" s="2">
        <v>4.9000000000000004</v>
      </c>
    </row>
    <row r="124" spans="1:7">
      <c r="A124" s="1">
        <v>45611</v>
      </c>
      <c r="B124" t="s">
        <v>61</v>
      </c>
      <c r="C124" t="s">
        <v>41</v>
      </c>
      <c r="D124" t="s">
        <v>243</v>
      </c>
      <c r="E124">
        <v>1</v>
      </c>
      <c r="F124" s="2">
        <v>6</v>
      </c>
    </row>
    <row r="125" spans="1:7">
      <c r="A125" s="1">
        <v>45611</v>
      </c>
      <c r="B125" t="s">
        <v>2</v>
      </c>
      <c r="C125" t="s">
        <v>2</v>
      </c>
      <c r="D125" t="s">
        <v>169</v>
      </c>
      <c r="E125">
        <v>397</v>
      </c>
      <c r="F125" s="2">
        <v>4.9000000000000004</v>
      </c>
    </row>
    <row r="126" spans="1:7">
      <c r="A126" s="1">
        <v>45611</v>
      </c>
      <c r="B126" t="s">
        <v>2</v>
      </c>
      <c r="C126" t="s">
        <v>2</v>
      </c>
      <c r="D126" t="s">
        <v>77</v>
      </c>
      <c r="E126">
        <v>195</v>
      </c>
      <c r="F126" s="2">
        <v>3.9</v>
      </c>
    </row>
    <row r="127" spans="1:7">
      <c r="A127" s="1">
        <v>45611</v>
      </c>
      <c r="B127" t="s">
        <v>50</v>
      </c>
      <c r="C127" t="s">
        <v>48</v>
      </c>
      <c r="D127" t="s">
        <v>165</v>
      </c>
      <c r="E127">
        <v>106</v>
      </c>
      <c r="F127" s="2">
        <v>6</v>
      </c>
    </row>
    <row r="128" spans="1:7">
      <c r="A128" s="1">
        <v>45612</v>
      </c>
      <c r="B128" t="s">
        <v>11</v>
      </c>
      <c r="C128" t="s">
        <v>17</v>
      </c>
      <c r="D128" t="s">
        <v>244</v>
      </c>
      <c r="E128">
        <v>1</v>
      </c>
      <c r="F128" s="2">
        <v>3.39</v>
      </c>
    </row>
    <row r="129" spans="1:6">
      <c r="A129" s="1">
        <v>45612</v>
      </c>
      <c r="B129" t="s">
        <v>2</v>
      </c>
      <c r="C129" t="s">
        <v>2</v>
      </c>
      <c r="D129" t="s">
        <v>76</v>
      </c>
      <c r="E129">
        <v>458</v>
      </c>
      <c r="F129" s="2">
        <v>4.9000000000000004</v>
      </c>
    </row>
    <row r="130" spans="1:6">
      <c r="A130" s="1">
        <v>45612</v>
      </c>
      <c r="B130" t="s">
        <v>2</v>
      </c>
      <c r="C130" t="s">
        <v>2</v>
      </c>
      <c r="D130" t="s">
        <v>157</v>
      </c>
      <c r="E130">
        <v>769</v>
      </c>
      <c r="F130" s="2">
        <v>4.9000000000000004</v>
      </c>
    </row>
    <row r="131" spans="1:6">
      <c r="A131" s="1">
        <v>45612</v>
      </c>
      <c r="B131" t="s">
        <v>6</v>
      </c>
      <c r="C131" t="s">
        <v>48</v>
      </c>
      <c r="D131" t="s">
        <v>245</v>
      </c>
      <c r="E131">
        <v>1</v>
      </c>
      <c r="F131" s="2">
        <v>15</v>
      </c>
    </row>
    <row r="132" spans="1:6">
      <c r="A132" s="1">
        <v>45613</v>
      </c>
      <c r="B132" t="s">
        <v>32</v>
      </c>
      <c r="C132" t="s">
        <v>41</v>
      </c>
      <c r="D132" t="s">
        <v>246</v>
      </c>
      <c r="E132">
        <v>1</v>
      </c>
      <c r="F132" s="2">
        <v>6</v>
      </c>
    </row>
    <row r="133" spans="1:6">
      <c r="A133" s="1">
        <v>45613</v>
      </c>
      <c r="B133" t="s">
        <v>2</v>
      </c>
      <c r="C133" t="s">
        <v>2</v>
      </c>
      <c r="D133" t="s">
        <v>159</v>
      </c>
      <c r="E133">
        <v>51</v>
      </c>
      <c r="F133" s="2">
        <v>6.9</v>
      </c>
    </row>
    <row r="134" spans="1:6">
      <c r="A134" s="1">
        <v>45613</v>
      </c>
      <c r="B134" t="s">
        <v>126</v>
      </c>
      <c r="C134" t="s">
        <v>126</v>
      </c>
      <c r="D134" t="s">
        <v>156</v>
      </c>
      <c r="E134">
        <v>25</v>
      </c>
      <c r="F134" s="2">
        <v>4.7</v>
      </c>
    </row>
    <row r="135" spans="1:6">
      <c r="A135" s="1">
        <v>45614</v>
      </c>
      <c r="B135" t="s">
        <v>2</v>
      </c>
      <c r="C135" t="s">
        <v>2</v>
      </c>
      <c r="D135" t="s">
        <v>169</v>
      </c>
      <c r="E135">
        <v>401</v>
      </c>
      <c r="F135" s="2">
        <v>4.9000000000000004</v>
      </c>
    </row>
    <row r="136" spans="1:6">
      <c r="A136" s="1">
        <v>45615</v>
      </c>
      <c r="B136" t="s">
        <v>50</v>
      </c>
      <c r="C136" t="s">
        <v>50</v>
      </c>
      <c r="D136" t="s">
        <v>247</v>
      </c>
      <c r="E136">
        <v>1</v>
      </c>
      <c r="F136" s="2">
        <v>3.39</v>
      </c>
    </row>
    <row r="137" spans="1:6">
      <c r="A137" s="1">
        <v>45616</v>
      </c>
      <c r="B137" t="s">
        <v>248</v>
      </c>
      <c r="C137" t="s">
        <v>36</v>
      </c>
      <c r="D137" t="s">
        <v>249</v>
      </c>
      <c r="E137">
        <v>1</v>
      </c>
      <c r="F137" s="2">
        <v>6.9</v>
      </c>
    </row>
    <row r="138" spans="1:6">
      <c r="A138" s="1">
        <v>45616</v>
      </c>
      <c r="B138" t="s">
        <v>2</v>
      </c>
      <c r="C138" t="s">
        <v>2</v>
      </c>
      <c r="D138" t="s">
        <v>233</v>
      </c>
      <c r="E138">
        <v>196</v>
      </c>
      <c r="F138" s="2">
        <v>3.9</v>
      </c>
    </row>
    <row r="139" spans="1:6">
      <c r="A139" s="1">
        <v>45616</v>
      </c>
      <c r="B139" t="s">
        <v>2</v>
      </c>
      <c r="C139" t="s">
        <v>2</v>
      </c>
      <c r="D139" t="s">
        <v>233</v>
      </c>
      <c r="E139">
        <v>197</v>
      </c>
      <c r="F139" s="2">
        <v>3.9</v>
      </c>
    </row>
    <row r="140" spans="1:6">
      <c r="A140" s="1">
        <v>45617</v>
      </c>
      <c r="B140" t="s">
        <v>2</v>
      </c>
      <c r="C140" t="s">
        <v>2</v>
      </c>
      <c r="D140" t="s">
        <v>233</v>
      </c>
      <c r="E140">
        <v>198</v>
      </c>
      <c r="F140" s="2">
        <v>3.9</v>
      </c>
    </row>
    <row r="141" spans="1:6">
      <c r="A141" s="1">
        <v>45617</v>
      </c>
      <c r="B141" t="s">
        <v>11</v>
      </c>
      <c r="C141" t="s">
        <v>130</v>
      </c>
      <c r="D141" t="s">
        <v>171</v>
      </c>
      <c r="E141">
        <v>9</v>
      </c>
      <c r="F141" s="2">
        <v>0</v>
      </c>
    </row>
    <row r="142" spans="1:6">
      <c r="A142" s="1">
        <v>45618</v>
      </c>
      <c r="B142" t="s">
        <v>250</v>
      </c>
      <c r="C142" t="s">
        <v>164</v>
      </c>
      <c r="D142" t="s">
        <v>250</v>
      </c>
      <c r="E142">
        <v>11</v>
      </c>
      <c r="F142" s="2">
        <v>0</v>
      </c>
    </row>
    <row r="143" spans="1:6">
      <c r="A143" s="1">
        <v>45618</v>
      </c>
      <c r="B143" t="s">
        <v>50</v>
      </c>
      <c r="C143" t="s">
        <v>164</v>
      </c>
      <c r="D143" t="s">
        <v>163</v>
      </c>
      <c r="E143">
        <v>12</v>
      </c>
      <c r="F143" s="2">
        <v>0</v>
      </c>
    </row>
    <row r="144" spans="1:6">
      <c r="A144" s="1">
        <v>45619</v>
      </c>
      <c r="B144" t="s">
        <v>2</v>
      </c>
      <c r="C144" t="s">
        <v>2</v>
      </c>
      <c r="D144" t="s">
        <v>77</v>
      </c>
      <c r="E144">
        <v>199</v>
      </c>
      <c r="F144" s="2">
        <v>3.9</v>
      </c>
    </row>
    <row r="145" spans="1:6">
      <c r="A145" s="1">
        <v>45619</v>
      </c>
      <c r="B145" t="s">
        <v>61</v>
      </c>
      <c r="C145" t="s">
        <v>41</v>
      </c>
      <c r="D145" t="s">
        <v>246</v>
      </c>
      <c r="E145">
        <v>2</v>
      </c>
      <c r="F145" s="2">
        <v>6</v>
      </c>
    </row>
    <row r="146" spans="1:6">
      <c r="A146" s="1">
        <v>45619</v>
      </c>
      <c r="B146" t="s">
        <v>2</v>
      </c>
      <c r="C146" t="s">
        <v>2</v>
      </c>
      <c r="D146" t="s">
        <v>77</v>
      </c>
      <c r="E146">
        <v>200</v>
      </c>
      <c r="F146" s="2">
        <v>3.9</v>
      </c>
    </row>
    <row r="147" spans="1:6">
      <c r="A147" s="1">
        <v>45619</v>
      </c>
      <c r="B147" t="s">
        <v>50</v>
      </c>
      <c r="C147" t="s">
        <v>130</v>
      </c>
      <c r="D147" t="s">
        <v>172</v>
      </c>
      <c r="E147">
        <v>12</v>
      </c>
      <c r="F147" s="2">
        <v>0</v>
      </c>
    </row>
    <row r="148" spans="1:6">
      <c r="A148" s="1">
        <v>45620</v>
      </c>
      <c r="B148" t="s">
        <v>61</v>
      </c>
      <c r="C148" t="s">
        <v>41</v>
      </c>
      <c r="D148" t="s">
        <v>246</v>
      </c>
      <c r="E148">
        <v>3</v>
      </c>
      <c r="F148" s="2">
        <v>6</v>
      </c>
    </row>
    <row r="149" spans="1:6">
      <c r="A149" s="1">
        <v>45620</v>
      </c>
      <c r="B149" t="s">
        <v>2</v>
      </c>
      <c r="C149" t="s">
        <v>2</v>
      </c>
      <c r="D149" t="s">
        <v>77</v>
      </c>
      <c r="E149">
        <v>201</v>
      </c>
      <c r="F149" s="2">
        <v>3.9</v>
      </c>
    </row>
    <row r="150" spans="1:6">
      <c r="A150" s="1">
        <v>45621</v>
      </c>
      <c r="B150" t="s">
        <v>11</v>
      </c>
      <c r="C150" t="s">
        <v>48</v>
      </c>
      <c r="D150" t="s">
        <v>230</v>
      </c>
      <c r="E150">
        <v>9</v>
      </c>
      <c r="F150" s="2">
        <v>3</v>
      </c>
    </row>
    <row r="151" spans="1:6">
      <c r="A151" s="1">
        <v>45621</v>
      </c>
      <c r="B151" t="s">
        <v>61</v>
      </c>
      <c r="C151" t="s">
        <v>61</v>
      </c>
      <c r="D151" t="s">
        <v>252</v>
      </c>
      <c r="E151">
        <v>1</v>
      </c>
      <c r="F151" s="2">
        <v>0</v>
      </c>
    </row>
    <row r="152" spans="1:6">
      <c r="A152" s="1">
        <v>45621</v>
      </c>
      <c r="B152" t="s">
        <v>11</v>
      </c>
      <c r="C152" t="s">
        <v>38</v>
      </c>
      <c r="D152" t="s">
        <v>253</v>
      </c>
      <c r="E152">
        <v>1</v>
      </c>
      <c r="F152" s="2">
        <v>0</v>
      </c>
    </row>
    <row r="153" spans="1:6">
      <c r="A153" s="1">
        <v>45621</v>
      </c>
      <c r="B153" t="s">
        <v>61</v>
      </c>
      <c r="C153" t="s">
        <v>48</v>
      </c>
      <c r="D153" t="s">
        <v>5</v>
      </c>
      <c r="E153">
        <v>9</v>
      </c>
      <c r="F153" s="2">
        <v>8</v>
      </c>
    </row>
    <row r="154" spans="1:6">
      <c r="A154" s="1">
        <v>45622</v>
      </c>
      <c r="B154" t="s">
        <v>11</v>
      </c>
      <c r="C154" t="s">
        <v>48</v>
      </c>
      <c r="D154" t="s">
        <v>65</v>
      </c>
      <c r="E154">
        <v>55</v>
      </c>
      <c r="F154" s="2">
        <v>5</v>
      </c>
    </row>
    <row r="155" spans="1:6">
      <c r="A155" s="1">
        <v>45622</v>
      </c>
      <c r="B155" t="s">
        <v>2</v>
      </c>
      <c r="C155" t="s">
        <v>2</v>
      </c>
      <c r="D155" t="s">
        <v>4</v>
      </c>
      <c r="E155">
        <v>73</v>
      </c>
      <c r="F155" s="2">
        <v>3.9</v>
      </c>
    </row>
    <row r="156" spans="1:6">
      <c r="A156" s="1">
        <v>45622</v>
      </c>
      <c r="B156" t="s">
        <v>50</v>
      </c>
      <c r="C156" t="s">
        <v>164</v>
      </c>
      <c r="D156" t="s">
        <v>163</v>
      </c>
      <c r="E156">
        <v>13</v>
      </c>
      <c r="F156" s="2">
        <v>0</v>
      </c>
    </row>
    <row r="157" spans="1:6">
      <c r="A157" s="1">
        <v>45623</v>
      </c>
      <c r="B157" t="s">
        <v>61</v>
      </c>
      <c r="C157" t="s">
        <v>41</v>
      </c>
      <c r="D157" t="s">
        <v>246</v>
      </c>
      <c r="E157">
        <v>4</v>
      </c>
      <c r="F157" s="2">
        <v>6</v>
      </c>
    </row>
    <row r="158" spans="1:6">
      <c r="A158" s="1">
        <v>45624</v>
      </c>
      <c r="B158" t="s">
        <v>50</v>
      </c>
      <c r="C158" t="s">
        <v>48</v>
      </c>
      <c r="D158" t="s">
        <v>255</v>
      </c>
      <c r="E158">
        <v>9</v>
      </c>
      <c r="F158" s="2">
        <v>3</v>
      </c>
    </row>
    <row r="159" spans="1:6">
      <c r="A159" s="1">
        <v>45625</v>
      </c>
      <c r="B159" t="s">
        <v>50</v>
      </c>
      <c r="C159" t="s">
        <v>50</v>
      </c>
      <c r="D159" t="s">
        <v>256</v>
      </c>
      <c r="E159">
        <v>1</v>
      </c>
      <c r="F159" s="2">
        <v>3.39</v>
      </c>
    </row>
    <row r="160" spans="1:6">
      <c r="A160" s="1">
        <v>45626</v>
      </c>
      <c r="B160" t="s">
        <v>50</v>
      </c>
      <c r="C160" t="s">
        <v>50</v>
      </c>
      <c r="D160" t="s">
        <v>257</v>
      </c>
      <c r="E160">
        <v>1</v>
      </c>
      <c r="F160" s="2">
        <v>3.39</v>
      </c>
    </row>
    <row r="161" spans="1:6">
      <c r="A161" s="1">
        <v>45626</v>
      </c>
      <c r="B161" t="s">
        <v>61</v>
      </c>
      <c r="C161" t="s">
        <v>41</v>
      </c>
      <c r="D161" t="s">
        <v>246</v>
      </c>
      <c r="E161">
        <v>5</v>
      </c>
      <c r="F161" s="2">
        <v>6</v>
      </c>
    </row>
    <row r="162" spans="1:6">
      <c r="A162" s="1">
        <v>45626</v>
      </c>
      <c r="B162" t="s">
        <v>2</v>
      </c>
      <c r="C162" t="s">
        <v>2</v>
      </c>
      <c r="D162" t="s">
        <v>127</v>
      </c>
      <c r="E162">
        <v>313</v>
      </c>
      <c r="F162" s="2">
        <v>5</v>
      </c>
    </row>
    <row r="163" spans="1:6">
      <c r="A163" s="1">
        <v>45626</v>
      </c>
      <c r="B163" t="s">
        <v>126</v>
      </c>
      <c r="C163" t="s">
        <v>126</v>
      </c>
      <c r="D163" t="s">
        <v>125</v>
      </c>
      <c r="E163">
        <v>61</v>
      </c>
      <c r="F163" s="2">
        <v>4.7</v>
      </c>
    </row>
    <row r="164" spans="1:6">
      <c r="A164" s="1">
        <v>45626</v>
      </c>
      <c r="B164" t="s">
        <v>50</v>
      </c>
      <c r="C164" t="s">
        <v>50</v>
      </c>
      <c r="D164" t="s">
        <v>258</v>
      </c>
      <c r="E164">
        <v>1</v>
      </c>
      <c r="F164" s="2">
        <v>3.39</v>
      </c>
    </row>
    <row r="167" spans="1:6">
      <c r="A167" s="1">
        <v>45627</v>
      </c>
      <c r="B167" t="s">
        <v>2</v>
      </c>
      <c r="C167" t="s">
        <v>2</v>
      </c>
      <c r="D167" t="s">
        <v>77</v>
      </c>
      <c r="E167">
        <v>202</v>
      </c>
      <c r="F167" s="2">
        <v>3.9</v>
      </c>
    </row>
    <row r="168" spans="1:6">
      <c r="A168" s="1">
        <v>45627</v>
      </c>
      <c r="B168" t="s">
        <v>61</v>
      </c>
      <c r="C168" t="s">
        <v>61</v>
      </c>
      <c r="D168" t="s">
        <v>246</v>
      </c>
      <c r="E168">
        <v>6</v>
      </c>
      <c r="F168" s="2">
        <v>6</v>
      </c>
    </row>
    <row r="169" spans="1:6">
      <c r="A169" s="1">
        <v>45627</v>
      </c>
      <c r="B169" t="s">
        <v>9</v>
      </c>
      <c r="C169" t="s">
        <v>48</v>
      </c>
      <c r="D169" t="s">
        <v>52</v>
      </c>
      <c r="E169">
        <v>1</v>
      </c>
      <c r="F169" s="2">
        <v>7</v>
      </c>
    </row>
    <row r="170" spans="1:6">
      <c r="A170" s="1">
        <v>45627</v>
      </c>
      <c r="B170" t="s">
        <v>60</v>
      </c>
      <c r="C170" t="s">
        <v>48</v>
      </c>
      <c r="D170" t="s">
        <v>60</v>
      </c>
      <c r="E170">
        <v>1</v>
      </c>
      <c r="F170" s="2">
        <v>7</v>
      </c>
    </row>
    <row r="171" spans="1:6">
      <c r="A171" s="1">
        <v>45628</v>
      </c>
      <c r="B171" t="s">
        <v>2</v>
      </c>
      <c r="C171" t="s">
        <v>2</v>
      </c>
      <c r="D171" t="s">
        <v>259</v>
      </c>
      <c r="E171">
        <v>459</v>
      </c>
      <c r="F171" s="2">
        <v>4.9000000000000004</v>
      </c>
    </row>
    <row r="172" spans="1:6">
      <c r="A172" s="1">
        <v>45630</v>
      </c>
      <c r="B172" t="s">
        <v>61</v>
      </c>
      <c r="C172" t="s">
        <v>61</v>
      </c>
      <c r="D172" t="s">
        <v>5</v>
      </c>
      <c r="E172">
        <v>10</v>
      </c>
      <c r="F172" s="2">
        <v>8</v>
      </c>
    </row>
    <row r="173" spans="1:6">
      <c r="A173" s="1">
        <v>45631</v>
      </c>
      <c r="B173" t="s">
        <v>50</v>
      </c>
      <c r="C173" t="s">
        <v>353</v>
      </c>
      <c r="D173" t="s">
        <v>165</v>
      </c>
      <c r="E173">
        <v>655</v>
      </c>
      <c r="F173" s="2">
        <v>0</v>
      </c>
    </row>
    <row r="174" spans="1:6">
      <c r="A174" s="1">
        <v>45631</v>
      </c>
      <c r="B174" t="s">
        <v>50</v>
      </c>
      <c r="C174" t="s">
        <v>353</v>
      </c>
      <c r="D174" t="s">
        <v>165</v>
      </c>
      <c r="E174">
        <v>656</v>
      </c>
      <c r="F174" s="2">
        <v>0</v>
      </c>
    </row>
    <row r="175" spans="1:6">
      <c r="A175" s="1">
        <v>45633</v>
      </c>
      <c r="B175" t="s">
        <v>176</v>
      </c>
      <c r="C175" t="s">
        <v>176</v>
      </c>
      <c r="D175" t="s">
        <v>354</v>
      </c>
      <c r="E175">
        <v>1</v>
      </c>
      <c r="F175" s="2">
        <v>16.899999999999999</v>
      </c>
    </row>
    <row r="176" spans="1:6">
      <c r="A176" s="1">
        <v>45632</v>
      </c>
      <c r="B176" t="s">
        <v>50</v>
      </c>
      <c r="C176" t="s">
        <v>50</v>
      </c>
      <c r="D176" t="s">
        <v>257</v>
      </c>
      <c r="E176">
        <v>2</v>
      </c>
      <c r="F176" s="2">
        <v>3.39</v>
      </c>
    </row>
    <row r="177" spans="1:6">
      <c r="A177" s="1">
        <v>45632</v>
      </c>
      <c r="B177" t="s">
        <v>50</v>
      </c>
      <c r="C177" t="s">
        <v>50</v>
      </c>
      <c r="D177" t="s">
        <v>355</v>
      </c>
      <c r="E177">
        <v>1</v>
      </c>
      <c r="F177" s="2">
        <v>3.39</v>
      </c>
    </row>
    <row r="178" spans="1:6">
      <c r="A178" s="1">
        <v>45632</v>
      </c>
      <c r="B178" t="s">
        <v>2</v>
      </c>
      <c r="C178" t="s">
        <v>2</v>
      </c>
      <c r="D178" t="s">
        <v>356</v>
      </c>
      <c r="E178">
        <v>32</v>
      </c>
      <c r="F178" s="2">
        <v>4.9000000000000004</v>
      </c>
    </row>
    <row r="179" spans="1:6">
      <c r="A179" s="1">
        <v>45632</v>
      </c>
      <c r="B179" t="s">
        <v>50</v>
      </c>
      <c r="C179" t="s">
        <v>48</v>
      </c>
      <c r="D179" t="s">
        <v>165</v>
      </c>
      <c r="E179">
        <v>107</v>
      </c>
      <c r="F179" s="2">
        <v>6</v>
      </c>
    </row>
    <row r="180" spans="1:6">
      <c r="A180" s="1">
        <v>45633</v>
      </c>
      <c r="B180" t="s">
        <v>9</v>
      </c>
      <c r="C180" t="s">
        <v>48</v>
      </c>
      <c r="D180" t="s">
        <v>122</v>
      </c>
      <c r="E180">
        <v>7</v>
      </c>
      <c r="F180" s="2">
        <v>3</v>
      </c>
    </row>
    <row r="181" spans="1:6">
      <c r="A181" s="1">
        <v>45633</v>
      </c>
      <c r="B181" t="s">
        <v>9</v>
      </c>
      <c r="C181" t="s">
        <v>48</v>
      </c>
      <c r="D181" t="s">
        <v>357</v>
      </c>
      <c r="E181">
        <v>3</v>
      </c>
      <c r="F181" s="2">
        <v>3</v>
      </c>
    </row>
    <row r="182" spans="1:6">
      <c r="A182" s="1">
        <v>45634</v>
      </c>
      <c r="B182" t="s">
        <v>9</v>
      </c>
      <c r="C182" t="s">
        <v>48</v>
      </c>
      <c r="D182" t="s">
        <v>122</v>
      </c>
      <c r="E182">
        <v>8</v>
      </c>
      <c r="F182" s="2">
        <v>3</v>
      </c>
    </row>
    <row r="183" spans="1:6">
      <c r="A183" s="1">
        <v>45634</v>
      </c>
      <c r="B183" t="s">
        <v>9</v>
      </c>
      <c r="C183" t="s">
        <v>48</v>
      </c>
      <c r="D183" t="s">
        <v>357</v>
      </c>
      <c r="E183">
        <v>4</v>
      </c>
      <c r="F183" s="2">
        <v>3</v>
      </c>
    </row>
    <row r="184" spans="1:6">
      <c r="A184" s="1">
        <v>45634</v>
      </c>
      <c r="B184" t="s">
        <v>9</v>
      </c>
      <c r="C184" t="s">
        <v>48</v>
      </c>
      <c r="D184" t="s">
        <v>85</v>
      </c>
      <c r="E184">
        <v>7</v>
      </c>
      <c r="F184" s="2">
        <v>3</v>
      </c>
    </row>
    <row r="185" spans="1:6">
      <c r="A185" s="1">
        <v>45635</v>
      </c>
      <c r="B185" t="s">
        <v>9</v>
      </c>
      <c r="C185" t="s">
        <v>48</v>
      </c>
      <c r="D185" t="s">
        <v>240</v>
      </c>
      <c r="E185">
        <v>8</v>
      </c>
      <c r="F185" s="2">
        <v>3</v>
      </c>
    </row>
    <row r="186" spans="1:6">
      <c r="A186" s="1">
        <v>45636</v>
      </c>
      <c r="B186" t="s">
        <v>9</v>
      </c>
      <c r="C186" t="s">
        <v>48</v>
      </c>
      <c r="D186" t="s">
        <v>168</v>
      </c>
      <c r="E186">
        <v>6</v>
      </c>
      <c r="F186" s="2">
        <v>3</v>
      </c>
    </row>
    <row r="187" spans="1:6">
      <c r="A187" s="1">
        <v>45636</v>
      </c>
      <c r="B187" t="s">
        <v>140</v>
      </c>
      <c r="C187" t="s">
        <v>14</v>
      </c>
      <c r="D187" t="s">
        <v>358</v>
      </c>
      <c r="E187">
        <v>13</v>
      </c>
      <c r="F187" s="2">
        <v>6.9</v>
      </c>
    </row>
    <row r="188" spans="1:6">
      <c r="A188" s="1">
        <v>45637</v>
      </c>
      <c r="B188" t="s">
        <v>9</v>
      </c>
      <c r="C188" t="s">
        <v>6</v>
      </c>
      <c r="D188" t="s">
        <v>65</v>
      </c>
      <c r="E188">
        <v>56</v>
      </c>
      <c r="F188" s="2">
        <v>3</v>
      </c>
    </row>
    <row r="189" spans="1:6">
      <c r="A189" s="1">
        <v>45637</v>
      </c>
      <c r="B189" t="s">
        <v>9</v>
      </c>
      <c r="C189" t="s">
        <v>6</v>
      </c>
      <c r="D189" t="s">
        <v>68</v>
      </c>
      <c r="E189">
        <v>32</v>
      </c>
      <c r="F189" s="2">
        <v>5</v>
      </c>
    </row>
    <row r="190" spans="1:6">
      <c r="A190" s="1">
        <v>45638</v>
      </c>
      <c r="B190" t="s">
        <v>140</v>
      </c>
      <c r="C190" t="s">
        <v>14</v>
      </c>
      <c r="D190" t="s">
        <v>358</v>
      </c>
      <c r="E190">
        <v>14</v>
      </c>
      <c r="F190" s="2">
        <v>6.9</v>
      </c>
    </row>
    <row r="191" spans="1:6">
      <c r="A191" s="1">
        <v>45639</v>
      </c>
      <c r="B191" t="s">
        <v>38</v>
      </c>
      <c r="C191" t="s">
        <v>364</v>
      </c>
      <c r="D191" t="s">
        <v>365</v>
      </c>
      <c r="E191">
        <v>54</v>
      </c>
      <c r="F191" s="2">
        <v>0</v>
      </c>
    </row>
    <row r="192" spans="1:6">
      <c r="A192" s="1">
        <v>45640</v>
      </c>
      <c r="B192" t="s">
        <v>2</v>
      </c>
      <c r="C192" t="s">
        <v>2</v>
      </c>
      <c r="D192" t="s">
        <v>128</v>
      </c>
      <c r="E192">
        <v>764</v>
      </c>
      <c r="F192" s="2">
        <v>4.9000000000000004</v>
      </c>
    </row>
    <row r="193" spans="1:6">
      <c r="A193" s="1">
        <v>45641</v>
      </c>
      <c r="B193" t="s">
        <v>17</v>
      </c>
      <c r="C193" t="s">
        <v>38</v>
      </c>
      <c r="D193" t="s">
        <v>253</v>
      </c>
      <c r="E193">
        <v>2</v>
      </c>
      <c r="F193" s="2">
        <v>0</v>
      </c>
    </row>
    <row r="194" spans="1:6">
      <c r="A194" s="1">
        <v>45641</v>
      </c>
      <c r="B194" t="s">
        <v>2</v>
      </c>
      <c r="C194" t="s">
        <v>2</v>
      </c>
      <c r="D194" t="s">
        <v>77</v>
      </c>
      <c r="E194">
        <v>203</v>
      </c>
      <c r="F194" s="2">
        <v>3.9</v>
      </c>
    </row>
    <row r="195" spans="1:6">
      <c r="A195" s="1">
        <v>45641</v>
      </c>
      <c r="B195" t="s">
        <v>17</v>
      </c>
      <c r="C195" t="s">
        <v>130</v>
      </c>
      <c r="D195" t="s">
        <v>171</v>
      </c>
      <c r="E195">
        <v>11</v>
      </c>
      <c r="F195" s="2">
        <v>0</v>
      </c>
    </row>
    <row r="196" spans="1:6">
      <c r="A196" s="1">
        <v>45642</v>
      </c>
      <c r="B196" t="s">
        <v>2</v>
      </c>
      <c r="C196" t="s">
        <v>2</v>
      </c>
      <c r="D196" t="s">
        <v>369</v>
      </c>
      <c r="E196">
        <v>315</v>
      </c>
      <c r="F196" s="2">
        <v>4.9000000000000004</v>
      </c>
    </row>
    <row r="197" spans="1:6">
      <c r="A197" s="1">
        <v>45642</v>
      </c>
      <c r="B197" t="s">
        <v>140</v>
      </c>
      <c r="C197" t="s">
        <v>38</v>
      </c>
      <c r="D197" t="s">
        <v>370</v>
      </c>
      <c r="E197">
        <v>4</v>
      </c>
      <c r="F197" s="2">
        <v>19.899999999999999</v>
      </c>
    </row>
    <row r="198" spans="1:6">
      <c r="A198" s="1">
        <v>45642</v>
      </c>
      <c r="B198" t="s">
        <v>61</v>
      </c>
      <c r="C198" t="s">
        <v>6</v>
      </c>
      <c r="D198" t="s">
        <v>5</v>
      </c>
      <c r="E198">
        <v>11</v>
      </c>
      <c r="F198" s="2">
        <v>8</v>
      </c>
    </row>
    <row r="199" spans="1:6">
      <c r="A199" s="1">
        <v>45643</v>
      </c>
      <c r="B199" t="s">
        <v>2</v>
      </c>
      <c r="C199" t="s">
        <v>2</v>
      </c>
      <c r="D199" t="s">
        <v>127</v>
      </c>
      <c r="E199">
        <v>310</v>
      </c>
      <c r="F199" s="2">
        <v>4.9000000000000004</v>
      </c>
    </row>
    <row r="200" spans="1:6">
      <c r="A200" s="1">
        <v>45643</v>
      </c>
      <c r="B200" t="s">
        <v>151</v>
      </c>
      <c r="C200" t="s">
        <v>73</v>
      </c>
      <c r="D200" t="s">
        <v>372</v>
      </c>
      <c r="E200">
        <v>4</v>
      </c>
      <c r="F200" s="2">
        <v>6.9</v>
      </c>
    </row>
    <row r="201" spans="1:6">
      <c r="A201" s="1">
        <v>45643</v>
      </c>
      <c r="B201" t="s">
        <v>151</v>
      </c>
      <c r="C201" t="s">
        <v>73</v>
      </c>
      <c r="D201" t="s">
        <v>372</v>
      </c>
      <c r="E201">
        <v>5</v>
      </c>
      <c r="F201" s="2">
        <v>6.9</v>
      </c>
    </row>
    <row r="202" spans="1:6">
      <c r="A202" s="1">
        <v>45644</v>
      </c>
      <c r="B202" t="s">
        <v>8</v>
      </c>
      <c r="C202" t="s">
        <v>48</v>
      </c>
      <c r="D202" t="s">
        <v>165</v>
      </c>
      <c r="E202">
        <v>108</v>
      </c>
      <c r="F202" s="2">
        <v>5</v>
      </c>
    </row>
    <row r="203" spans="1:6">
      <c r="A203" s="1">
        <v>45644</v>
      </c>
      <c r="B203" t="s">
        <v>61</v>
      </c>
      <c r="C203" t="s">
        <v>48</v>
      </c>
      <c r="D203" t="s">
        <v>373</v>
      </c>
      <c r="E203">
        <v>1</v>
      </c>
      <c r="F203" s="2">
        <v>25</v>
      </c>
    </row>
    <row r="204" spans="1:6">
      <c r="A204" s="1">
        <v>45645</v>
      </c>
      <c r="B204" t="s">
        <v>2</v>
      </c>
      <c r="C204" t="s">
        <v>2</v>
      </c>
      <c r="D204" t="s">
        <v>158</v>
      </c>
      <c r="E204">
        <v>39</v>
      </c>
      <c r="F204" s="2">
        <v>7.9</v>
      </c>
    </row>
    <row r="205" spans="1:6">
      <c r="A205" s="1">
        <v>45645</v>
      </c>
      <c r="B205" t="s">
        <v>8</v>
      </c>
      <c r="C205" t="s">
        <v>48</v>
      </c>
      <c r="D205" t="s">
        <v>255</v>
      </c>
      <c r="E205">
        <v>9</v>
      </c>
      <c r="F205" s="2">
        <v>3</v>
      </c>
    </row>
    <row r="206" spans="1:6">
      <c r="A206" s="1">
        <v>45645</v>
      </c>
      <c r="B206" t="s">
        <v>9</v>
      </c>
      <c r="C206" t="s">
        <v>48</v>
      </c>
      <c r="D206" t="s">
        <v>188</v>
      </c>
      <c r="E206">
        <v>2</v>
      </c>
      <c r="F206" s="2">
        <v>8</v>
      </c>
    </row>
    <row r="207" spans="1:6">
      <c r="A207" s="1">
        <v>45646</v>
      </c>
      <c r="B207" t="s">
        <v>9</v>
      </c>
      <c r="C207" t="s">
        <v>48</v>
      </c>
      <c r="D207" t="s">
        <v>52</v>
      </c>
      <c r="E207">
        <v>2</v>
      </c>
      <c r="F207" s="2">
        <v>6</v>
      </c>
    </row>
    <row r="208" spans="1:6">
      <c r="A208" s="1">
        <v>45647</v>
      </c>
      <c r="B208" t="s">
        <v>2</v>
      </c>
      <c r="C208" t="s">
        <v>2</v>
      </c>
      <c r="D208" t="s">
        <v>366</v>
      </c>
      <c r="E208">
        <v>9</v>
      </c>
      <c r="F208" s="2">
        <v>6.9</v>
      </c>
    </row>
    <row r="209" spans="1:7">
      <c r="A209" s="1">
        <v>45648</v>
      </c>
      <c r="B209" t="s">
        <v>351</v>
      </c>
      <c r="C209" t="s">
        <v>38</v>
      </c>
      <c r="D209" t="s">
        <v>177</v>
      </c>
      <c r="E209">
        <v>1</v>
      </c>
      <c r="F209" s="2">
        <v>15.9</v>
      </c>
    </row>
    <row r="210" spans="1:7">
      <c r="A210" s="1">
        <v>45649</v>
      </c>
      <c r="B210" t="s">
        <v>2</v>
      </c>
      <c r="C210" t="s">
        <v>2</v>
      </c>
      <c r="D210" t="s">
        <v>4</v>
      </c>
      <c r="E210">
        <v>74</v>
      </c>
      <c r="F210" s="2">
        <v>3.9</v>
      </c>
    </row>
    <row r="211" spans="1:7">
      <c r="A211" s="1">
        <v>45649</v>
      </c>
      <c r="B211" t="s">
        <v>9</v>
      </c>
      <c r="C211" t="s">
        <v>48</v>
      </c>
      <c r="D211" t="s">
        <v>84</v>
      </c>
      <c r="E211">
        <v>4</v>
      </c>
      <c r="F211" s="2">
        <v>3</v>
      </c>
    </row>
    <row r="212" spans="1:7">
      <c r="A212" s="1">
        <v>45650</v>
      </c>
      <c r="B212" t="s">
        <v>9</v>
      </c>
      <c r="C212" t="s">
        <v>48</v>
      </c>
      <c r="D212" t="s">
        <v>381</v>
      </c>
      <c r="E212">
        <v>9</v>
      </c>
      <c r="F212" s="2">
        <v>3</v>
      </c>
    </row>
    <row r="213" spans="1:7">
      <c r="A213" s="1">
        <v>45650</v>
      </c>
      <c r="B213" t="s">
        <v>9</v>
      </c>
      <c r="C213" t="s">
        <v>48</v>
      </c>
      <c r="D213" t="s">
        <v>85</v>
      </c>
      <c r="E213">
        <v>8</v>
      </c>
      <c r="F213" s="2">
        <v>3</v>
      </c>
    </row>
    <row r="214" spans="1:7">
      <c r="A214" s="1">
        <v>45651</v>
      </c>
      <c r="B214" t="s">
        <v>140</v>
      </c>
      <c r="C214" t="s">
        <v>152</v>
      </c>
      <c r="D214" t="s">
        <v>231</v>
      </c>
      <c r="E214">
        <v>8</v>
      </c>
      <c r="F214" s="2">
        <v>6.5</v>
      </c>
    </row>
    <row r="215" spans="1:7">
      <c r="A215" s="1">
        <v>45651</v>
      </c>
      <c r="B215" t="s">
        <v>2</v>
      </c>
      <c r="C215" t="s">
        <v>2</v>
      </c>
      <c r="D215" t="s">
        <v>356</v>
      </c>
      <c r="E215">
        <v>34</v>
      </c>
      <c r="F215" s="2">
        <v>4.9000000000000004</v>
      </c>
    </row>
    <row r="216" spans="1:7">
      <c r="A216" s="1">
        <v>45651</v>
      </c>
      <c r="B216" t="s">
        <v>8</v>
      </c>
      <c r="C216" t="s">
        <v>48</v>
      </c>
      <c r="D216" t="s">
        <v>387</v>
      </c>
      <c r="E216">
        <v>1</v>
      </c>
      <c r="F216" s="2">
        <v>0</v>
      </c>
    </row>
    <row r="217" spans="1:7">
      <c r="A217" s="1">
        <v>45652</v>
      </c>
      <c r="B217" t="s">
        <v>2</v>
      </c>
      <c r="C217" t="s">
        <v>2</v>
      </c>
      <c r="D217" t="s">
        <v>389</v>
      </c>
      <c r="E217">
        <v>27</v>
      </c>
      <c r="F217" s="2">
        <v>8.9</v>
      </c>
    </row>
    <row r="218" spans="1:7">
      <c r="A218" s="1">
        <v>45652</v>
      </c>
      <c r="B218" t="s">
        <v>126</v>
      </c>
      <c r="C218" t="s">
        <v>126</v>
      </c>
      <c r="D218" t="s">
        <v>156</v>
      </c>
      <c r="E218">
        <v>26</v>
      </c>
      <c r="F218" s="2">
        <v>4.7</v>
      </c>
    </row>
    <row r="219" spans="1:7">
      <c r="A219" s="1">
        <v>45652</v>
      </c>
      <c r="B219" t="s">
        <v>61</v>
      </c>
      <c r="C219" t="s">
        <v>48</v>
      </c>
      <c r="D219" t="s">
        <v>5</v>
      </c>
      <c r="E219">
        <v>13</v>
      </c>
      <c r="F219" s="2">
        <v>7.99</v>
      </c>
    </row>
    <row r="220" spans="1:7">
      <c r="A220" s="1">
        <v>45653</v>
      </c>
      <c r="B220" t="s">
        <v>50</v>
      </c>
      <c r="C220" t="s">
        <v>48</v>
      </c>
      <c r="D220" t="s">
        <v>165</v>
      </c>
      <c r="E220">
        <v>109</v>
      </c>
      <c r="F220" s="2">
        <v>5</v>
      </c>
      <c r="G220" t="s">
        <v>162</v>
      </c>
    </row>
    <row r="221" spans="1:7">
      <c r="A221" s="1">
        <v>45653</v>
      </c>
      <c r="B221" t="s">
        <v>61</v>
      </c>
      <c r="C221" t="s">
        <v>48</v>
      </c>
      <c r="D221" t="s">
        <v>5</v>
      </c>
      <c r="E221">
        <v>14</v>
      </c>
      <c r="F221" s="2">
        <v>8</v>
      </c>
    </row>
    <row r="222" spans="1:7">
      <c r="A222" s="1">
        <v>45654</v>
      </c>
      <c r="B222" t="s">
        <v>9</v>
      </c>
      <c r="C222" t="s">
        <v>48</v>
      </c>
      <c r="D222" t="s">
        <v>78</v>
      </c>
      <c r="E222">
        <v>10</v>
      </c>
      <c r="F222" s="2">
        <v>3</v>
      </c>
    </row>
    <row r="223" spans="1:7">
      <c r="A223" s="1">
        <v>45654</v>
      </c>
      <c r="B223" t="s">
        <v>61</v>
      </c>
      <c r="C223" t="s">
        <v>41</v>
      </c>
      <c r="D223" t="s">
        <v>390</v>
      </c>
      <c r="E223">
        <v>1</v>
      </c>
      <c r="F223" s="2">
        <v>22</v>
      </c>
    </row>
    <row r="224" spans="1:7">
      <c r="A224" s="1">
        <v>45654</v>
      </c>
      <c r="B224" t="s">
        <v>9</v>
      </c>
      <c r="C224" t="s">
        <v>130</v>
      </c>
      <c r="D224" t="s">
        <v>171</v>
      </c>
      <c r="E224">
        <v>12</v>
      </c>
      <c r="F224" s="2">
        <v>0</v>
      </c>
    </row>
    <row r="225" spans="1:6">
      <c r="A225" s="1">
        <v>45655</v>
      </c>
      <c r="B225" t="s">
        <v>50</v>
      </c>
      <c r="C225" t="s">
        <v>48</v>
      </c>
      <c r="D225" t="s">
        <v>391</v>
      </c>
      <c r="E225">
        <v>10</v>
      </c>
      <c r="F225" s="2">
        <v>19</v>
      </c>
    </row>
    <row r="226" spans="1:6">
      <c r="A226" s="1">
        <v>45655</v>
      </c>
      <c r="B226" t="s">
        <v>61</v>
      </c>
      <c r="C226" t="s">
        <v>48</v>
      </c>
      <c r="D226" t="s">
        <v>5</v>
      </c>
      <c r="E226">
        <v>15</v>
      </c>
      <c r="F226" s="2">
        <v>8</v>
      </c>
    </row>
    <row r="227" spans="1:6">
      <c r="A227" s="1">
        <v>45656</v>
      </c>
      <c r="B227" t="s">
        <v>50</v>
      </c>
      <c r="C227" t="s">
        <v>48</v>
      </c>
      <c r="D227" t="s">
        <v>387</v>
      </c>
      <c r="E227">
        <v>2</v>
      </c>
      <c r="F227" s="2">
        <v>8</v>
      </c>
    </row>
    <row r="228" spans="1:6">
      <c r="A228" s="1">
        <v>45656</v>
      </c>
      <c r="B228" t="s">
        <v>9</v>
      </c>
      <c r="C228" t="s">
        <v>48</v>
      </c>
      <c r="D228" t="s">
        <v>68</v>
      </c>
      <c r="E228">
        <v>33</v>
      </c>
      <c r="F228" s="2">
        <v>3</v>
      </c>
    </row>
    <row r="229" spans="1:6">
      <c r="A229" s="1">
        <v>45656</v>
      </c>
      <c r="B229" t="s">
        <v>61</v>
      </c>
      <c r="C229" t="s">
        <v>38</v>
      </c>
      <c r="D229" t="s">
        <v>365</v>
      </c>
      <c r="E229">
        <v>55</v>
      </c>
      <c r="F229" s="2">
        <v>0</v>
      </c>
    </row>
    <row r="230" spans="1:6">
      <c r="A230" s="1">
        <v>45656</v>
      </c>
      <c r="B230" t="s">
        <v>2</v>
      </c>
      <c r="C230" t="s">
        <v>2</v>
      </c>
      <c r="D230" t="s">
        <v>77</v>
      </c>
      <c r="E230">
        <v>204</v>
      </c>
      <c r="F230" s="2">
        <v>3.9</v>
      </c>
    </row>
    <row r="231" spans="1:6">
      <c r="A231" s="1">
        <v>45656</v>
      </c>
      <c r="B231" t="s">
        <v>9</v>
      </c>
      <c r="C231" t="s">
        <v>392</v>
      </c>
      <c r="D231" t="s">
        <v>393</v>
      </c>
      <c r="E231">
        <v>13</v>
      </c>
      <c r="F231" s="2">
        <v>0</v>
      </c>
    </row>
    <row r="232" spans="1:6">
      <c r="A232" s="1">
        <v>45656</v>
      </c>
      <c r="B232" t="s">
        <v>61</v>
      </c>
      <c r="C232" t="s">
        <v>38</v>
      </c>
      <c r="D232" t="s">
        <v>409</v>
      </c>
      <c r="E232">
        <v>1</v>
      </c>
      <c r="F232" s="2">
        <v>1.5</v>
      </c>
    </row>
    <row r="233" spans="1:6">
      <c r="A233" s="1">
        <v>45656</v>
      </c>
      <c r="B233" t="s">
        <v>61</v>
      </c>
      <c r="C233" t="s">
        <v>164</v>
      </c>
      <c r="D233" t="s">
        <v>163</v>
      </c>
      <c r="E233">
        <v>14</v>
      </c>
      <c r="F233" s="2">
        <v>0</v>
      </c>
    </row>
    <row r="235" spans="1:6">
      <c r="A235" s="1">
        <v>45658</v>
      </c>
      <c r="B235" t="s">
        <v>2</v>
      </c>
      <c r="C235" t="s">
        <v>2</v>
      </c>
      <c r="D235" t="s">
        <v>410</v>
      </c>
      <c r="E235">
        <v>38</v>
      </c>
      <c r="F235" s="2">
        <v>4.9000000000000004</v>
      </c>
    </row>
    <row r="236" spans="1:6">
      <c r="A236" s="1">
        <v>45658</v>
      </c>
      <c r="B236" t="s">
        <v>61</v>
      </c>
      <c r="C236" t="s">
        <v>164</v>
      </c>
      <c r="D236" t="s">
        <v>446</v>
      </c>
      <c r="E236">
        <v>16</v>
      </c>
      <c r="F236" s="2">
        <v>0</v>
      </c>
    </row>
    <row r="237" spans="1:6">
      <c r="A237" s="1">
        <v>45658</v>
      </c>
      <c r="B237" t="s">
        <v>8</v>
      </c>
      <c r="C237" t="s">
        <v>130</v>
      </c>
      <c r="D237" t="s">
        <v>172</v>
      </c>
      <c r="E237">
        <v>13</v>
      </c>
      <c r="F237" s="2">
        <v>0</v>
      </c>
    </row>
    <row r="238" spans="1:6">
      <c r="A238" s="1">
        <v>45658</v>
      </c>
      <c r="B238" t="s">
        <v>9</v>
      </c>
      <c r="C238" t="s">
        <v>48</v>
      </c>
      <c r="D238" t="s">
        <v>65</v>
      </c>
      <c r="E238">
        <v>57</v>
      </c>
      <c r="F238" s="2">
        <v>6.9</v>
      </c>
    </row>
    <row r="239" spans="1:6">
      <c r="A239" s="1">
        <v>45658</v>
      </c>
      <c r="B239" t="s">
        <v>9</v>
      </c>
      <c r="C239" t="s">
        <v>38</v>
      </c>
      <c r="D239" t="s">
        <v>253</v>
      </c>
      <c r="E239">
        <v>3</v>
      </c>
      <c r="F239" s="2">
        <v>0</v>
      </c>
    </row>
    <row r="240" spans="1:6">
      <c r="A240" s="1">
        <v>45659</v>
      </c>
      <c r="B240" t="s">
        <v>493</v>
      </c>
      <c r="C240" t="s">
        <v>176</v>
      </c>
      <c r="D240" t="s">
        <v>494</v>
      </c>
      <c r="E240">
        <v>1</v>
      </c>
      <c r="F240" s="2">
        <v>8.9</v>
      </c>
    </row>
    <row r="241" spans="1:6">
      <c r="A241" s="1">
        <v>45660</v>
      </c>
      <c r="B241" t="s">
        <v>495</v>
      </c>
      <c r="C241" t="s">
        <v>36</v>
      </c>
      <c r="D241" t="s">
        <v>496</v>
      </c>
      <c r="E241">
        <v>1</v>
      </c>
      <c r="F241" s="2">
        <v>10.9</v>
      </c>
    </row>
    <row r="242" spans="1:6">
      <c r="A242" s="1">
        <v>45660</v>
      </c>
      <c r="B242" t="s">
        <v>351</v>
      </c>
      <c r="C242" t="s">
        <v>38</v>
      </c>
      <c r="D242" t="s">
        <v>365</v>
      </c>
      <c r="E242">
        <v>56</v>
      </c>
      <c r="F242" s="2">
        <v>0</v>
      </c>
    </row>
    <row r="243" spans="1:6">
      <c r="A243" s="1">
        <v>45660</v>
      </c>
      <c r="B243" t="s">
        <v>8</v>
      </c>
      <c r="C243" t="s">
        <v>508</v>
      </c>
      <c r="D243" t="s">
        <v>509</v>
      </c>
      <c r="E243">
        <v>1</v>
      </c>
      <c r="F243" s="2">
        <v>0</v>
      </c>
    </row>
    <row r="244" spans="1:6">
      <c r="A244" s="1">
        <v>45660</v>
      </c>
      <c r="B244" t="s">
        <v>8</v>
      </c>
      <c r="C244" t="s">
        <v>130</v>
      </c>
      <c r="D244" t="s">
        <v>510</v>
      </c>
      <c r="E244">
        <v>1</v>
      </c>
      <c r="F244" s="2">
        <v>0</v>
      </c>
    </row>
    <row r="245" spans="1:6">
      <c r="A245" s="1">
        <v>45660</v>
      </c>
      <c r="B245" t="s">
        <v>8</v>
      </c>
      <c r="C245" t="s">
        <v>48</v>
      </c>
      <c r="D245" t="s">
        <v>511</v>
      </c>
      <c r="E245">
        <v>1</v>
      </c>
      <c r="F245" s="2">
        <v>9.9</v>
      </c>
    </row>
    <row r="246" spans="1:6">
      <c r="A246" s="1">
        <v>45660</v>
      </c>
      <c r="B246" t="s">
        <v>2</v>
      </c>
      <c r="C246" t="s">
        <v>2</v>
      </c>
      <c r="D246" t="s">
        <v>76</v>
      </c>
      <c r="E246">
        <v>460</v>
      </c>
      <c r="F246" s="2">
        <v>4.9000000000000004</v>
      </c>
    </row>
    <row r="247" spans="1:6">
      <c r="A247" s="1">
        <v>45661</v>
      </c>
      <c r="B247" t="s">
        <v>512</v>
      </c>
      <c r="C247" t="s">
        <v>48</v>
      </c>
      <c r="D247" t="s">
        <v>71</v>
      </c>
      <c r="E247">
        <v>5</v>
      </c>
      <c r="F247" s="2">
        <v>15</v>
      </c>
    </row>
    <row r="248" spans="1:6">
      <c r="A248" s="1">
        <v>45662</v>
      </c>
      <c r="B248" t="s">
        <v>2</v>
      </c>
      <c r="C248" t="s">
        <v>2</v>
      </c>
      <c r="D248" t="s">
        <v>128</v>
      </c>
      <c r="E248">
        <v>765</v>
      </c>
      <c r="F248" s="2">
        <v>4.9000000000000004</v>
      </c>
    </row>
    <row r="249" spans="1:6">
      <c r="A249" s="1">
        <v>45663</v>
      </c>
      <c r="B249" t="s">
        <v>8</v>
      </c>
      <c r="C249" t="s">
        <v>164</v>
      </c>
      <c r="D249" t="s">
        <v>163</v>
      </c>
      <c r="E249">
        <v>14</v>
      </c>
      <c r="F249" s="2">
        <v>0</v>
      </c>
    </row>
    <row r="250" spans="1:6">
      <c r="A250" s="1">
        <v>45663</v>
      </c>
      <c r="B250" t="s">
        <v>17</v>
      </c>
      <c r="C250" t="s">
        <v>392</v>
      </c>
      <c r="D250" t="s">
        <v>393</v>
      </c>
      <c r="E250">
        <v>14</v>
      </c>
      <c r="F250" s="2">
        <v>0</v>
      </c>
    </row>
    <row r="251" spans="1:6">
      <c r="A251" s="1">
        <v>45663</v>
      </c>
      <c r="B251" t="s">
        <v>8</v>
      </c>
      <c r="C251" t="s">
        <v>48</v>
      </c>
      <c r="D251" t="s">
        <v>387</v>
      </c>
      <c r="E251">
        <v>3</v>
      </c>
      <c r="F251" s="2">
        <v>8</v>
      </c>
    </row>
    <row r="252" spans="1:6">
      <c r="A252" s="1">
        <v>45663</v>
      </c>
      <c r="B252" t="s">
        <v>514</v>
      </c>
      <c r="C252" t="s">
        <v>3</v>
      </c>
      <c r="D252" t="s">
        <v>515</v>
      </c>
      <c r="E252">
        <v>1</v>
      </c>
      <c r="F252" s="2">
        <v>6</v>
      </c>
    </row>
    <row r="253" spans="1:6">
      <c r="A253" s="1">
        <v>45665</v>
      </c>
      <c r="B253" t="s">
        <v>17</v>
      </c>
      <c r="C253" t="s">
        <v>38</v>
      </c>
      <c r="D253" t="s">
        <v>253</v>
      </c>
      <c r="E253">
        <v>4</v>
      </c>
      <c r="F253" s="2">
        <v>0</v>
      </c>
    </row>
    <row r="254" spans="1:6">
      <c r="A254" s="1">
        <v>45665</v>
      </c>
      <c r="B254" t="s">
        <v>2</v>
      </c>
      <c r="C254" t="s">
        <v>2</v>
      </c>
      <c r="D254" t="s">
        <v>127</v>
      </c>
      <c r="E254">
        <v>316</v>
      </c>
      <c r="F254" s="2">
        <v>4.9000000000000004</v>
      </c>
    </row>
    <row r="255" spans="1:6">
      <c r="A255" s="1">
        <v>45666</v>
      </c>
      <c r="B255" t="s">
        <v>2</v>
      </c>
      <c r="C255" t="s">
        <v>2</v>
      </c>
      <c r="D255" t="s">
        <v>169</v>
      </c>
      <c r="E255">
        <v>402</v>
      </c>
      <c r="F255" s="2">
        <v>4.9000000000000004</v>
      </c>
    </row>
    <row r="256" spans="1:6">
      <c r="A256" s="1">
        <v>45667</v>
      </c>
      <c r="B256" t="s">
        <v>514</v>
      </c>
      <c r="C256" t="s">
        <v>3</v>
      </c>
      <c r="D256" t="s">
        <v>515</v>
      </c>
      <c r="E256">
        <v>2</v>
      </c>
      <c r="F256" s="2">
        <v>6</v>
      </c>
    </row>
    <row r="257" spans="1:7">
      <c r="A257" s="1">
        <v>45668</v>
      </c>
      <c r="B257" t="s">
        <v>8</v>
      </c>
      <c r="C257" t="s">
        <v>48</v>
      </c>
      <c r="D257" t="s">
        <v>255</v>
      </c>
      <c r="E257">
        <v>10</v>
      </c>
      <c r="F257" s="2">
        <v>3</v>
      </c>
    </row>
    <row r="258" spans="1:7">
      <c r="A258" s="1">
        <v>45668</v>
      </c>
      <c r="B258" t="s">
        <v>2</v>
      </c>
      <c r="C258" t="s">
        <v>2</v>
      </c>
      <c r="D258" t="s">
        <v>523</v>
      </c>
      <c r="E258">
        <v>28</v>
      </c>
      <c r="F258" s="2">
        <v>8.9</v>
      </c>
      <c r="G258" s="76"/>
    </row>
    <row r="259" spans="1:7">
      <c r="A259" s="1">
        <v>45669</v>
      </c>
      <c r="B259" t="s">
        <v>514</v>
      </c>
      <c r="C259" t="s">
        <v>3</v>
      </c>
      <c r="D259" t="s">
        <v>515</v>
      </c>
      <c r="E259">
        <v>3</v>
      </c>
      <c r="F259" s="2">
        <v>6</v>
      </c>
    </row>
    <row r="260" spans="1:7">
      <c r="A260" s="1">
        <v>45669</v>
      </c>
      <c r="B260" t="s">
        <v>8</v>
      </c>
      <c r="C260" t="s">
        <v>164</v>
      </c>
      <c r="D260" t="s">
        <v>163</v>
      </c>
      <c r="E260">
        <v>16</v>
      </c>
      <c r="F260" s="2">
        <v>0</v>
      </c>
    </row>
    <row r="261" spans="1:7">
      <c r="A261" s="1">
        <v>45670</v>
      </c>
      <c r="B261" t="s">
        <v>2</v>
      </c>
      <c r="C261" t="s">
        <v>2</v>
      </c>
      <c r="D261" t="s">
        <v>157</v>
      </c>
      <c r="E261">
        <v>771</v>
      </c>
      <c r="F261" s="2">
        <v>4.9000000000000004</v>
      </c>
    </row>
    <row r="262" spans="1:7">
      <c r="A262" s="1">
        <v>45670</v>
      </c>
      <c r="B262" t="s">
        <v>8</v>
      </c>
      <c r="C262" t="s">
        <v>48</v>
      </c>
      <c r="D262" t="s">
        <v>387</v>
      </c>
      <c r="E262">
        <v>4</v>
      </c>
      <c r="F262" s="2">
        <v>8</v>
      </c>
    </row>
    <row r="263" spans="1:7">
      <c r="A263" s="1">
        <v>45670</v>
      </c>
      <c r="B263" t="s">
        <v>2</v>
      </c>
      <c r="C263" t="s">
        <v>2</v>
      </c>
      <c r="D263" t="s">
        <v>528</v>
      </c>
      <c r="E263">
        <v>39</v>
      </c>
      <c r="F263" s="2">
        <v>4.9000000000000004</v>
      </c>
    </row>
    <row r="264" spans="1:7">
      <c r="A264" s="1">
        <v>45671</v>
      </c>
      <c r="B264" t="s">
        <v>17</v>
      </c>
      <c r="C264" t="s">
        <v>38</v>
      </c>
      <c r="D264" t="s">
        <v>253</v>
      </c>
      <c r="E264">
        <v>5</v>
      </c>
      <c r="F264" s="2">
        <v>0</v>
      </c>
    </row>
    <row r="265" spans="1:7">
      <c r="A265" s="1">
        <v>45671</v>
      </c>
      <c r="B265" t="s">
        <v>17</v>
      </c>
      <c r="C265" t="s">
        <v>392</v>
      </c>
      <c r="D265" t="s">
        <v>393</v>
      </c>
      <c r="E265">
        <v>15</v>
      </c>
      <c r="F265" s="2">
        <v>0</v>
      </c>
    </row>
    <row r="266" spans="1:7">
      <c r="A266" s="1">
        <v>45672</v>
      </c>
      <c r="B266" t="s">
        <v>532</v>
      </c>
      <c r="C266" t="s">
        <v>38</v>
      </c>
      <c r="D266" t="s">
        <v>533</v>
      </c>
      <c r="E266">
        <v>1</v>
      </c>
      <c r="F266" s="2">
        <v>17.899999999999999</v>
      </c>
    </row>
    <row r="267" spans="1:7">
      <c r="A267" s="1">
        <v>45672</v>
      </c>
      <c r="B267" t="s">
        <v>2</v>
      </c>
      <c r="C267" t="s">
        <v>2</v>
      </c>
      <c r="D267" t="s">
        <v>169</v>
      </c>
      <c r="E267">
        <v>403</v>
      </c>
      <c r="F267" s="2">
        <v>4.9000000000000004</v>
      </c>
    </row>
    <row r="268" spans="1:7">
      <c r="A268" s="1">
        <v>45672</v>
      </c>
      <c r="B268" t="s">
        <v>351</v>
      </c>
      <c r="C268" t="s">
        <v>38</v>
      </c>
      <c r="D268" t="s">
        <v>177</v>
      </c>
      <c r="E268">
        <v>2</v>
      </c>
      <c r="F268" s="2">
        <v>15.9</v>
      </c>
    </row>
    <row r="269" spans="1:7">
      <c r="A269" s="1">
        <v>45673</v>
      </c>
      <c r="B269" t="s">
        <v>164</v>
      </c>
      <c r="C269" t="s">
        <v>164</v>
      </c>
      <c r="D269" t="s">
        <v>446</v>
      </c>
      <c r="E269">
        <v>17</v>
      </c>
      <c r="F269" s="2">
        <v>0</v>
      </c>
    </row>
    <row r="270" spans="1:7">
      <c r="A270" s="1">
        <v>45673</v>
      </c>
      <c r="B270" t="s">
        <v>2</v>
      </c>
      <c r="C270" t="s">
        <v>2</v>
      </c>
      <c r="D270" t="s">
        <v>535</v>
      </c>
      <c r="E270">
        <v>38</v>
      </c>
      <c r="F270" s="2">
        <v>7.9</v>
      </c>
    </row>
    <row r="271" spans="1:7">
      <c r="A271" s="1">
        <v>45674</v>
      </c>
      <c r="B271" t="s">
        <v>8</v>
      </c>
      <c r="C271" t="s">
        <v>130</v>
      </c>
      <c r="D271" t="s">
        <v>172</v>
      </c>
      <c r="E271">
        <v>14</v>
      </c>
      <c r="F271" s="2">
        <v>0</v>
      </c>
    </row>
    <row r="272" spans="1:7">
      <c r="A272" s="1">
        <v>45675</v>
      </c>
      <c r="B272" t="s">
        <v>250</v>
      </c>
      <c r="C272" t="s">
        <v>164</v>
      </c>
      <c r="D272" t="s">
        <v>167</v>
      </c>
      <c r="E272">
        <v>12</v>
      </c>
      <c r="F272" s="2">
        <v>0</v>
      </c>
    </row>
    <row r="273" spans="1:6">
      <c r="A273" s="1">
        <v>45676</v>
      </c>
      <c r="B273" t="s">
        <v>2</v>
      </c>
      <c r="C273" t="s">
        <v>2</v>
      </c>
      <c r="D273" t="s">
        <v>547</v>
      </c>
      <c r="E273">
        <v>26</v>
      </c>
      <c r="F273" s="2">
        <v>8.9</v>
      </c>
    </row>
    <row r="274" spans="1:6">
      <c r="A274" s="1">
        <v>45677</v>
      </c>
      <c r="B274" t="s">
        <v>2</v>
      </c>
      <c r="C274" t="s">
        <v>2</v>
      </c>
      <c r="D274" t="s">
        <v>77</v>
      </c>
      <c r="E274">
        <v>205</v>
      </c>
      <c r="F274" s="2">
        <v>3.9</v>
      </c>
    </row>
    <row r="275" spans="1:6">
      <c r="A275" s="1">
        <v>45677</v>
      </c>
      <c r="B275" t="s">
        <v>9</v>
      </c>
      <c r="C275" t="s">
        <v>48</v>
      </c>
      <c r="D275" t="s">
        <v>549</v>
      </c>
      <c r="E275">
        <v>1</v>
      </c>
      <c r="F275" s="2">
        <v>19</v>
      </c>
    </row>
    <row r="276" spans="1:6">
      <c r="A276" s="1">
        <v>45677</v>
      </c>
      <c r="B276" t="s">
        <v>8</v>
      </c>
      <c r="C276" t="s">
        <v>48</v>
      </c>
      <c r="D276" t="s">
        <v>387</v>
      </c>
      <c r="E276">
        <v>5</v>
      </c>
      <c r="F276" s="2">
        <v>8</v>
      </c>
    </row>
    <row r="277" spans="1:6">
      <c r="A277" s="1">
        <v>45678</v>
      </c>
      <c r="B277" t="s">
        <v>8</v>
      </c>
      <c r="C277" t="s">
        <v>130</v>
      </c>
      <c r="D277" t="s">
        <v>510</v>
      </c>
      <c r="E277">
        <v>1</v>
      </c>
      <c r="F277" s="2">
        <v>0</v>
      </c>
    </row>
    <row r="278" spans="1:6">
      <c r="A278" s="1">
        <v>45679</v>
      </c>
      <c r="B278" t="s">
        <v>514</v>
      </c>
      <c r="C278" t="s">
        <v>3</v>
      </c>
      <c r="D278" t="s">
        <v>515</v>
      </c>
      <c r="E278">
        <v>4</v>
      </c>
      <c r="F278" s="2">
        <v>6</v>
      </c>
    </row>
    <row r="279" spans="1:6">
      <c r="A279" s="1">
        <v>45679</v>
      </c>
      <c r="B279" t="s">
        <v>2</v>
      </c>
      <c r="C279" t="s">
        <v>2</v>
      </c>
      <c r="D279" t="s">
        <v>550</v>
      </c>
      <c r="E279">
        <v>35</v>
      </c>
      <c r="F279" s="2">
        <v>7.9</v>
      </c>
    </row>
    <row r="280" spans="1:6">
      <c r="A280" s="1">
        <v>45680</v>
      </c>
      <c r="B280" t="s">
        <v>2</v>
      </c>
      <c r="C280" t="s">
        <v>2</v>
      </c>
      <c r="D280" t="s">
        <v>568</v>
      </c>
      <c r="E280">
        <v>24</v>
      </c>
      <c r="F280" s="2">
        <v>4.9000000000000004</v>
      </c>
    </row>
    <row r="281" spans="1:6">
      <c r="A281" s="1">
        <v>45680</v>
      </c>
      <c r="B281" t="s">
        <v>2</v>
      </c>
      <c r="C281" t="s">
        <v>2</v>
      </c>
      <c r="D281" t="s">
        <v>169</v>
      </c>
      <c r="E281">
        <v>404</v>
      </c>
      <c r="F281" s="2">
        <v>4.9000000000000004</v>
      </c>
    </row>
    <row r="282" spans="1:6">
      <c r="A282" s="1">
        <v>45681</v>
      </c>
      <c r="B282" t="s">
        <v>2</v>
      </c>
      <c r="C282" t="s">
        <v>2</v>
      </c>
      <c r="D282" t="s">
        <v>569</v>
      </c>
      <c r="E282">
        <v>64</v>
      </c>
      <c r="F282" s="2">
        <v>7.9</v>
      </c>
    </row>
    <row r="283" spans="1:6">
      <c r="A283" s="1">
        <v>45681</v>
      </c>
      <c r="B283" t="s">
        <v>140</v>
      </c>
      <c r="C283" t="s">
        <v>28</v>
      </c>
      <c r="D283" t="s">
        <v>570</v>
      </c>
      <c r="E283">
        <v>2</v>
      </c>
      <c r="F283" s="2">
        <v>8.9</v>
      </c>
    </row>
    <row r="284" spans="1:6">
      <c r="A284" s="1">
        <v>45681</v>
      </c>
      <c r="B284" t="s">
        <v>8</v>
      </c>
      <c r="C284" t="s">
        <v>508</v>
      </c>
      <c r="D284" t="s">
        <v>165</v>
      </c>
      <c r="E284">
        <v>2</v>
      </c>
      <c r="F284" s="2">
        <v>0</v>
      </c>
    </row>
    <row r="285" spans="1:6">
      <c r="A285" s="1">
        <v>45682</v>
      </c>
      <c r="B285" t="s">
        <v>17</v>
      </c>
      <c r="C285" t="s">
        <v>48</v>
      </c>
      <c r="D285" t="s">
        <v>571</v>
      </c>
      <c r="E285">
        <v>1</v>
      </c>
      <c r="F285" s="2">
        <v>7</v>
      </c>
    </row>
    <row r="286" spans="1:6">
      <c r="A286" s="1">
        <v>45683</v>
      </c>
      <c r="B286" t="s">
        <v>2</v>
      </c>
      <c r="C286" t="s">
        <v>2</v>
      </c>
      <c r="D286" t="s">
        <v>568</v>
      </c>
      <c r="E286">
        <v>25</v>
      </c>
      <c r="F286" s="2">
        <v>4.9000000000000004</v>
      </c>
    </row>
    <row r="287" spans="1:6">
      <c r="A287" s="1">
        <v>45683</v>
      </c>
      <c r="B287" t="s">
        <v>2</v>
      </c>
      <c r="C287" t="s">
        <v>2</v>
      </c>
      <c r="D287" t="s">
        <v>568</v>
      </c>
      <c r="E287">
        <v>26</v>
      </c>
      <c r="F287" s="2">
        <v>4.9000000000000004</v>
      </c>
    </row>
    <row r="288" spans="1:6">
      <c r="A288" s="1">
        <v>45684</v>
      </c>
      <c r="B288" t="s">
        <v>2</v>
      </c>
      <c r="C288" t="s">
        <v>2</v>
      </c>
      <c r="D288" t="s">
        <v>569</v>
      </c>
      <c r="E288">
        <v>65</v>
      </c>
      <c r="F288" s="2">
        <v>7.9</v>
      </c>
    </row>
    <row r="289" spans="1:6">
      <c r="A289" s="1">
        <v>45684</v>
      </c>
      <c r="B289" t="s">
        <v>17</v>
      </c>
      <c r="C289" t="s">
        <v>119</v>
      </c>
      <c r="D289" t="s">
        <v>573</v>
      </c>
      <c r="E289">
        <v>1</v>
      </c>
      <c r="F289" s="2">
        <v>0</v>
      </c>
    </row>
    <row r="290" spans="1:6">
      <c r="A290" s="1">
        <v>45684</v>
      </c>
      <c r="B290" t="s">
        <v>493</v>
      </c>
      <c r="C290" t="s">
        <v>176</v>
      </c>
      <c r="D290" t="s">
        <v>494</v>
      </c>
      <c r="E290">
        <v>2</v>
      </c>
      <c r="F290" s="2">
        <v>6.9</v>
      </c>
    </row>
    <row r="291" spans="1:6">
      <c r="A291" s="1">
        <v>45685</v>
      </c>
      <c r="B291" t="s">
        <v>17</v>
      </c>
      <c r="C291" t="s">
        <v>48</v>
      </c>
      <c r="D291" t="s">
        <v>65</v>
      </c>
      <c r="E291">
        <v>58</v>
      </c>
      <c r="F291" s="2">
        <v>5</v>
      </c>
    </row>
    <row r="292" spans="1:6">
      <c r="A292" s="1">
        <v>45685</v>
      </c>
      <c r="B292" t="s">
        <v>8</v>
      </c>
      <c r="C292" t="s">
        <v>48</v>
      </c>
      <c r="D292" t="s">
        <v>387</v>
      </c>
      <c r="E292">
        <v>6</v>
      </c>
      <c r="F292" s="2">
        <v>8</v>
      </c>
    </row>
    <row r="293" spans="1:6">
      <c r="A293" s="1">
        <v>45685</v>
      </c>
      <c r="B293" t="s">
        <v>140</v>
      </c>
      <c r="C293" t="s">
        <v>75</v>
      </c>
      <c r="D293" t="s">
        <v>74</v>
      </c>
      <c r="E293">
        <v>2</v>
      </c>
      <c r="F293" s="2">
        <v>12.9</v>
      </c>
    </row>
    <row r="294" spans="1:6">
      <c r="A294" s="1">
        <v>45686</v>
      </c>
      <c r="B294" t="s">
        <v>8</v>
      </c>
      <c r="C294" t="s">
        <v>48</v>
      </c>
      <c r="D294" t="s">
        <v>165</v>
      </c>
      <c r="E294">
        <v>110</v>
      </c>
      <c r="F294" s="2">
        <v>6</v>
      </c>
    </row>
    <row r="295" spans="1:6">
      <c r="A295" s="1">
        <v>45686</v>
      </c>
      <c r="B295" t="s">
        <v>2</v>
      </c>
      <c r="C295" t="s">
        <v>2</v>
      </c>
      <c r="D295" t="s">
        <v>4</v>
      </c>
      <c r="E295">
        <v>75</v>
      </c>
      <c r="F295" s="2">
        <v>3.9</v>
      </c>
    </row>
    <row r="296" spans="1:6">
      <c r="A296" s="1">
        <v>45686</v>
      </c>
      <c r="B296" t="s">
        <v>2</v>
      </c>
      <c r="C296" t="s">
        <v>2</v>
      </c>
      <c r="D296" t="s">
        <v>77</v>
      </c>
      <c r="E296">
        <v>206</v>
      </c>
      <c r="F296" s="2">
        <v>3.9</v>
      </c>
    </row>
    <row r="297" spans="1:6">
      <c r="A297" s="1">
        <v>45688</v>
      </c>
      <c r="B297" t="s">
        <v>514</v>
      </c>
      <c r="C297" t="s">
        <v>3</v>
      </c>
      <c r="D297" t="s">
        <v>515</v>
      </c>
      <c r="E297">
        <v>5</v>
      </c>
      <c r="F297" s="2">
        <v>6</v>
      </c>
    </row>
    <row r="300" spans="1:6">
      <c r="A300" s="1">
        <v>45689</v>
      </c>
      <c r="B300" t="s">
        <v>8</v>
      </c>
      <c r="C300" t="s">
        <v>48</v>
      </c>
      <c r="D300" t="s">
        <v>387</v>
      </c>
      <c r="E300">
        <v>7</v>
      </c>
      <c r="F300" s="2">
        <v>8</v>
      </c>
    </row>
    <row r="301" spans="1:6">
      <c r="A301" s="1">
        <v>45689</v>
      </c>
      <c r="B301" t="s">
        <v>17</v>
      </c>
      <c r="C301" t="s">
        <v>48</v>
      </c>
      <c r="D301" t="s">
        <v>65</v>
      </c>
      <c r="E301">
        <v>59</v>
      </c>
      <c r="F301" s="2">
        <v>5</v>
      </c>
    </row>
    <row r="302" spans="1:6">
      <c r="A302" s="1">
        <v>45689</v>
      </c>
      <c r="B302" t="s">
        <v>606</v>
      </c>
      <c r="C302" t="s">
        <v>607</v>
      </c>
      <c r="D302" t="s">
        <v>608</v>
      </c>
      <c r="E302">
        <v>1</v>
      </c>
      <c r="F302" s="2">
        <v>0</v>
      </c>
    </row>
    <row r="303" spans="1:6">
      <c r="A303" s="1">
        <v>45690</v>
      </c>
      <c r="B303" t="s">
        <v>2</v>
      </c>
      <c r="C303" t="s">
        <v>2</v>
      </c>
      <c r="D303" t="s">
        <v>76</v>
      </c>
      <c r="E303">
        <v>461</v>
      </c>
      <c r="F303" s="2">
        <v>4.9000000000000004</v>
      </c>
    </row>
    <row r="304" spans="1:6">
      <c r="A304" s="1">
        <v>45692</v>
      </c>
      <c r="B304" t="s">
        <v>2</v>
      </c>
      <c r="C304" t="s">
        <v>2</v>
      </c>
      <c r="D304" t="s">
        <v>547</v>
      </c>
      <c r="E304">
        <v>25</v>
      </c>
      <c r="F304" s="2">
        <v>8.9</v>
      </c>
    </row>
    <row r="305" spans="1:6">
      <c r="A305" s="1">
        <v>45692</v>
      </c>
      <c r="B305" t="s">
        <v>514</v>
      </c>
      <c r="C305" t="s">
        <v>3</v>
      </c>
      <c r="D305" t="s">
        <v>515</v>
      </c>
      <c r="E305">
        <v>6</v>
      </c>
      <c r="F305" s="2">
        <v>6</v>
      </c>
    </row>
    <row r="306" spans="1:6">
      <c r="A306" s="1">
        <v>45693</v>
      </c>
      <c r="B306" t="s">
        <v>637</v>
      </c>
      <c r="C306" t="s">
        <v>48</v>
      </c>
      <c r="D306" t="s">
        <v>71</v>
      </c>
      <c r="E306">
        <v>6</v>
      </c>
      <c r="F306" s="2">
        <v>15</v>
      </c>
    </row>
    <row r="307" spans="1:6">
      <c r="A307" s="1">
        <v>45693</v>
      </c>
      <c r="B307" t="s">
        <v>638</v>
      </c>
      <c r="C307" t="s">
        <v>38</v>
      </c>
      <c r="D307" t="s">
        <v>639</v>
      </c>
      <c r="E307">
        <v>5</v>
      </c>
      <c r="F307" s="2">
        <v>19.899999999999999</v>
      </c>
    </row>
    <row r="308" spans="1:6">
      <c r="A308" s="1">
        <v>45694</v>
      </c>
      <c r="B308" t="s">
        <v>2</v>
      </c>
      <c r="C308" t="s">
        <v>2</v>
      </c>
      <c r="D308" t="s">
        <v>678</v>
      </c>
      <c r="E308">
        <v>20</v>
      </c>
      <c r="F308" s="2">
        <v>8.9</v>
      </c>
    </row>
    <row r="309" spans="1:6">
      <c r="A309" s="1">
        <v>45695</v>
      </c>
      <c r="B309" t="s">
        <v>17</v>
      </c>
      <c r="C309" t="s">
        <v>48</v>
      </c>
      <c r="D309" t="s">
        <v>359</v>
      </c>
      <c r="E309">
        <v>1</v>
      </c>
      <c r="F309" s="2">
        <v>6.9</v>
      </c>
    </row>
    <row r="310" spans="1:6">
      <c r="A310" s="1">
        <v>45695</v>
      </c>
      <c r="B310" t="s">
        <v>606</v>
      </c>
      <c r="C310" t="s">
        <v>607</v>
      </c>
      <c r="D310" t="s">
        <v>688</v>
      </c>
      <c r="E310">
        <v>2</v>
      </c>
      <c r="F310" s="2">
        <v>0</v>
      </c>
    </row>
    <row r="311" spans="1:6">
      <c r="A311" s="1">
        <v>45696</v>
      </c>
      <c r="B311" t="s">
        <v>17</v>
      </c>
      <c r="C311" t="s">
        <v>48</v>
      </c>
      <c r="D311" t="s">
        <v>84</v>
      </c>
      <c r="E311">
        <v>6</v>
      </c>
      <c r="F311" s="2">
        <v>3</v>
      </c>
    </row>
    <row r="312" spans="1:6">
      <c r="A312" s="1">
        <v>45696</v>
      </c>
      <c r="B312" t="s">
        <v>17</v>
      </c>
      <c r="C312" t="s">
        <v>48</v>
      </c>
      <c r="D312" t="s">
        <v>78</v>
      </c>
      <c r="E312">
        <v>11</v>
      </c>
      <c r="F312" s="2">
        <v>3</v>
      </c>
    </row>
    <row r="313" spans="1:6">
      <c r="A313" s="1">
        <v>45696</v>
      </c>
      <c r="B313" t="s">
        <v>17</v>
      </c>
      <c r="C313" t="s">
        <v>48</v>
      </c>
      <c r="D313" t="s">
        <v>85</v>
      </c>
      <c r="E313">
        <v>9</v>
      </c>
      <c r="F313" s="2">
        <v>3</v>
      </c>
    </row>
    <row r="314" spans="1:6">
      <c r="A314" s="1">
        <v>45697</v>
      </c>
      <c r="B314" t="s">
        <v>17</v>
      </c>
      <c r="C314" t="s">
        <v>48</v>
      </c>
      <c r="D314" t="s">
        <v>122</v>
      </c>
      <c r="E314">
        <v>10</v>
      </c>
      <c r="F314" s="2">
        <v>3</v>
      </c>
    </row>
    <row r="315" spans="1:6">
      <c r="A315" s="1">
        <v>45698</v>
      </c>
      <c r="B315" t="s">
        <v>8</v>
      </c>
      <c r="C315" t="s">
        <v>695</v>
      </c>
      <c r="D315" t="s">
        <v>696</v>
      </c>
      <c r="E315">
        <v>1</v>
      </c>
      <c r="F315" s="2">
        <v>0</v>
      </c>
    </row>
    <row r="316" spans="1:6">
      <c r="A316" s="1">
        <v>45698</v>
      </c>
      <c r="B316" t="s">
        <v>2</v>
      </c>
      <c r="C316" t="s">
        <v>2</v>
      </c>
      <c r="D316" t="s">
        <v>697</v>
      </c>
      <c r="E316">
        <v>35</v>
      </c>
      <c r="F316" s="2">
        <v>9.9</v>
      </c>
    </row>
    <row r="317" spans="1:6">
      <c r="A317" s="1">
        <v>45699</v>
      </c>
      <c r="B317" t="s">
        <v>8</v>
      </c>
      <c r="C317" t="s">
        <v>48</v>
      </c>
      <c r="D317" t="s">
        <v>387</v>
      </c>
      <c r="E317">
        <v>8</v>
      </c>
      <c r="F317" s="2">
        <v>8</v>
      </c>
    </row>
    <row r="318" spans="1:6">
      <c r="A318" s="1">
        <v>45701</v>
      </c>
      <c r="B318" t="s">
        <v>2</v>
      </c>
      <c r="C318" t="s">
        <v>2</v>
      </c>
      <c r="D318" t="s">
        <v>704</v>
      </c>
      <c r="E318">
        <v>207</v>
      </c>
      <c r="F318" s="2">
        <v>3.9</v>
      </c>
    </row>
    <row r="319" spans="1:6">
      <c r="A319" s="1">
        <v>45702</v>
      </c>
      <c r="B319" t="s">
        <v>2</v>
      </c>
      <c r="C319" t="s">
        <v>2</v>
      </c>
      <c r="D319" t="s">
        <v>127</v>
      </c>
      <c r="E319">
        <v>317</v>
      </c>
      <c r="F319" s="2">
        <v>5</v>
      </c>
    </row>
    <row r="320" spans="1:6">
      <c r="A320" s="1">
        <v>45702</v>
      </c>
      <c r="B320" t="s">
        <v>2</v>
      </c>
      <c r="C320" t="s">
        <v>2</v>
      </c>
      <c r="D320" t="s">
        <v>718</v>
      </c>
      <c r="E320">
        <v>8</v>
      </c>
      <c r="F320" s="2">
        <v>8.9</v>
      </c>
    </row>
    <row r="321" spans="1:6">
      <c r="A321" s="1">
        <v>45704</v>
      </c>
      <c r="B321" t="s">
        <v>514</v>
      </c>
      <c r="C321" t="s">
        <v>3</v>
      </c>
      <c r="D321" t="s">
        <v>515</v>
      </c>
      <c r="E321">
        <v>7</v>
      </c>
      <c r="F321" s="2">
        <v>6</v>
      </c>
    </row>
    <row r="322" spans="1:6">
      <c r="A322" s="1">
        <v>45704</v>
      </c>
      <c r="B322" t="s">
        <v>2</v>
      </c>
      <c r="C322" t="s">
        <v>2</v>
      </c>
      <c r="D322" t="s">
        <v>159</v>
      </c>
      <c r="E322">
        <v>52</v>
      </c>
      <c r="F322" s="2">
        <v>6.9</v>
      </c>
    </row>
    <row r="323" spans="1:6">
      <c r="A323" s="1">
        <v>45705</v>
      </c>
      <c r="B323" t="s">
        <v>140</v>
      </c>
      <c r="C323" t="s">
        <v>48</v>
      </c>
      <c r="D323" t="s">
        <v>141</v>
      </c>
      <c r="E323">
        <v>7</v>
      </c>
      <c r="F323" s="2">
        <v>7.5</v>
      </c>
    </row>
    <row r="324" spans="1:6">
      <c r="A324" s="1">
        <v>45706</v>
      </c>
      <c r="B324" t="s">
        <v>17</v>
      </c>
      <c r="C324" t="s">
        <v>48</v>
      </c>
      <c r="D324" t="s">
        <v>757</v>
      </c>
      <c r="E324">
        <v>3</v>
      </c>
      <c r="F324" s="2">
        <v>6.9</v>
      </c>
    </row>
    <row r="325" spans="1:6">
      <c r="A325" s="1">
        <v>45707</v>
      </c>
      <c r="B325" t="s">
        <v>8</v>
      </c>
      <c r="C325" t="s">
        <v>48</v>
      </c>
      <c r="D325" t="s">
        <v>758</v>
      </c>
      <c r="E325">
        <v>1</v>
      </c>
      <c r="F325" s="2">
        <v>6.9</v>
      </c>
    </row>
    <row r="326" spans="1:6">
      <c r="A326" s="1">
        <v>45708</v>
      </c>
      <c r="B326" t="s">
        <v>8</v>
      </c>
      <c r="C326" t="s">
        <v>768</v>
      </c>
      <c r="D326" t="s">
        <v>769</v>
      </c>
      <c r="E326">
        <v>7</v>
      </c>
      <c r="F326" s="2">
        <v>0</v>
      </c>
    </row>
    <row r="327" spans="1:6">
      <c r="A327" s="1">
        <v>45708</v>
      </c>
      <c r="B327" t="s">
        <v>770</v>
      </c>
      <c r="C327" t="s">
        <v>48</v>
      </c>
      <c r="D327" t="s">
        <v>771</v>
      </c>
      <c r="E327">
        <v>1</v>
      </c>
      <c r="F327" s="2">
        <v>33</v>
      </c>
    </row>
    <row r="328" spans="1:6">
      <c r="A328" s="1">
        <v>45708</v>
      </c>
      <c r="B328" t="s">
        <v>2</v>
      </c>
      <c r="C328" t="s">
        <v>2</v>
      </c>
      <c r="D328" t="s">
        <v>128</v>
      </c>
      <c r="E328">
        <v>766</v>
      </c>
      <c r="F328" s="2">
        <v>4.9000000000000004</v>
      </c>
    </row>
    <row r="329" spans="1:6">
      <c r="A329" s="1">
        <v>45709</v>
      </c>
      <c r="B329" t="s">
        <v>2</v>
      </c>
      <c r="C329" t="s">
        <v>2</v>
      </c>
      <c r="D329" t="s">
        <v>157</v>
      </c>
      <c r="E329">
        <v>772</v>
      </c>
      <c r="F329" s="2">
        <v>4.9000000000000004</v>
      </c>
    </row>
    <row r="330" spans="1:6">
      <c r="A330" s="1">
        <v>45710</v>
      </c>
      <c r="B330" t="s">
        <v>17</v>
      </c>
      <c r="C330" t="s">
        <v>48</v>
      </c>
      <c r="D330" t="s">
        <v>65</v>
      </c>
      <c r="E330">
        <v>60</v>
      </c>
      <c r="F330" s="2">
        <v>5.9</v>
      </c>
    </row>
    <row r="331" spans="1:6">
      <c r="A331" s="1">
        <v>45710</v>
      </c>
      <c r="B331" t="s">
        <v>8</v>
      </c>
      <c r="C331" t="s">
        <v>48</v>
      </c>
      <c r="D331" t="s">
        <v>387</v>
      </c>
      <c r="E331">
        <v>9</v>
      </c>
      <c r="F331" s="2">
        <v>8</v>
      </c>
    </row>
    <row r="332" spans="1:6">
      <c r="A332" s="1">
        <v>45710</v>
      </c>
      <c r="B332" t="s">
        <v>17</v>
      </c>
      <c r="C332" t="s">
        <v>48</v>
      </c>
      <c r="D332" t="s">
        <v>775</v>
      </c>
      <c r="E332">
        <v>1</v>
      </c>
      <c r="F332" s="2">
        <v>7</v>
      </c>
    </row>
    <row r="333" spans="1:6">
      <c r="A333" s="1">
        <v>45710</v>
      </c>
      <c r="B333" t="s">
        <v>770</v>
      </c>
      <c r="C333" t="s">
        <v>48</v>
      </c>
      <c r="D333" t="s">
        <v>776</v>
      </c>
      <c r="E333">
        <v>2</v>
      </c>
      <c r="F333" s="2">
        <v>6</v>
      </c>
    </row>
    <row r="334" spans="1:6">
      <c r="A334" s="1">
        <v>45710</v>
      </c>
      <c r="B334" t="s">
        <v>2</v>
      </c>
      <c r="C334" t="s">
        <v>2</v>
      </c>
      <c r="D334" t="s">
        <v>568</v>
      </c>
      <c r="E334">
        <v>27</v>
      </c>
      <c r="F334" s="2">
        <v>4.9000000000000004</v>
      </c>
    </row>
    <row r="335" spans="1:6">
      <c r="A335" s="1">
        <v>45711</v>
      </c>
      <c r="B335" t="s">
        <v>8</v>
      </c>
      <c r="C335" t="s">
        <v>48</v>
      </c>
      <c r="D335" t="s">
        <v>165</v>
      </c>
      <c r="E335">
        <v>111</v>
      </c>
      <c r="F335" s="2">
        <v>5</v>
      </c>
    </row>
    <row r="336" spans="1:6">
      <c r="A336" s="1">
        <v>45711</v>
      </c>
      <c r="B336" t="s">
        <v>2</v>
      </c>
      <c r="C336" t="s">
        <v>2</v>
      </c>
      <c r="D336" t="s">
        <v>169</v>
      </c>
      <c r="E336">
        <v>405</v>
      </c>
      <c r="F336" s="2">
        <v>4.9000000000000004</v>
      </c>
    </row>
    <row r="337" spans="1:6">
      <c r="A337" s="1">
        <v>45712</v>
      </c>
      <c r="B337" t="s">
        <v>2</v>
      </c>
      <c r="C337" t="s">
        <v>2</v>
      </c>
      <c r="D337" t="s">
        <v>779</v>
      </c>
      <c r="E337">
        <v>76</v>
      </c>
      <c r="F337" s="2">
        <v>4.9000000000000004</v>
      </c>
    </row>
    <row r="338" spans="1:6">
      <c r="A338" s="1">
        <v>45713</v>
      </c>
      <c r="B338" t="s">
        <v>514</v>
      </c>
      <c r="C338" t="s">
        <v>780</v>
      </c>
      <c r="D338" t="s">
        <v>515</v>
      </c>
      <c r="E338">
        <v>9</v>
      </c>
      <c r="F338" s="2">
        <v>6</v>
      </c>
    </row>
    <row r="339" spans="1:6">
      <c r="A339" s="1">
        <v>45713</v>
      </c>
      <c r="B339" t="s">
        <v>48</v>
      </c>
      <c r="C339" t="s">
        <v>48</v>
      </c>
      <c r="D339" t="s">
        <v>781</v>
      </c>
      <c r="E339">
        <v>1</v>
      </c>
      <c r="F339" s="2">
        <v>19.899999999999999</v>
      </c>
    </row>
    <row r="340" spans="1:6">
      <c r="A340" s="1">
        <v>45713</v>
      </c>
      <c r="B340" t="s">
        <v>48</v>
      </c>
      <c r="C340" t="s">
        <v>48</v>
      </c>
      <c r="D340" t="s">
        <v>782</v>
      </c>
      <c r="E340">
        <v>1</v>
      </c>
      <c r="F340" s="2">
        <v>8</v>
      </c>
    </row>
    <row r="341" spans="1:6">
      <c r="A341" s="1">
        <v>45714</v>
      </c>
      <c r="B341" t="s">
        <v>2</v>
      </c>
      <c r="C341" t="s">
        <v>2</v>
      </c>
      <c r="D341" t="s">
        <v>785</v>
      </c>
      <c r="E341">
        <v>1</v>
      </c>
      <c r="F341" s="2">
        <v>8.9</v>
      </c>
    </row>
    <row r="342" spans="1:6">
      <c r="A342" s="1">
        <v>45714</v>
      </c>
      <c r="B342" t="s">
        <v>140</v>
      </c>
      <c r="C342" t="s">
        <v>48</v>
      </c>
      <c r="D342" t="s">
        <v>71</v>
      </c>
      <c r="E342">
        <v>7</v>
      </c>
      <c r="F342" s="2">
        <v>15</v>
      </c>
    </row>
    <row r="343" spans="1:6">
      <c r="A343" s="1">
        <v>45715</v>
      </c>
      <c r="B343" t="s">
        <v>140</v>
      </c>
      <c r="C343" t="s">
        <v>140</v>
      </c>
      <c r="D343" t="s">
        <v>786</v>
      </c>
      <c r="E343">
        <v>3</v>
      </c>
      <c r="F343" s="2">
        <v>19</v>
      </c>
    </row>
    <row r="346" spans="1:6">
      <c r="A346" s="1">
        <v>45718</v>
      </c>
      <c r="B346" t="s">
        <v>140</v>
      </c>
      <c r="C346" t="s">
        <v>48</v>
      </c>
      <c r="D346" t="s">
        <v>522</v>
      </c>
      <c r="E346">
        <v>1</v>
      </c>
      <c r="F346" s="2">
        <v>7.5</v>
      </c>
    </row>
    <row r="347" spans="1:6">
      <c r="A347" s="1">
        <v>45718</v>
      </c>
      <c r="B347" t="s">
        <v>8</v>
      </c>
      <c r="C347" t="s">
        <v>48</v>
      </c>
      <c r="D347" t="s">
        <v>387</v>
      </c>
      <c r="E347">
        <v>11</v>
      </c>
      <c r="F347" s="2">
        <v>8</v>
      </c>
    </row>
    <row r="348" spans="1:6">
      <c r="A348" s="1">
        <v>45718</v>
      </c>
      <c r="B348" t="s">
        <v>17</v>
      </c>
      <c r="C348" t="s">
        <v>48</v>
      </c>
      <c r="D348" t="s">
        <v>65</v>
      </c>
      <c r="E348">
        <v>61</v>
      </c>
      <c r="F348" s="2">
        <v>6.9</v>
      </c>
    </row>
    <row r="349" spans="1:6">
      <c r="A349" s="1">
        <v>45718</v>
      </c>
      <c r="B349" t="s">
        <v>17</v>
      </c>
      <c r="C349" t="s">
        <v>48</v>
      </c>
      <c r="D349" t="s">
        <v>78</v>
      </c>
      <c r="E349">
        <v>12</v>
      </c>
      <c r="F349" s="2">
        <v>3</v>
      </c>
    </row>
    <row r="350" spans="1:6">
      <c r="A350" s="1">
        <v>45720</v>
      </c>
      <c r="B350" t="s">
        <v>514</v>
      </c>
      <c r="C350" t="s">
        <v>780</v>
      </c>
      <c r="D350" t="s">
        <v>515</v>
      </c>
      <c r="E350">
        <v>10</v>
      </c>
      <c r="F350" s="2">
        <v>6</v>
      </c>
    </row>
    <row r="351" spans="1:6">
      <c r="A351" s="1">
        <v>45720</v>
      </c>
      <c r="B351" t="s">
        <v>61</v>
      </c>
      <c r="C351" t="s">
        <v>41</v>
      </c>
      <c r="D351" t="s">
        <v>795</v>
      </c>
      <c r="E351">
        <v>1</v>
      </c>
      <c r="F351" s="2">
        <v>22</v>
      </c>
    </row>
    <row r="352" spans="1:6">
      <c r="A352" s="1">
        <v>45721</v>
      </c>
      <c r="B352" t="s">
        <v>2</v>
      </c>
      <c r="C352" t="s">
        <v>2</v>
      </c>
      <c r="D352" t="s">
        <v>128</v>
      </c>
      <c r="E352">
        <v>767</v>
      </c>
      <c r="F352" s="2">
        <v>4.9000000000000004</v>
      </c>
    </row>
    <row r="353" spans="1:6">
      <c r="A353" s="1">
        <v>45721</v>
      </c>
      <c r="B353" t="s">
        <v>61</v>
      </c>
      <c r="C353" t="s">
        <v>41</v>
      </c>
      <c r="D353" t="s">
        <v>801</v>
      </c>
      <c r="E353">
        <v>1</v>
      </c>
      <c r="F353" s="2">
        <v>22</v>
      </c>
    </row>
    <row r="354" spans="1:6">
      <c r="A354" s="1">
        <v>45725</v>
      </c>
      <c r="B354" t="s">
        <v>2</v>
      </c>
      <c r="C354" t="s">
        <v>2</v>
      </c>
      <c r="D354" t="s">
        <v>127</v>
      </c>
      <c r="E354">
        <v>318</v>
      </c>
      <c r="F354" s="2">
        <v>5</v>
      </c>
    </row>
    <row r="355" spans="1:6">
      <c r="A355" s="1">
        <v>45725</v>
      </c>
      <c r="B355" t="s">
        <v>126</v>
      </c>
      <c r="C355" t="s">
        <v>126</v>
      </c>
      <c r="D355" t="s">
        <v>125</v>
      </c>
      <c r="E355">
        <v>64</v>
      </c>
      <c r="F355" s="2">
        <v>4.7</v>
      </c>
    </row>
    <row r="356" spans="1:6">
      <c r="A356" s="1">
        <v>45725</v>
      </c>
      <c r="B356" t="s">
        <v>8</v>
      </c>
      <c r="C356" t="s">
        <v>48</v>
      </c>
      <c r="D356" t="s">
        <v>387</v>
      </c>
      <c r="E356">
        <v>12</v>
      </c>
      <c r="F356" s="2">
        <v>8</v>
      </c>
    </row>
    <row r="357" spans="1:6">
      <c r="A357" s="1">
        <v>45726</v>
      </c>
      <c r="B357" t="s">
        <v>140</v>
      </c>
      <c r="C357" t="s">
        <v>48</v>
      </c>
      <c r="D357" t="s">
        <v>141</v>
      </c>
      <c r="E357">
        <v>8</v>
      </c>
      <c r="F357" s="2">
        <v>7.5</v>
      </c>
    </row>
    <row r="358" spans="1:6">
      <c r="A358" s="1">
        <v>45726</v>
      </c>
      <c r="B358" t="s">
        <v>2</v>
      </c>
      <c r="C358" t="s">
        <v>2</v>
      </c>
      <c r="D358" t="s">
        <v>77</v>
      </c>
      <c r="E358">
        <v>209</v>
      </c>
      <c r="F358" s="2">
        <v>3.9</v>
      </c>
    </row>
    <row r="359" spans="1:6">
      <c r="A359" s="1">
        <v>45726</v>
      </c>
      <c r="B359" t="s">
        <v>2</v>
      </c>
      <c r="C359" t="s">
        <v>2</v>
      </c>
      <c r="D359" t="s">
        <v>157</v>
      </c>
      <c r="E359">
        <v>773</v>
      </c>
      <c r="F359" s="2">
        <v>4.9000000000000004</v>
      </c>
    </row>
    <row r="360" spans="1:6">
      <c r="A360" s="1">
        <v>45727</v>
      </c>
      <c r="B360" t="s">
        <v>514</v>
      </c>
      <c r="C360" t="s">
        <v>780</v>
      </c>
      <c r="D360" t="s">
        <v>515</v>
      </c>
      <c r="E360">
        <v>11</v>
      </c>
      <c r="F360" s="2">
        <v>6</v>
      </c>
    </row>
    <row r="361" spans="1:6">
      <c r="A361" s="1">
        <v>45731</v>
      </c>
      <c r="B361" t="s">
        <v>815</v>
      </c>
      <c r="C361" t="s">
        <v>815</v>
      </c>
      <c r="D361" t="s">
        <v>816</v>
      </c>
      <c r="E361">
        <v>1</v>
      </c>
      <c r="F361" s="2">
        <v>16</v>
      </c>
    </row>
    <row r="362" spans="1:6">
      <c r="A362" s="1">
        <v>45732</v>
      </c>
      <c r="B362" t="s">
        <v>8</v>
      </c>
      <c r="C362" t="s">
        <v>48</v>
      </c>
      <c r="D362" t="s">
        <v>387</v>
      </c>
      <c r="E362">
        <v>13</v>
      </c>
      <c r="F362" s="2">
        <v>8</v>
      </c>
    </row>
    <row r="363" spans="1:6">
      <c r="A363" s="1">
        <v>45733</v>
      </c>
      <c r="B363" t="s">
        <v>840</v>
      </c>
      <c r="C363" t="s">
        <v>14</v>
      </c>
      <c r="D363" t="s">
        <v>372</v>
      </c>
      <c r="E363">
        <v>6</v>
      </c>
      <c r="F363" s="2">
        <v>6.9</v>
      </c>
    </row>
    <row r="364" spans="1:6">
      <c r="A364" s="1">
        <v>45733</v>
      </c>
      <c r="B364" t="s">
        <v>140</v>
      </c>
      <c r="C364" t="s">
        <v>14</v>
      </c>
      <c r="D364" t="s">
        <v>841</v>
      </c>
      <c r="E364">
        <v>10</v>
      </c>
      <c r="F364" s="2">
        <v>6.5</v>
      </c>
    </row>
    <row r="365" spans="1:6">
      <c r="A365" s="1">
        <v>45734</v>
      </c>
      <c r="B365" t="s">
        <v>2</v>
      </c>
      <c r="C365" t="s">
        <v>2</v>
      </c>
      <c r="D365" t="s">
        <v>77</v>
      </c>
      <c r="E365">
        <v>208</v>
      </c>
      <c r="F365" s="2">
        <v>3.9</v>
      </c>
    </row>
    <row r="366" spans="1:6">
      <c r="A366" s="1">
        <v>45734</v>
      </c>
      <c r="B366" t="s">
        <v>140</v>
      </c>
      <c r="C366" t="s">
        <v>73</v>
      </c>
      <c r="D366" t="s">
        <v>842</v>
      </c>
      <c r="E366">
        <v>3</v>
      </c>
      <c r="F366" s="2">
        <v>6.9</v>
      </c>
    </row>
    <row r="367" spans="1:6">
      <c r="A367" s="1">
        <v>45735</v>
      </c>
      <c r="B367" t="s">
        <v>8</v>
      </c>
      <c r="C367" t="s">
        <v>48</v>
      </c>
      <c r="D367" t="s">
        <v>844</v>
      </c>
      <c r="E367">
        <v>11</v>
      </c>
      <c r="F367" s="2">
        <v>3</v>
      </c>
    </row>
    <row r="368" spans="1:6">
      <c r="A368" s="1">
        <v>45737</v>
      </c>
      <c r="B368" t="s">
        <v>514</v>
      </c>
      <c r="C368" t="s">
        <v>780</v>
      </c>
      <c r="D368" t="s">
        <v>515</v>
      </c>
      <c r="E368">
        <v>12</v>
      </c>
      <c r="F368" s="2">
        <v>6</v>
      </c>
    </row>
    <row r="369" spans="1:6">
      <c r="A369" s="1">
        <v>45737</v>
      </c>
      <c r="B369" t="s">
        <v>2</v>
      </c>
      <c r="C369" t="s">
        <v>2</v>
      </c>
      <c r="D369" t="s">
        <v>923</v>
      </c>
      <c r="E369">
        <v>1</v>
      </c>
      <c r="F369" s="2">
        <v>9.9</v>
      </c>
    </row>
    <row r="370" spans="1:6">
      <c r="A370" s="1">
        <v>45738</v>
      </c>
      <c r="B370" t="s">
        <v>2</v>
      </c>
      <c r="C370" t="s">
        <v>2</v>
      </c>
      <c r="D370" t="s">
        <v>4</v>
      </c>
      <c r="E370">
        <v>77</v>
      </c>
      <c r="F370" s="2">
        <v>3.9</v>
      </c>
    </row>
    <row r="371" spans="1:6">
      <c r="A371" s="1">
        <v>45739</v>
      </c>
      <c r="B371" t="s">
        <v>8</v>
      </c>
      <c r="C371" t="s">
        <v>48</v>
      </c>
      <c r="D371" t="s">
        <v>387</v>
      </c>
      <c r="E371">
        <v>14</v>
      </c>
      <c r="F371" s="2">
        <v>8</v>
      </c>
    </row>
    <row r="372" spans="1:6">
      <c r="A372" s="1">
        <v>45739</v>
      </c>
      <c r="B372" t="s">
        <v>926</v>
      </c>
      <c r="C372" t="s">
        <v>927</v>
      </c>
      <c r="D372" t="s">
        <v>928</v>
      </c>
      <c r="E372">
        <v>1</v>
      </c>
      <c r="F372" s="2">
        <v>18</v>
      </c>
    </row>
    <row r="373" spans="1:6">
      <c r="A373" s="1">
        <v>45739</v>
      </c>
      <c r="B373" t="s">
        <v>2</v>
      </c>
      <c r="C373" t="s">
        <v>2</v>
      </c>
      <c r="D373" t="s">
        <v>77</v>
      </c>
      <c r="E373">
        <v>210</v>
      </c>
      <c r="F373" s="2">
        <v>3.9</v>
      </c>
    </row>
    <row r="374" spans="1:6">
      <c r="A374" s="1">
        <v>45740</v>
      </c>
      <c r="B374" t="s">
        <v>2</v>
      </c>
      <c r="C374" t="s">
        <v>2</v>
      </c>
      <c r="D374" t="s">
        <v>169</v>
      </c>
      <c r="E374">
        <v>406</v>
      </c>
      <c r="F374" s="2">
        <v>44.9</v>
      </c>
    </row>
    <row r="375" spans="1:6">
      <c r="A375" s="1">
        <v>45741</v>
      </c>
      <c r="B375" t="s">
        <v>514</v>
      </c>
      <c r="C375" t="s">
        <v>780</v>
      </c>
      <c r="D375" t="s">
        <v>515</v>
      </c>
      <c r="E375">
        <v>13</v>
      </c>
      <c r="F375" s="2">
        <v>6</v>
      </c>
    </row>
    <row r="376" spans="1:6">
      <c r="A376" s="1">
        <v>45742</v>
      </c>
      <c r="B376" t="s">
        <v>17</v>
      </c>
      <c r="C376" t="s">
        <v>48</v>
      </c>
      <c r="D376" t="s">
        <v>932</v>
      </c>
      <c r="E376">
        <v>1</v>
      </c>
      <c r="F376" s="2">
        <v>11.9</v>
      </c>
    </row>
    <row r="377" spans="1:6">
      <c r="A377" s="1">
        <v>45745</v>
      </c>
      <c r="B377" t="s">
        <v>17</v>
      </c>
      <c r="C377" t="s">
        <v>48</v>
      </c>
      <c r="D377" t="s">
        <v>65</v>
      </c>
      <c r="E377">
        <v>62</v>
      </c>
      <c r="F377" s="2">
        <v>5</v>
      </c>
    </row>
    <row r="378" spans="1:6">
      <c r="A378" s="1">
        <v>45746</v>
      </c>
      <c r="B378" t="s">
        <v>8</v>
      </c>
      <c r="C378" t="s">
        <v>48</v>
      </c>
      <c r="D378" t="s">
        <v>387</v>
      </c>
      <c r="E378">
        <v>15</v>
      </c>
      <c r="F378" s="2">
        <v>8</v>
      </c>
    </row>
    <row r="379" spans="1:6">
      <c r="A379" s="1">
        <v>45747</v>
      </c>
      <c r="B379" t="s">
        <v>17</v>
      </c>
      <c r="C379" t="s">
        <v>48</v>
      </c>
      <c r="D379" t="s">
        <v>65</v>
      </c>
      <c r="E379">
        <v>63</v>
      </c>
      <c r="F379" s="2">
        <v>6.9</v>
      </c>
    </row>
    <row r="380" spans="1:6">
      <c r="A380" s="1">
        <v>45747</v>
      </c>
      <c r="B380" t="s">
        <v>2</v>
      </c>
      <c r="C380" t="s">
        <v>2</v>
      </c>
      <c r="D380" t="s">
        <v>76</v>
      </c>
      <c r="E380">
        <v>463</v>
      </c>
      <c r="F380" s="2">
        <v>4.9000000000000004</v>
      </c>
    </row>
    <row r="381" spans="1:6">
      <c r="A381" s="1">
        <v>45747</v>
      </c>
      <c r="B381" t="s">
        <v>17</v>
      </c>
      <c r="C381" t="s">
        <v>48</v>
      </c>
      <c r="D381" t="s">
        <v>188</v>
      </c>
      <c r="E381">
        <v>4</v>
      </c>
      <c r="F381" s="2">
        <v>6.9</v>
      </c>
    </row>
    <row r="382" spans="1:6">
      <c r="A382" s="1">
        <v>45747</v>
      </c>
      <c r="B382" t="s">
        <v>17</v>
      </c>
      <c r="C382" t="s">
        <v>48</v>
      </c>
      <c r="D382" t="s">
        <v>78</v>
      </c>
      <c r="E382">
        <v>13</v>
      </c>
      <c r="F382" s="2">
        <v>3</v>
      </c>
    </row>
    <row r="383" spans="1:6">
      <c r="A383" s="1">
        <v>45747</v>
      </c>
      <c r="B383" t="s">
        <v>140</v>
      </c>
      <c r="C383" t="s">
        <v>152</v>
      </c>
      <c r="D383" t="s">
        <v>765</v>
      </c>
      <c r="E383">
        <v>1</v>
      </c>
      <c r="F383" s="2">
        <v>15</v>
      </c>
    </row>
    <row r="384" spans="1:6">
      <c r="A384" s="1">
        <v>45748</v>
      </c>
      <c r="B384" t="s">
        <v>17</v>
      </c>
      <c r="C384" t="s">
        <v>48</v>
      </c>
      <c r="D384" t="s">
        <v>85</v>
      </c>
      <c r="E384">
        <v>11</v>
      </c>
      <c r="F384" s="2">
        <v>3</v>
      </c>
    </row>
    <row r="385" spans="1:6">
      <c r="A385" s="1">
        <v>45748</v>
      </c>
      <c r="B385" t="s">
        <v>17</v>
      </c>
      <c r="C385" t="s">
        <v>48</v>
      </c>
      <c r="D385" t="s">
        <v>757</v>
      </c>
      <c r="E385">
        <v>5</v>
      </c>
      <c r="F385" s="2">
        <v>6.9</v>
      </c>
    </row>
    <row r="386" spans="1:6">
      <c r="A386" s="1">
        <v>45750</v>
      </c>
      <c r="B386" t="s">
        <v>2</v>
      </c>
      <c r="C386" t="s">
        <v>2</v>
      </c>
      <c r="D386" t="s">
        <v>970</v>
      </c>
      <c r="E386">
        <v>421</v>
      </c>
      <c r="F386" s="2">
        <v>4.9000000000000004</v>
      </c>
    </row>
    <row r="387" spans="1:6">
      <c r="A387" s="1">
        <v>45750</v>
      </c>
      <c r="B387" t="s">
        <v>2</v>
      </c>
      <c r="C387" t="s">
        <v>2</v>
      </c>
      <c r="D387" t="s">
        <v>568</v>
      </c>
      <c r="E387">
        <v>28</v>
      </c>
      <c r="F387" s="2">
        <v>4.9000000000000004</v>
      </c>
    </row>
    <row r="388" spans="1:6">
      <c r="A388" s="1">
        <v>45750</v>
      </c>
      <c r="B388" t="s">
        <v>17</v>
      </c>
      <c r="C388" t="s">
        <v>48</v>
      </c>
      <c r="D388" t="s">
        <v>971</v>
      </c>
      <c r="E388">
        <v>1</v>
      </c>
      <c r="F388" s="2">
        <v>5</v>
      </c>
    </row>
    <row r="389" spans="1:6">
      <c r="A389" s="1">
        <v>45751</v>
      </c>
      <c r="B389" t="s">
        <v>8</v>
      </c>
      <c r="C389" t="s">
        <v>48</v>
      </c>
      <c r="D389" t="s">
        <v>165</v>
      </c>
      <c r="E389">
        <v>112</v>
      </c>
      <c r="F389" s="2">
        <v>5</v>
      </c>
    </row>
    <row r="390" spans="1:6">
      <c r="A390" s="1">
        <v>45752</v>
      </c>
      <c r="B390" t="s">
        <v>977</v>
      </c>
      <c r="C390" t="s">
        <v>48</v>
      </c>
      <c r="D390" t="s">
        <v>978</v>
      </c>
      <c r="E390">
        <v>109</v>
      </c>
      <c r="F390" s="2">
        <v>5.5</v>
      </c>
    </row>
    <row r="391" spans="1:6">
      <c r="A391" s="1">
        <v>45753</v>
      </c>
      <c r="B391" t="s">
        <v>770</v>
      </c>
      <c r="C391" t="s">
        <v>48</v>
      </c>
      <c r="D391" t="s">
        <v>979</v>
      </c>
      <c r="E391">
        <v>4</v>
      </c>
      <c r="F391" s="2">
        <v>5</v>
      </c>
    </row>
    <row r="392" spans="1:6">
      <c r="A392" s="1">
        <v>45753</v>
      </c>
      <c r="B392" t="s">
        <v>140</v>
      </c>
      <c r="C392" t="s">
        <v>38</v>
      </c>
      <c r="D392" t="s">
        <v>980</v>
      </c>
      <c r="E392">
        <v>6</v>
      </c>
      <c r="F392" s="2">
        <v>19.899999999999999</v>
      </c>
    </row>
    <row r="393" spans="1:6">
      <c r="A393" s="1">
        <v>45754</v>
      </c>
      <c r="B393" t="s">
        <v>514</v>
      </c>
      <c r="C393" t="s">
        <v>780</v>
      </c>
      <c r="D393" t="s">
        <v>515</v>
      </c>
      <c r="E393">
        <v>8</v>
      </c>
      <c r="F393" s="2">
        <v>6</v>
      </c>
    </row>
    <row r="394" spans="1:6">
      <c r="A394" s="1">
        <v>45754</v>
      </c>
      <c r="B394" t="s">
        <v>8</v>
      </c>
      <c r="C394" t="s">
        <v>48</v>
      </c>
      <c r="D394" t="s">
        <v>981</v>
      </c>
      <c r="E394">
        <v>2</v>
      </c>
      <c r="F394" s="2">
        <v>6</v>
      </c>
    </row>
    <row r="395" spans="1:6">
      <c r="A395" s="1">
        <v>45754</v>
      </c>
      <c r="B395" t="s">
        <v>8</v>
      </c>
      <c r="C395" t="s">
        <v>48</v>
      </c>
      <c r="D395" t="s">
        <v>981</v>
      </c>
      <c r="E395">
        <v>3</v>
      </c>
      <c r="F395" s="2">
        <v>3</v>
      </c>
    </row>
    <row r="396" spans="1:6">
      <c r="A396" s="1">
        <v>45755</v>
      </c>
      <c r="B396" t="s">
        <v>8</v>
      </c>
      <c r="C396" t="s">
        <v>48</v>
      </c>
      <c r="D396" t="s">
        <v>387</v>
      </c>
      <c r="E396">
        <v>16</v>
      </c>
      <c r="F396" s="2">
        <v>8</v>
      </c>
    </row>
    <row r="397" spans="1:6">
      <c r="A397" s="1">
        <v>45755</v>
      </c>
      <c r="B397" t="s">
        <v>2</v>
      </c>
      <c r="C397" t="s">
        <v>2</v>
      </c>
      <c r="D397" t="s">
        <v>77</v>
      </c>
      <c r="E397">
        <v>210</v>
      </c>
      <c r="F397" s="2">
        <v>4.5</v>
      </c>
    </row>
    <row r="398" spans="1:6">
      <c r="A398" s="1">
        <v>45756</v>
      </c>
      <c r="B398" t="s">
        <v>140</v>
      </c>
      <c r="C398" t="s">
        <v>28</v>
      </c>
      <c r="D398" t="s">
        <v>995</v>
      </c>
      <c r="E398">
        <v>4</v>
      </c>
      <c r="F398" s="2">
        <v>8.9</v>
      </c>
    </row>
    <row r="399" spans="1:6">
      <c r="A399" s="1">
        <v>45756</v>
      </c>
      <c r="B399" t="s">
        <v>140</v>
      </c>
      <c r="C399" t="s">
        <v>70</v>
      </c>
      <c r="D399" t="s">
        <v>141</v>
      </c>
      <c r="E399">
        <v>9</v>
      </c>
      <c r="F399" s="2">
        <v>7.5</v>
      </c>
    </row>
    <row r="400" spans="1:6">
      <c r="A400" s="1">
        <v>45759</v>
      </c>
      <c r="B400" t="s">
        <v>2</v>
      </c>
      <c r="C400" t="s">
        <v>2</v>
      </c>
      <c r="D400" t="s">
        <v>127</v>
      </c>
      <c r="E400">
        <v>319</v>
      </c>
      <c r="F400" s="2">
        <v>6</v>
      </c>
    </row>
    <row r="401" spans="1:6">
      <c r="A401" s="1">
        <v>45760</v>
      </c>
      <c r="B401" t="s">
        <v>8</v>
      </c>
      <c r="C401" t="s">
        <v>48</v>
      </c>
      <c r="D401" t="s">
        <v>165</v>
      </c>
      <c r="E401">
        <v>113</v>
      </c>
      <c r="F401" s="2">
        <v>6</v>
      </c>
    </row>
    <row r="402" spans="1:6">
      <c r="A402" s="1">
        <v>45760</v>
      </c>
      <c r="B402" t="s">
        <v>2</v>
      </c>
      <c r="C402" t="s">
        <v>2</v>
      </c>
      <c r="D402" t="s">
        <v>1014</v>
      </c>
      <c r="E402">
        <v>29</v>
      </c>
      <c r="F402" s="2">
        <v>4.9000000000000004</v>
      </c>
    </row>
    <row r="403" spans="1:6">
      <c r="A403" s="1">
        <v>45761</v>
      </c>
      <c r="B403" t="s">
        <v>514</v>
      </c>
      <c r="C403" t="s">
        <v>780</v>
      </c>
      <c r="D403" t="s">
        <v>1028</v>
      </c>
      <c r="E403">
        <v>14</v>
      </c>
      <c r="F403" s="2">
        <v>6</v>
      </c>
    </row>
    <row r="404" spans="1:6">
      <c r="A404" s="1">
        <v>45762</v>
      </c>
      <c r="B404" t="s">
        <v>2</v>
      </c>
      <c r="C404" t="s">
        <v>2</v>
      </c>
      <c r="D404" t="s">
        <v>4</v>
      </c>
      <c r="E404">
        <v>78</v>
      </c>
      <c r="F404" s="2">
        <v>4.5</v>
      </c>
    </row>
    <row r="405" spans="1:6">
      <c r="A405" s="1">
        <v>45763</v>
      </c>
      <c r="B405" t="s">
        <v>2</v>
      </c>
      <c r="C405" t="s">
        <v>2</v>
      </c>
      <c r="D405" t="s">
        <v>157</v>
      </c>
      <c r="E405">
        <v>774</v>
      </c>
      <c r="F405" s="2">
        <v>5.8</v>
      </c>
    </row>
    <row r="406" spans="1:6">
      <c r="A406" s="1">
        <v>45764</v>
      </c>
      <c r="B406" t="s">
        <v>2</v>
      </c>
      <c r="C406" t="s">
        <v>2</v>
      </c>
      <c r="D406" t="s">
        <v>1029</v>
      </c>
      <c r="E406">
        <v>422</v>
      </c>
      <c r="F406" s="2">
        <v>5.8</v>
      </c>
    </row>
    <row r="407" spans="1:6">
      <c r="A407" s="1">
        <v>45765</v>
      </c>
      <c r="B407" t="s">
        <v>1030</v>
      </c>
      <c r="C407" t="s">
        <v>1031</v>
      </c>
      <c r="D407" t="s">
        <v>1032</v>
      </c>
      <c r="E407">
        <v>1</v>
      </c>
      <c r="F407" s="2">
        <v>19.899999999999999</v>
      </c>
    </row>
    <row r="408" spans="1:6">
      <c r="A408" s="1">
        <v>45765</v>
      </c>
      <c r="B408" t="s">
        <v>8</v>
      </c>
      <c r="C408" t="s">
        <v>48</v>
      </c>
      <c r="D408" t="s">
        <v>387</v>
      </c>
      <c r="E408">
        <v>17</v>
      </c>
      <c r="F408" s="2">
        <v>8</v>
      </c>
    </row>
    <row r="409" spans="1:6">
      <c r="A409" s="1">
        <v>45766</v>
      </c>
      <c r="B409" t="s">
        <v>8</v>
      </c>
      <c r="C409" t="s">
        <v>48</v>
      </c>
      <c r="D409" t="s">
        <v>387</v>
      </c>
      <c r="E409">
        <v>18</v>
      </c>
      <c r="F409" s="2">
        <v>8</v>
      </c>
    </row>
    <row r="410" spans="1:6">
      <c r="A410" s="1">
        <v>45766</v>
      </c>
      <c r="B410" t="s">
        <v>138</v>
      </c>
      <c r="C410" t="s">
        <v>152</v>
      </c>
      <c r="D410" t="s">
        <v>139</v>
      </c>
      <c r="E410">
        <v>7</v>
      </c>
      <c r="F410" s="2">
        <v>6.9</v>
      </c>
    </row>
    <row r="411" spans="1:6">
      <c r="A411" s="1">
        <v>45767</v>
      </c>
      <c r="B411" t="s">
        <v>2</v>
      </c>
      <c r="C411" t="s">
        <v>2</v>
      </c>
      <c r="D411" t="s">
        <v>77</v>
      </c>
      <c r="E411">
        <v>212</v>
      </c>
      <c r="F411" s="2">
        <v>4.5</v>
      </c>
    </row>
    <row r="412" spans="1:6">
      <c r="A412" s="1">
        <v>45768</v>
      </c>
      <c r="B412" t="s">
        <v>2</v>
      </c>
      <c r="C412" t="s">
        <v>2</v>
      </c>
      <c r="D412" t="s">
        <v>169</v>
      </c>
      <c r="E412">
        <v>407</v>
      </c>
      <c r="F412" s="2">
        <v>5.8</v>
      </c>
    </row>
    <row r="413" spans="1:6">
      <c r="A413" s="1">
        <v>45768</v>
      </c>
      <c r="B413" t="s">
        <v>138</v>
      </c>
      <c r="C413" t="s">
        <v>48</v>
      </c>
      <c r="D413" t="s">
        <v>71</v>
      </c>
      <c r="E413">
        <v>8</v>
      </c>
      <c r="F413" s="2">
        <v>15.9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2F7-A427-4819-A675-BD041E85FEE8}">
  <dimension ref="A3:F29"/>
  <sheetViews>
    <sheetView topLeftCell="A10" zoomScale="172" zoomScaleNormal="172" workbookViewId="0">
      <selection activeCell="A27" sqref="A27:XFD27"/>
    </sheetView>
  </sheetViews>
  <sheetFormatPr defaultRowHeight="14.5"/>
  <cols>
    <col min="1" max="2" width="8.08984375" customWidth="1"/>
    <col min="3" max="3" width="26.6328125" customWidth="1"/>
    <col min="4" max="4" width="64" customWidth="1"/>
    <col min="5" max="6" width="8.7265625" style="2"/>
  </cols>
  <sheetData>
    <row r="3" spans="1:6" s="41" customFormat="1">
      <c r="A3" s="40">
        <v>45445</v>
      </c>
      <c r="B3" s="40">
        <v>45570</v>
      </c>
      <c r="C3" s="41" t="s">
        <v>6</v>
      </c>
      <c r="D3" s="43" t="s">
        <v>34</v>
      </c>
      <c r="E3" s="42">
        <v>30.4</v>
      </c>
      <c r="F3" s="42">
        <v>3.04</v>
      </c>
    </row>
    <row r="4" spans="1:6" s="41" customFormat="1">
      <c r="A4" s="40">
        <v>45567</v>
      </c>
      <c r="B4" s="40">
        <v>45570</v>
      </c>
      <c r="C4" s="41" t="s">
        <v>6</v>
      </c>
      <c r="D4" s="41" t="s">
        <v>35</v>
      </c>
      <c r="E4" s="42">
        <v>35.15</v>
      </c>
      <c r="F4" s="42">
        <v>3.52</v>
      </c>
    </row>
    <row r="5" spans="1:6" s="12" customFormat="1">
      <c r="A5" s="11">
        <v>45505</v>
      </c>
      <c r="B5" s="11">
        <v>45597</v>
      </c>
      <c r="C5" s="12" t="s">
        <v>11</v>
      </c>
      <c r="D5" s="12" t="s">
        <v>227</v>
      </c>
      <c r="E5" s="13">
        <v>121.13</v>
      </c>
      <c r="F5" s="13">
        <v>12.13</v>
      </c>
    </row>
    <row r="6" spans="1:6" s="12" customFormat="1">
      <c r="A6" s="11">
        <v>45505</v>
      </c>
      <c r="B6" s="11">
        <v>45597</v>
      </c>
      <c r="C6" s="12" t="s">
        <v>11</v>
      </c>
      <c r="D6" s="12" t="s">
        <v>39</v>
      </c>
      <c r="E6" s="13">
        <v>80.75</v>
      </c>
      <c r="F6" s="13">
        <v>80.75</v>
      </c>
    </row>
    <row r="8" spans="1:6" s="79" customFormat="1">
      <c r="A8" s="78">
        <v>45627</v>
      </c>
      <c r="B8" s="78">
        <v>45323</v>
      </c>
      <c r="C8" s="79" t="s">
        <v>6</v>
      </c>
      <c r="D8" s="114" t="s">
        <v>260</v>
      </c>
      <c r="E8" s="80">
        <v>89.3</v>
      </c>
      <c r="F8" s="80">
        <v>8.93</v>
      </c>
    </row>
    <row r="9" spans="1:6" s="25" customFormat="1">
      <c r="A9" s="23">
        <v>45635</v>
      </c>
      <c r="B9" s="23">
        <v>45413</v>
      </c>
      <c r="C9" s="25" t="s">
        <v>6</v>
      </c>
      <c r="D9" s="51" t="s">
        <v>361</v>
      </c>
      <c r="E9" s="24">
        <v>89.3</v>
      </c>
      <c r="F9" s="24">
        <v>8.93</v>
      </c>
    </row>
    <row r="10" spans="1:6" s="79" customFormat="1">
      <c r="A10" s="78">
        <v>45417</v>
      </c>
      <c r="C10" s="79" t="s">
        <v>8</v>
      </c>
      <c r="D10" s="114" t="s">
        <v>31</v>
      </c>
      <c r="E10" s="80">
        <v>121.13</v>
      </c>
      <c r="F10" s="80">
        <v>12.11</v>
      </c>
    </row>
    <row r="11" spans="1:6" s="62" customFormat="1">
      <c r="A11" s="63">
        <v>45543</v>
      </c>
      <c r="C11" s="62" t="s">
        <v>6</v>
      </c>
      <c r="D11" s="62" t="s">
        <v>33</v>
      </c>
      <c r="E11" s="64">
        <v>35.15</v>
      </c>
      <c r="F11" s="64">
        <v>3.51</v>
      </c>
    </row>
    <row r="12" spans="1:6" s="62" customFormat="1">
      <c r="A12" s="63">
        <v>45508</v>
      </c>
      <c r="C12" s="62" t="s">
        <v>8</v>
      </c>
      <c r="D12" s="87" t="s">
        <v>29</v>
      </c>
      <c r="E12" s="64">
        <v>50.35</v>
      </c>
      <c r="F12" s="64">
        <v>5.03</v>
      </c>
    </row>
    <row r="13" spans="1:6" s="79" customFormat="1">
      <c r="A13" s="78">
        <v>45659</v>
      </c>
      <c r="C13" s="79" t="s">
        <v>449</v>
      </c>
      <c r="D13" s="114" t="s">
        <v>450</v>
      </c>
      <c r="E13" s="80">
        <v>18.989999999999998</v>
      </c>
      <c r="F13" s="80">
        <v>1.9</v>
      </c>
    </row>
    <row r="14" spans="1:6" s="79" customFormat="1">
      <c r="A14" s="78">
        <v>45659</v>
      </c>
      <c r="C14" s="79" t="s">
        <v>6</v>
      </c>
      <c r="D14" s="114" t="s">
        <v>451</v>
      </c>
      <c r="E14" s="80">
        <v>18.91</v>
      </c>
      <c r="F14" s="80">
        <v>1.89</v>
      </c>
    </row>
    <row r="15" spans="1:6" s="25" customFormat="1">
      <c r="A15" s="23">
        <v>45659</v>
      </c>
      <c r="C15" s="25" t="s">
        <v>11</v>
      </c>
      <c r="D15" s="26" t="s">
        <v>479</v>
      </c>
      <c r="E15" s="24">
        <v>32.29</v>
      </c>
      <c r="F15" s="24">
        <v>3.3</v>
      </c>
    </row>
    <row r="16" spans="1:6" s="109" customFormat="1">
      <c r="A16" s="111">
        <v>45690</v>
      </c>
      <c r="C16" s="109" t="s">
        <v>6</v>
      </c>
      <c r="D16" s="108" t="s">
        <v>826</v>
      </c>
      <c r="E16" s="112">
        <v>18.899999999999999</v>
      </c>
      <c r="F16" s="112">
        <v>18.899999999999999</v>
      </c>
    </row>
    <row r="17" spans="1:6" s="46" customFormat="1">
      <c r="A17" s="44">
        <v>45718</v>
      </c>
      <c r="C17" s="46" t="s">
        <v>6</v>
      </c>
      <c r="D17" s="141" t="s">
        <v>827</v>
      </c>
      <c r="E17" s="45">
        <v>18.899999999999999</v>
      </c>
      <c r="F17" s="45">
        <v>1.89</v>
      </c>
    </row>
    <row r="18" spans="1:6" s="29" customFormat="1">
      <c r="A18" s="28">
        <v>45733</v>
      </c>
      <c r="C18" s="29" t="s">
        <v>6</v>
      </c>
      <c r="D18" s="31" t="s">
        <v>851</v>
      </c>
      <c r="E18" s="30">
        <v>40.369999999999997</v>
      </c>
      <c r="F18" s="30">
        <v>4.04</v>
      </c>
    </row>
    <row r="19" spans="1:6" s="29" customFormat="1">
      <c r="A19" s="28">
        <v>45733</v>
      </c>
      <c r="C19" s="29" t="s">
        <v>6</v>
      </c>
      <c r="D19" s="31" t="s">
        <v>869</v>
      </c>
      <c r="E19" s="30">
        <v>75.05</v>
      </c>
      <c r="F19" s="30">
        <v>7.51</v>
      </c>
    </row>
    <row r="20" spans="1:6" s="29" customFormat="1">
      <c r="A20" s="28">
        <v>45717</v>
      </c>
      <c r="C20" s="29" t="s">
        <v>6</v>
      </c>
      <c r="D20" s="31" t="s">
        <v>895</v>
      </c>
      <c r="E20" s="30">
        <v>28.5</v>
      </c>
      <c r="F20" s="30">
        <v>2.85</v>
      </c>
    </row>
    <row r="21" spans="1:6" s="29" customFormat="1" ht="23">
      <c r="A21" s="28">
        <v>45718</v>
      </c>
      <c r="C21" s="29" t="s">
        <v>6</v>
      </c>
      <c r="D21" s="31" t="s">
        <v>899</v>
      </c>
      <c r="E21" s="30">
        <v>11.31</v>
      </c>
      <c r="F21" s="30">
        <v>1</v>
      </c>
    </row>
    <row r="22" spans="1:6" s="46" customFormat="1">
      <c r="A22" s="44">
        <v>45747</v>
      </c>
      <c r="C22" s="46" t="s">
        <v>939</v>
      </c>
      <c r="D22" s="141" t="s">
        <v>940</v>
      </c>
      <c r="E22" s="45">
        <v>18.98</v>
      </c>
      <c r="F22" s="45">
        <v>1</v>
      </c>
    </row>
    <row r="23" spans="1:6" s="46" customFormat="1">
      <c r="A23" s="44">
        <v>45747</v>
      </c>
      <c r="C23" s="46" t="s">
        <v>11</v>
      </c>
      <c r="D23" s="141" t="s">
        <v>479</v>
      </c>
      <c r="E23" s="45">
        <v>32.29</v>
      </c>
      <c r="F23" s="45">
        <v>1</v>
      </c>
    </row>
    <row r="24" spans="1:6" s="25" customFormat="1">
      <c r="A24" s="23">
        <v>45739</v>
      </c>
      <c r="C24" s="25" t="s">
        <v>38</v>
      </c>
      <c r="D24" s="26" t="s">
        <v>943</v>
      </c>
      <c r="E24" s="24">
        <v>18.91</v>
      </c>
      <c r="F24" s="24">
        <v>1</v>
      </c>
    </row>
    <row r="25" spans="1:6" s="25" customFormat="1">
      <c r="A25" s="23">
        <v>45739</v>
      </c>
      <c r="C25" s="25" t="s">
        <v>38</v>
      </c>
      <c r="D25" s="26" t="s">
        <v>944</v>
      </c>
      <c r="E25" s="24">
        <v>15.11</v>
      </c>
      <c r="F25" s="24">
        <v>1</v>
      </c>
    </row>
    <row r="26" spans="1:6" s="25" customFormat="1">
      <c r="A26" s="23">
        <v>45739</v>
      </c>
      <c r="C26" s="25" t="s">
        <v>38</v>
      </c>
      <c r="D26" s="26" t="s">
        <v>957</v>
      </c>
      <c r="E26" s="24">
        <v>15.11</v>
      </c>
      <c r="F26" s="24">
        <v>1.51</v>
      </c>
    </row>
    <row r="27" spans="1:6" s="25" customFormat="1">
      <c r="A27" s="23">
        <v>45739</v>
      </c>
      <c r="C27" s="25" t="s">
        <v>6</v>
      </c>
      <c r="D27" s="26" t="s">
        <v>958</v>
      </c>
      <c r="E27" s="24">
        <v>18.91</v>
      </c>
      <c r="F27" s="24">
        <v>1.89</v>
      </c>
    </row>
    <row r="28" spans="1:6" s="25" customFormat="1">
      <c r="A28" s="23">
        <v>45739</v>
      </c>
      <c r="C28" s="25" t="s">
        <v>939</v>
      </c>
      <c r="D28" s="26" t="s">
        <v>961</v>
      </c>
      <c r="E28" s="24">
        <v>18.91</v>
      </c>
      <c r="F28" s="24">
        <v>1.89</v>
      </c>
    </row>
    <row r="29" spans="1:6" s="25" customFormat="1">
      <c r="A29" s="23">
        <v>45739</v>
      </c>
      <c r="C29" s="25" t="s">
        <v>6</v>
      </c>
      <c r="D29" s="26" t="s">
        <v>962</v>
      </c>
      <c r="E29" s="24">
        <v>21.85</v>
      </c>
      <c r="F29" s="24">
        <v>2.19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68F-0B3B-4DF8-8E74-C3A4A647A232}">
  <dimension ref="A1:H58"/>
  <sheetViews>
    <sheetView topLeftCell="A3" zoomScale="180" zoomScaleNormal="180" workbookViewId="0">
      <selection activeCell="C15" sqref="C15"/>
    </sheetView>
  </sheetViews>
  <sheetFormatPr defaultRowHeight="14.5"/>
  <cols>
    <col min="1" max="2" width="8.1796875" customWidth="1"/>
    <col min="3" max="3" width="73.7265625" customWidth="1"/>
    <col min="5" max="5" width="8.7265625" style="2"/>
    <col min="6" max="6" width="12.90625" customWidth="1"/>
    <col min="7" max="7" width="24.08984375" customWidth="1"/>
    <col min="8" max="8" width="8.7265625" style="2"/>
  </cols>
  <sheetData>
    <row r="1" spans="1:8" s="5" customFormat="1">
      <c r="A1" s="4">
        <v>45701</v>
      </c>
      <c r="B1" s="4">
        <v>45703</v>
      </c>
      <c r="C1" s="5" t="s">
        <v>7</v>
      </c>
      <c r="D1" s="5">
        <v>412</v>
      </c>
      <c r="E1" s="6">
        <v>8</v>
      </c>
      <c r="F1" s="5" t="s">
        <v>1</v>
      </c>
      <c r="G1" s="5" t="s">
        <v>6</v>
      </c>
      <c r="H1" s="6">
        <v>0</v>
      </c>
    </row>
    <row r="3" spans="1:8" s="25" customFormat="1">
      <c r="A3" s="23">
        <v>45337</v>
      </c>
      <c r="C3" s="26" t="s">
        <v>360</v>
      </c>
      <c r="D3" s="25">
        <v>1</v>
      </c>
      <c r="E3" s="24">
        <v>9.41</v>
      </c>
      <c r="F3" s="25" t="s">
        <v>10</v>
      </c>
      <c r="G3" s="25" t="s">
        <v>6</v>
      </c>
      <c r="H3" s="24">
        <v>1</v>
      </c>
    </row>
    <row r="4" spans="1:8" s="85" customFormat="1">
      <c r="A4" s="84">
        <v>45321</v>
      </c>
      <c r="C4" s="72" t="s">
        <v>65</v>
      </c>
      <c r="D4" s="15">
        <v>59</v>
      </c>
      <c r="E4" s="86">
        <v>5</v>
      </c>
      <c r="F4" s="15" t="s">
        <v>1</v>
      </c>
      <c r="G4" s="85" t="s">
        <v>6</v>
      </c>
      <c r="H4" s="86"/>
    </row>
    <row r="5" spans="1:8" s="15" customFormat="1">
      <c r="A5" s="14">
        <v>45306</v>
      </c>
      <c r="C5" s="72" t="s">
        <v>384</v>
      </c>
      <c r="D5" s="15">
        <v>1</v>
      </c>
      <c r="E5" s="16">
        <v>5</v>
      </c>
      <c r="F5" s="15" t="s">
        <v>72</v>
      </c>
      <c r="G5" s="15" t="s">
        <v>6</v>
      </c>
      <c r="H5" s="16"/>
    </row>
    <row r="6" spans="1:8" s="15" customFormat="1">
      <c r="A6" s="14">
        <v>45314</v>
      </c>
      <c r="C6" s="72" t="s">
        <v>188</v>
      </c>
      <c r="D6" s="15">
        <v>3</v>
      </c>
      <c r="E6" s="16">
        <v>6.9</v>
      </c>
      <c r="F6" s="15" t="s">
        <v>72</v>
      </c>
      <c r="G6" s="15" t="s">
        <v>6</v>
      </c>
      <c r="H6" s="16"/>
    </row>
    <row r="7" spans="1:8" s="55" customFormat="1">
      <c r="A7" s="54">
        <v>45306</v>
      </c>
      <c r="C7" s="10" t="s">
        <v>52</v>
      </c>
      <c r="D7" s="8">
        <v>3</v>
      </c>
      <c r="E7" s="56">
        <v>5</v>
      </c>
      <c r="F7" s="8" t="s">
        <v>72</v>
      </c>
      <c r="G7" s="55" t="s">
        <v>6</v>
      </c>
      <c r="H7" s="56"/>
    </row>
    <row r="8" spans="1:8" s="15" customFormat="1">
      <c r="A8" s="14">
        <v>45321</v>
      </c>
      <c r="C8" s="15" t="s">
        <v>78</v>
      </c>
      <c r="D8" s="15">
        <v>11</v>
      </c>
      <c r="E8" s="16">
        <v>3</v>
      </c>
      <c r="F8" s="15" t="s">
        <v>1</v>
      </c>
      <c r="G8" s="15" t="s">
        <v>6</v>
      </c>
      <c r="H8" s="16"/>
    </row>
    <row r="9" spans="1:8" s="15" customFormat="1">
      <c r="A9" s="14">
        <v>45306</v>
      </c>
      <c r="C9" s="72" t="s">
        <v>85</v>
      </c>
      <c r="D9" s="15">
        <v>9</v>
      </c>
      <c r="E9" s="16">
        <v>3</v>
      </c>
      <c r="F9" s="15" t="s">
        <v>72</v>
      </c>
      <c r="G9" s="15" t="s">
        <v>6</v>
      </c>
      <c r="H9" s="16"/>
    </row>
    <row r="10" spans="1:8" s="55" customFormat="1">
      <c r="A10" s="54">
        <v>45321</v>
      </c>
      <c r="C10" s="10" t="s">
        <v>122</v>
      </c>
      <c r="D10" s="8">
        <v>10</v>
      </c>
      <c r="E10" s="56">
        <v>3</v>
      </c>
      <c r="F10" s="55" t="s">
        <v>72</v>
      </c>
      <c r="G10" s="55" t="s">
        <v>6</v>
      </c>
      <c r="H10" s="56"/>
    </row>
    <row r="11" spans="1:8" s="15" customFormat="1">
      <c r="A11" s="14">
        <v>45321</v>
      </c>
      <c r="C11" s="72" t="s">
        <v>357</v>
      </c>
      <c r="D11" s="15">
        <v>6</v>
      </c>
      <c r="E11" s="16">
        <v>3</v>
      </c>
      <c r="F11" s="15" t="s">
        <v>72</v>
      </c>
      <c r="G11" s="15" t="s">
        <v>6</v>
      </c>
      <c r="H11" s="16"/>
    </row>
    <row r="12" spans="1:8" s="15" customFormat="1">
      <c r="A12" s="14">
        <v>45716</v>
      </c>
      <c r="C12" s="15" t="s">
        <v>787</v>
      </c>
      <c r="D12" s="15">
        <v>50</v>
      </c>
      <c r="E12" s="16">
        <v>4.9000000000000004</v>
      </c>
      <c r="F12" s="15" t="s">
        <v>72</v>
      </c>
      <c r="G12" s="15" t="s">
        <v>6</v>
      </c>
      <c r="H12" s="16"/>
    </row>
    <row r="13" spans="1:8" s="15" customFormat="1">
      <c r="A13" s="14">
        <v>45716</v>
      </c>
      <c r="C13" s="15" t="s">
        <v>788</v>
      </c>
      <c r="D13" s="15">
        <v>73</v>
      </c>
      <c r="E13" s="16">
        <v>4.9000000000000004</v>
      </c>
      <c r="F13" s="15" t="s">
        <v>72</v>
      </c>
      <c r="G13" s="15" t="s">
        <v>6</v>
      </c>
      <c r="H13" s="16"/>
    </row>
    <row r="15" spans="1:8" s="55" customFormat="1">
      <c r="A15" s="54">
        <v>45342</v>
      </c>
      <c r="C15" s="10" t="s">
        <v>188</v>
      </c>
      <c r="D15" s="8">
        <v>4</v>
      </c>
      <c r="E15" s="56">
        <v>6.9</v>
      </c>
      <c r="F15" s="55" t="s">
        <v>72</v>
      </c>
      <c r="H15" s="56">
        <v>0</v>
      </c>
    </row>
    <row r="16" spans="1:8" s="55" customFormat="1">
      <c r="A16" s="54">
        <v>45337</v>
      </c>
      <c r="C16" s="10" t="s">
        <v>397</v>
      </c>
      <c r="D16" s="8">
        <v>2</v>
      </c>
      <c r="E16" s="56">
        <v>6.9</v>
      </c>
      <c r="F16" s="55" t="s">
        <v>72</v>
      </c>
      <c r="H16" s="56">
        <v>0</v>
      </c>
    </row>
    <row r="17" spans="1:8" s="55" customFormat="1">
      <c r="A17" s="54">
        <v>45337</v>
      </c>
      <c r="C17" s="10" t="s">
        <v>52</v>
      </c>
      <c r="D17" s="8">
        <v>4</v>
      </c>
      <c r="E17" s="56">
        <v>5</v>
      </c>
      <c r="F17" s="8" t="s">
        <v>72</v>
      </c>
      <c r="G17" s="55" t="s">
        <v>6</v>
      </c>
      <c r="H17" s="56">
        <v>0</v>
      </c>
    </row>
    <row r="18" spans="1:8" s="85" customFormat="1">
      <c r="A18" s="84">
        <v>45335</v>
      </c>
      <c r="C18" s="72" t="s">
        <v>65</v>
      </c>
      <c r="D18" s="15">
        <v>60</v>
      </c>
      <c r="E18" s="86">
        <v>5</v>
      </c>
      <c r="F18" s="15" t="s">
        <v>1</v>
      </c>
      <c r="G18" s="85" t="s">
        <v>6</v>
      </c>
      <c r="H18" s="86">
        <v>0</v>
      </c>
    </row>
    <row r="19" spans="1:8" s="107" customFormat="1">
      <c r="A19" s="106">
        <v>45349</v>
      </c>
      <c r="C19" s="108" t="s">
        <v>65</v>
      </c>
      <c r="D19" s="109">
        <v>61</v>
      </c>
      <c r="E19" s="110">
        <v>6.9</v>
      </c>
      <c r="F19" s="109" t="s">
        <v>1</v>
      </c>
      <c r="G19" s="107" t="s">
        <v>6</v>
      </c>
      <c r="H19" s="110">
        <v>0</v>
      </c>
    </row>
    <row r="20" spans="1:8" s="55" customFormat="1">
      <c r="A20" s="54">
        <v>45337</v>
      </c>
      <c r="C20" s="10" t="s">
        <v>398</v>
      </c>
      <c r="D20" s="8">
        <v>1</v>
      </c>
      <c r="E20" s="56">
        <v>5</v>
      </c>
      <c r="F20" s="8" t="s">
        <v>72</v>
      </c>
      <c r="G20" s="55" t="s">
        <v>6</v>
      </c>
      <c r="H20" s="56">
        <v>0</v>
      </c>
    </row>
    <row r="21" spans="1:8" s="55" customFormat="1">
      <c r="A21" s="54">
        <v>45337</v>
      </c>
      <c r="C21" s="10" t="s">
        <v>399</v>
      </c>
      <c r="D21" s="8">
        <v>1</v>
      </c>
      <c r="E21" s="56">
        <v>5</v>
      </c>
      <c r="F21" s="8" t="s">
        <v>72</v>
      </c>
      <c r="G21" s="55" t="s">
        <v>6</v>
      </c>
      <c r="H21" s="56">
        <v>0</v>
      </c>
    </row>
    <row r="22" spans="1:8" s="109" customFormat="1">
      <c r="A22" s="111">
        <v>45349</v>
      </c>
      <c r="C22" s="109" t="s">
        <v>78</v>
      </c>
      <c r="D22" s="109">
        <v>12</v>
      </c>
      <c r="E22" s="112">
        <v>3</v>
      </c>
      <c r="F22" s="109" t="s">
        <v>1</v>
      </c>
      <c r="G22" s="109" t="s">
        <v>6</v>
      </c>
      <c r="H22" s="112"/>
    </row>
    <row r="23" spans="1:8" s="55" customFormat="1">
      <c r="A23" s="54">
        <v>45337</v>
      </c>
      <c r="C23" s="10" t="s">
        <v>85</v>
      </c>
      <c r="D23" s="8">
        <v>10</v>
      </c>
      <c r="E23" s="56">
        <v>3</v>
      </c>
      <c r="F23" s="8" t="s">
        <v>72</v>
      </c>
      <c r="G23" s="55" t="s">
        <v>6</v>
      </c>
      <c r="H23" s="56"/>
    </row>
    <row r="24" spans="1:8" s="55" customFormat="1">
      <c r="A24" s="54">
        <v>45337</v>
      </c>
      <c r="C24" s="10" t="s">
        <v>122</v>
      </c>
      <c r="D24" s="8">
        <v>11</v>
      </c>
      <c r="E24" s="56">
        <v>3</v>
      </c>
      <c r="F24" s="55" t="s">
        <v>72</v>
      </c>
      <c r="G24" s="55" t="s">
        <v>6</v>
      </c>
      <c r="H24" s="56"/>
    </row>
    <row r="25" spans="1:8" s="55" customFormat="1">
      <c r="A25" s="54">
        <v>45337</v>
      </c>
      <c r="C25" s="10" t="s">
        <v>357</v>
      </c>
      <c r="D25" s="8">
        <v>7</v>
      </c>
      <c r="E25" s="56">
        <v>3</v>
      </c>
      <c r="F25" s="8" t="s">
        <v>72</v>
      </c>
      <c r="G25" s="55" t="s">
        <v>6</v>
      </c>
      <c r="H25" s="56"/>
    </row>
    <row r="26" spans="1:8" s="55" customFormat="1">
      <c r="A26" s="54">
        <v>45342</v>
      </c>
      <c r="C26" s="10" t="s">
        <v>385</v>
      </c>
      <c r="D26" s="8">
        <v>74</v>
      </c>
      <c r="E26" s="56">
        <v>4.9000000000000004</v>
      </c>
      <c r="F26" s="55" t="s">
        <v>72</v>
      </c>
      <c r="G26" s="55" t="s">
        <v>6</v>
      </c>
      <c r="H26" s="56"/>
    </row>
    <row r="27" spans="1:8" s="8" customFormat="1">
      <c r="A27" s="7">
        <v>45342</v>
      </c>
      <c r="C27" s="10" t="s">
        <v>400</v>
      </c>
      <c r="D27" s="8">
        <v>49</v>
      </c>
      <c r="E27" s="9">
        <v>4.9000000000000004</v>
      </c>
      <c r="F27" s="8" t="s">
        <v>72</v>
      </c>
      <c r="G27" s="8" t="s">
        <v>6</v>
      </c>
      <c r="H27" s="9"/>
    </row>
    <row r="28" spans="1:8" s="55" customFormat="1">
      <c r="A28" s="54">
        <v>45337</v>
      </c>
      <c r="C28" s="55" t="s">
        <v>401</v>
      </c>
      <c r="D28" s="8">
        <v>1</v>
      </c>
      <c r="E28" s="56">
        <v>21</v>
      </c>
      <c r="F28" s="55" t="s">
        <v>72</v>
      </c>
      <c r="G28" s="55" t="s">
        <v>6</v>
      </c>
      <c r="H28" s="56"/>
    </row>
    <row r="29" spans="1:8" s="55" customFormat="1">
      <c r="A29" s="54">
        <v>45337</v>
      </c>
      <c r="C29" s="55" t="s">
        <v>402</v>
      </c>
      <c r="D29" s="8">
        <v>2</v>
      </c>
      <c r="E29" s="56">
        <v>35</v>
      </c>
      <c r="F29" s="8" t="s">
        <v>72</v>
      </c>
      <c r="G29" s="55" t="s">
        <v>6</v>
      </c>
      <c r="H29" s="56"/>
    </row>
    <row r="31" spans="1:8">
      <c r="A31" s="1">
        <v>45731</v>
      </c>
      <c r="C31" t="s">
        <v>555</v>
      </c>
      <c r="D31" s="8">
        <v>1</v>
      </c>
      <c r="E31" s="2">
        <v>3</v>
      </c>
      <c r="F31" t="s">
        <v>72</v>
      </c>
      <c r="G31" s="55" t="s">
        <v>6</v>
      </c>
    </row>
    <row r="32" spans="1:8">
      <c r="A32" s="1">
        <v>45743</v>
      </c>
      <c r="C32" t="s">
        <v>556</v>
      </c>
      <c r="D32" s="8">
        <v>13</v>
      </c>
      <c r="E32" s="2">
        <v>3</v>
      </c>
      <c r="F32" t="s">
        <v>72</v>
      </c>
      <c r="G32" s="55" t="s">
        <v>6</v>
      </c>
    </row>
    <row r="33" spans="1:8">
      <c r="A33" s="1">
        <v>45731</v>
      </c>
      <c r="C33" t="s">
        <v>557</v>
      </c>
      <c r="D33" s="8">
        <v>12</v>
      </c>
      <c r="E33" s="2">
        <v>3</v>
      </c>
      <c r="F33" t="s">
        <v>72</v>
      </c>
      <c r="G33" s="55" t="s">
        <v>6</v>
      </c>
    </row>
    <row r="34" spans="1:8">
      <c r="A34" s="1">
        <v>45731</v>
      </c>
      <c r="C34" t="s">
        <v>558</v>
      </c>
      <c r="D34" s="8">
        <v>11</v>
      </c>
      <c r="E34" s="2">
        <v>3</v>
      </c>
      <c r="F34" t="s">
        <v>72</v>
      </c>
      <c r="G34" s="55" t="s">
        <v>6</v>
      </c>
    </row>
    <row r="35" spans="1:8">
      <c r="A35" s="1">
        <v>45731</v>
      </c>
      <c r="C35" t="s">
        <v>559</v>
      </c>
      <c r="D35" s="8">
        <v>8</v>
      </c>
      <c r="E35" s="2">
        <v>3</v>
      </c>
      <c r="F35" t="s">
        <v>72</v>
      </c>
      <c r="G35" s="55" t="s">
        <v>6</v>
      </c>
    </row>
    <row r="36" spans="1:8" s="55" customFormat="1">
      <c r="A36" s="54">
        <v>45729</v>
      </c>
      <c r="C36" s="10" t="s">
        <v>65</v>
      </c>
      <c r="D36" s="8">
        <v>62</v>
      </c>
      <c r="E36" s="56">
        <v>5</v>
      </c>
      <c r="F36" s="8" t="s">
        <v>1</v>
      </c>
      <c r="G36" s="55" t="s">
        <v>6</v>
      </c>
      <c r="H36" s="56">
        <v>0</v>
      </c>
    </row>
    <row r="37" spans="1:8" s="55" customFormat="1">
      <c r="A37" s="54">
        <v>45743</v>
      </c>
      <c r="C37" s="10" t="s">
        <v>65</v>
      </c>
      <c r="D37" s="8">
        <v>63</v>
      </c>
      <c r="E37" s="56">
        <v>6.9</v>
      </c>
      <c r="F37" s="8" t="s">
        <v>1</v>
      </c>
      <c r="G37" s="55" t="s">
        <v>6</v>
      </c>
      <c r="H37" s="56">
        <v>0</v>
      </c>
    </row>
    <row r="38" spans="1:8">
      <c r="A38" s="1">
        <v>45736</v>
      </c>
      <c r="C38" t="s">
        <v>560</v>
      </c>
      <c r="D38" s="8">
        <v>5</v>
      </c>
      <c r="E38" s="2">
        <v>6.9</v>
      </c>
      <c r="F38" t="s">
        <v>72</v>
      </c>
      <c r="G38" s="55" t="s">
        <v>6</v>
      </c>
    </row>
    <row r="39" spans="1:8">
      <c r="A39" s="1">
        <v>45731</v>
      </c>
      <c r="C39" t="s">
        <v>561</v>
      </c>
      <c r="D39" s="8">
        <v>3</v>
      </c>
      <c r="E39" s="2">
        <v>5</v>
      </c>
      <c r="F39" t="s">
        <v>72</v>
      </c>
      <c r="G39" s="55" t="s">
        <v>6</v>
      </c>
    </row>
    <row r="40" spans="1:8">
      <c r="A40" s="1">
        <v>45731</v>
      </c>
      <c r="C40" t="s">
        <v>562</v>
      </c>
      <c r="D40" s="8">
        <v>5</v>
      </c>
      <c r="E40" s="2">
        <v>5</v>
      </c>
      <c r="F40" t="s">
        <v>72</v>
      </c>
      <c r="G40" s="55" t="s">
        <v>6</v>
      </c>
    </row>
    <row r="41" spans="1:8">
      <c r="A41" s="1">
        <v>45736</v>
      </c>
      <c r="C41" t="s">
        <v>563</v>
      </c>
      <c r="D41" s="8">
        <v>75</v>
      </c>
      <c r="E41" s="2">
        <v>4.9000000000000004</v>
      </c>
      <c r="F41" t="s">
        <v>72</v>
      </c>
      <c r="G41" s="55" t="s">
        <v>6</v>
      </c>
    </row>
    <row r="42" spans="1:8">
      <c r="A42" s="1">
        <v>45736</v>
      </c>
      <c r="C42" t="s">
        <v>564</v>
      </c>
      <c r="D42" s="8">
        <v>50</v>
      </c>
      <c r="E42" s="2">
        <v>4.9000000000000004</v>
      </c>
      <c r="F42" t="s">
        <v>72</v>
      </c>
      <c r="G42" s="55" t="s">
        <v>6</v>
      </c>
    </row>
    <row r="43" spans="1:8">
      <c r="A43" s="1">
        <v>45731</v>
      </c>
      <c r="C43" t="s">
        <v>565</v>
      </c>
      <c r="D43" s="8">
        <v>1</v>
      </c>
      <c r="E43" s="2">
        <v>15</v>
      </c>
      <c r="F43" t="s">
        <v>72</v>
      </c>
      <c r="G43" s="55" t="s">
        <v>6</v>
      </c>
    </row>
    <row r="44" spans="1:8">
      <c r="A44" s="1">
        <v>45731</v>
      </c>
      <c r="C44" t="s">
        <v>566</v>
      </c>
      <c r="D44" s="8">
        <v>1</v>
      </c>
      <c r="E44" s="2">
        <v>27</v>
      </c>
      <c r="F44" t="s">
        <v>72</v>
      </c>
      <c r="G44" s="55" t="s">
        <v>6</v>
      </c>
    </row>
    <row r="46" spans="1:8" s="92" customFormat="1">
      <c r="A46" s="93">
        <v>45757</v>
      </c>
      <c r="C46" s="92" t="s">
        <v>705</v>
      </c>
      <c r="D46" s="92">
        <v>864</v>
      </c>
      <c r="E46" s="94">
        <v>6</v>
      </c>
      <c r="F46" s="92" t="s">
        <v>1</v>
      </c>
      <c r="G46" s="92" t="s">
        <v>6</v>
      </c>
      <c r="H46" s="94"/>
    </row>
    <row r="47" spans="1:8">
      <c r="A47" s="1">
        <v>45771</v>
      </c>
      <c r="C47" t="s">
        <v>705</v>
      </c>
      <c r="D47" s="8">
        <v>865</v>
      </c>
      <c r="E47" s="2">
        <v>6</v>
      </c>
      <c r="F47" t="s">
        <v>1</v>
      </c>
      <c r="G47" s="55" t="s">
        <v>6</v>
      </c>
    </row>
    <row r="48" spans="1:8">
      <c r="A48" s="1">
        <v>45764</v>
      </c>
      <c r="C48" t="s">
        <v>706</v>
      </c>
      <c r="D48" s="8">
        <v>6</v>
      </c>
      <c r="E48" s="2">
        <v>7</v>
      </c>
      <c r="F48" t="s">
        <v>72</v>
      </c>
      <c r="G48" s="55" t="s">
        <v>6</v>
      </c>
    </row>
    <row r="49" spans="1:7">
      <c r="A49" s="1">
        <v>45771</v>
      </c>
      <c r="C49" t="s">
        <v>707</v>
      </c>
      <c r="D49" s="8">
        <v>14</v>
      </c>
      <c r="E49" s="2">
        <v>4</v>
      </c>
      <c r="F49" t="s">
        <v>1</v>
      </c>
      <c r="G49" s="55" t="s">
        <v>6</v>
      </c>
    </row>
    <row r="50" spans="1:7">
      <c r="A50" s="1">
        <v>45764</v>
      </c>
      <c r="C50" t="s">
        <v>563</v>
      </c>
      <c r="D50" s="8">
        <v>76</v>
      </c>
      <c r="E50" s="2">
        <v>4.9000000000000004</v>
      </c>
      <c r="F50" t="s">
        <v>72</v>
      </c>
      <c r="G50" s="55" t="s">
        <v>6</v>
      </c>
    </row>
    <row r="51" spans="1:7">
      <c r="A51" s="1">
        <v>45757</v>
      </c>
      <c r="C51" t="s">
        <v>708</v>
      </c>
      <c r="D51" s="8">
        <v>4</v>
      </c>
      <c r="E51" s="2">
        <v>6</v>
      </c>
      <c r="F51" t="s">
        <v>72</v>
      </c>
      <c r="G51" s="55" t="s">
        <v>6</v>
      </c>
    </row>
    <row r="52" spans="1:7">
      <c r="A52" s="1">
        <v>45785</v>
      </c>
      <c r="C52" t="s">
        <v>709</v>
      </c>
      <c r="D52" s="8">
        <v>1</v>
      </c>
      <c r="E52" s="2">
        <v>6</v>
      </c>
      <c r="F52" t="s">
        <v>72</v>
      </c>
      <c r="G52" s="55" t="s">
        <v>6</v>
      </c>
    </row>
    <row r="53" spans="1:7">
      <c r="A53" s="1">
        <v>45792</v>
      </c>
      <c r="C53" t="s">
        <v>710</v>
      </c>
      <c r="D53" s="8">
        <v>1</v>
      </c>
      <c r="E53" s="2">
        <v>6</v>
      </c>
      <c r="F53" t="s">
        <v>711</v>
      </c>
      <c r="G53" s="55" t="s">
        <v>6</v>
      </c>
    </row>
    <row r="54" spans="1:7">
      <c r="A54" s="1">
        <v>45757</v>
      </c>
      <c r="C54" t="s">
        <v>712</v>
      </c>
      <c r="D54" s="8">
        <v>113</v>
      </c>
      <c r="E54" s="2">
        <v>6</v>
      </c>
      <c r="F54" t="s">
        <v>1</v>
      </c>
      <c r="G54" s="55" t="s">
        <v>6</v>
      </c>
    </row>
    <row r="55" spans="1:7">
      <c r="A55" s="1">
        <v>45762</v>
      </c>
      <c r="C55" t="s">
        <v>406</v>
      </c>
      <c r="D55" s="8">
        <v>5</v>
      </c>
      <c r="E55" s="2">
        <v>4</v>
      </c>
      <c r="F55" t="s">
        <v>72</v>
      </c>
      <c r="G55" s="55" t="s">
        <v>6</v>
      </c>
    </row>
    <row r="56" spans="1:7">
      <c r="A56" s="1">
        <v>45762</v>
      </c>
      <c r="C56" t="s">
        <v>713</v>
      </c>
      <c r="D56" s="8">
        <v>5</v>
      </c>
      <c r="E56" s="2">
        <v>19.899999999999999</v>
      </c>
      <c r="F56" t="s">
        <v>10</v>
      </c>
      <c r="G56" s="55" t="s">
        <v>6</v>
      </c>
    </row>
    <row r="57" spans="1:7">
      <c r="A57" s="1">
        <v>45792</v>
      </c>
      <c r="C57" t="s">
        <v>714</v>
      </c>
      <c r="D57" s="8">
        <v>6</v>
      </c>
      <c r="E57" s="2">
        <v>19.899999999999999</v>
      </c>
      <c r="F57" t="s">
        <v>10</v>
      </c>
      <c r="G57" s="55" t="s">
        <v>6</v>
      </c>
    </row>
    <row r="58" spans="1:7">
      <c r="A58" s="1">
        <v>45792</v>
      </c>
      <c r="C58" t="s">
        <v>715</v>
      </c>
      <c r="D58" s="8">
        <v>5</v>
      </c>
      <c r="E58" s="2">
        <v>23</v>
      </c>
      <c r="F58" t="s">
        <v>10</v>
      </c>
      <c r="G58" s="55" t="s"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4779-33F9-4341-9CD4-A7E90DBB807B}">
  <dimension ref="A1:F20"/>
  <sheetViews>
    <sheetView zoomScale="212" zoomScaleNormal="212" workbookViewId="0">
      <selection activeCell="A10" sqref="A10:XFD10"/>
    </sheetView>
  </sheetViews>
  <sheetFormatPr defaultRowHeight="14.5"/>
  <cols>
    <col min="2" max="2" width="13.1796875" customWidth="1"/>
    <col min="3" max="3" width="58.7265625" customWidth="1"/>
    <col min="5" max="6" width="8.7265625" style="2"/>
  </cols>
  <sheetData>
    <row r="1" spans="1:6" s="15" customFormat="1">
      <c r="A1" s="14">
        <v>45563</v>
      </c>
      <c r="B1" s="14">
        <v>45505</v>
      </c>
      <c r="C1" s="15" t="s">
        <v>79</v>
      </c>
      <c r="D1" s="15">
        <v>10</v>
      </c>
      <c r="E1" s="16">
        <v>19</v>
      </c>
      <c r="F1" s="16">
        <v>0</v>
      </c>
    </row>
    <row r="2" spans="1:6" s="15" customFormat="1">
      <c r="A2" s="14">
        <v>45563</v>
      </c>
      <c r="B2" s="14">
        <v>45556</v>
      </c>
      <c r="C2" s="15" t="s">
        <v>80</v>
      </c>
      <c r="E2" s="16">
        <v>20</v>
      </c>
      <c r="F2" s="16">
        <v>0</v>
      </c>
    </row>
    <row r="4" spans="1:6" s="79" customFormat="1">
      <c r="A4" s="78">
        <v>45597</v>
      </c>
      <c r="B4" s="78">
        <v>45627</v>
      </c>
      <c r="C4" s="79" t="s">
        <v>189</v>
      </c>
      <c r="D4" s="79">
        <v>10</v>
      </c>
      <c r="E4" s="80">
        <v>2.85</v>
      </c>
      <c r="F4" s="80">
        <v>1</v>
      </c>
    </row>
    <row r="5" spans="1:6" s="29" customFormat="1">
      <c r="A5" s="28">
        <v>45597</v>
      </c>
      <c r="B5" s="37">
        <v>45717</v>
      </c>
      <c r="C5" s="31" t="s">
        <v>220</v>
      </c>
      <c r="D5" s="29">
        <v>1</v>
      </c>
      <c r="E5" s="30">
        <v>32.29</v>
      </c>
      <c r="F5" s="30">
        <v>3.23</v>
      </c>
    </row>
    <row r="7" spans="1:6" s="62" customFormat="1">
      <c r="A7" s="63">
        <v>45307</v>
      </c>
      <c r="C7" s="62" t="s">
        <v>379</v>
      </c>
      <c r="D7" s="62">
        <v>1</v>
      </c>
      <c r="E7" s="64">
        <v>6.9</v>
      </c>
      <c r="F7" s="64">
        <v>0</v>
      </c>
    </row>
    <row r="8" spans="1:6" s="22" customFormat="1">
      <c r="A8" s="49">
        <v>45306</v>
      </c>
      <c r="C8" s="22" t="s">
        <v>380</v>
      </c>
      <c r="D8" s="22">
        <v>11</v>
      </c>
      <c r="E8" s="50">
        <v>3</v>
      </c>
      <c r="F8" s="50">
        <v>1</v>
      </c>
    </row>
    <row r="9" spans="1:6" s="15" customFormat="1">
      <c r="A9" s="14">
        <v>45306</v>
      </c>
      <c r="C9" s="15" t="s">
        <v>407</v>
      </c>
      <c r="D9" s="46">
        <v>110</v>
      </c>
      <c r="E9" s="16">
        <v>6</v>
      </c>
      <c r="F9" s="16">
        <v>0</v>
      </c>
    </row>
    <row r="10" spans="1:6" s="46" customFormat="1">
      <c r="A10" s="44">
        <v>45335</v>
      </c>
      <c r="C10" s="46" t="s">
        <v>403</v>
      </c>
      <c r="D10" s="46">
        <v>2</v>
      </c>
      <c r="E10" s="45">
        <v>6</v>
      </c>
      <c r="F10" s="45">
        <v>0</v>
      </c>
    </row>
    <row r="11" spans="1:6" s="8" customFormat="1">
      <c r="A11" s="7">
        <v>45337</v>
      </c>
      <c r="C11" s="8" t="s">
        <v>404</v>
      </c>
      <c r="D11" s="59">
        <v>12</v>
      </c>
      <c r="E11" s="9">
        <v>3</v>
      </c>
      <c r="F11" s="9">
        <v>0</v>
      </c>
    </row>
    <row r="12" spans="1:6" s="15" customFormat="1">
      <c r="A12" s="14">
        <v>45335</v>
      </c>
      <c r="B12" s="14"/>
      <c r="C12" s="15" t="s">
        <v>251</v>
      </c>
      <c r="D12" s="46">
        <v>111</v>
      </c>
      <c r="E12" s="16">
        <v>5</v>
      </c>
      <c r="F12" s="16">
        <v>0</v>
      </c>
    </row>
    <row r="13" spans="1:6" s="75" customFormat="1">
      <c r="A13" s="73">
        <v>45729</v>
      </c>
      <c r="C13" s="75" t="s">
        <v>332</v>
      </c>
      <c r="D13" s="75">
        <v>2</v>
      </c>
      <c r="E13" s="74">
        <v>6</v>
      </c>
      <c r="F13" s="74">
        <v>0</v>
      </c>
    </row>
    <row r="14" spans="1:6" s="8" customFormat="1">
      <c r="A14" s="7">
        <v>45335</v>
      </c>
      <c r="B14" s="7"/>
      <c r="C14" s="8" t="s">
        <v>251</v>
      </c>
      <c r="D14" s="59">
        <v>112</v>
      </c>
      <c r="E14" s="9">
        <v>5</v>
      </c>
      <c r="F14" s="9">
        <v>0</v>
      </c>
    </row>
    <row r="15" spans="1:6" s="8" customFormat="1">
      <c r="A15" s="7">
        <v>45366</v>
      </c>
      <c r="C15" s="8" t="s">
        <v>551</v>
      </c>
      <c r="D15" s="59">
        <v>13</v>
      </c>
      <c r="E15" s="9">
        <v>3</v>
      </c>
      <c r="F15" s="9">
        <v>0</v>
      </c>
    </row>
    <row r="16" spans="1:6" s="8" customFormat="1">
      <c r="A16" s="7">
        <v>45731</v>
      </c>
      <c r="C16" t="s">
        <v>552</v>
      </c>
      <c r="D16" s="59">
        <v>1</v>
      </c>
      <c r="E16" s="9">
        <v>11.9</v>
      </c>
      <c r="F16" s="9">
        <v>0</v>
      </c>
    </row>
    <row r="17" spans="1:6" s="82" customFormat="1">
      <c r="A17" s="81">
        <v>45839</v>
      </c>
      <c r="C17" s="25" t="s">
        <v>553</v>
      </c>
      <c r="D17" s="82">
        <v>1</v>
      </c>
      <c r="E17" s="83">
        <v>70.3</v>
      </c>
      <c r="F17" s="83"/>
    </row>
    <row r="18" spans="1:6">
      <c r="A18" s="1">
        <v>45717</v>
      </c>
      <c r="C18" t="s">
        <v>554</v>
      </c>
    </row>
    <row r="19" spans="1:6">
      <c r="A19" s="1"/>
    </row>
    <row r="20" spans="1:6">
      <c r="A20" s="62" t="s">
        <v>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B5E1-80F0-475A-81EB-C0D4B9528E51}">
  <dimension ref="A3:H34"/>
  <sheetViews>
    <sheetView topLeftCell="A12" zoomScale="184" zoomScaleNormal="184" workbookViewId="0">
      <selection activeCell="C41" sqref="C41"/>
    </sheetView>
  </sheetViews>
  <sheetFormatPr defaultRowHeight="14.5"/>
  <cols>
    <col min="3" max="3" width="42.54296875" customWidth="1"/>
    <col min="5" max="5" width="8.7265625" style="2"/>
    <col min="6" max="6" width="14.08984375" customWidth="1"/>
    <col min="7" max="7" width="25.90625" customWidth="1"/>
    <col min="8" max="8" width="8.7265625" style="2"/>
  </cols>
  <sheetData>
    <row r="3" spans="1:8" s="20" customFormat="1">
      <c r="A3" s="19">
        <v>45548</v>
      </c>
      <c r="B3" s="19">
        <v>45548</v>
      </c>
      <c r="C3" s="18" t="s">
        <v>23</v>
      </c>
      <c r="D3" s="20">
        <v>12</v>
      </c>
      <c r="E3" s="21">
        <v>14.25</v>
      </c>
      <c r="F3" s="20" t="s">
        <v>10</v>
      </c>
      <c r="G3" s="20" t="s">
        <v>6</v>
      </c>
      <c r="H3" s="21">
        <v>14.25</v>
      </c>
    </row>
    <row r="4" spans="1:8" s="59" customFormat="1">
      <c r="A4" s="57">
        <v>45534</v>
      </c>
      <c r="B4" s="57"/>
      <c r="C4" s="58" t="s">
        <v>386</v>
      </c>
      <c r="D4" s="59">
        <v>10</v>
      </c>
      <c r="E4" s="60">
        <v>14.25</v>
      </c>
      <c r="F4" s="59" t="s">
        <v>10</v>
      </c>
      <c r="G4" s="59" t="s">
        <v>6</v>
      </c>
      <c r="H4" s="60">
        <v>14.25</v>
      </c>
    </row>
    <row r="5" spans="1:8" s="20" customFormat="1">
      <c r="A5" s="19"/>
      <c r="B5" s="19"/>
      <c r="C5" s="18"/>
      <c r="E5" s="21"/>
      <c r="H5" s="21"/>
    </row>
    <row r="6" spans="1:8" s="15" customFormat="1">
      <c r="A6" s="14">
        <v>45597</v>
      </c>
      <c r="B6" s="14">
        <v>45668</v>
      </c>
      <c r="C6" s="72" t="s">
        <v>382</v>
      </c>
      <c r="D6" s="15">
        <v>9</v>
      </c>
      <c r="E6" s="16">
        <v>6.5</v>
      </c>
      <c r="F6" s="15" t="s">
        <v>72</v>
      </c>
      <c r="G6" s="15" t="s">
        <v>73</v>
      </c>
      <c r="H6" s="16">
        <v>0</v>
      </c>
    </row>
    <row r="7" spans="1:8" s="12" customFormat="1">
      <c r="A7" s="11">
        <v>45597</v>
      </c>
      <c r="B7" s="11"/>
      <c r="C7" s="17" t="s">
        <v>383</v>
      </c>
      <c r="D7" s="12">
        <v>10</v>
      </c>
      <c r="E7" s="13">
        <v>6.5</v>
      </c>
      <c r="F7" s="12" t="s">
        <v>72</v>
      </c>
      <c r="G7" s="12" t="s">
        <v>73</v>
      </c>
      <c r="H7" s="13">
        <v>0</v>
      </c>
    </row>
    <row r="8" spans="1:8" s="15" customFormat="1">
      <c r="A8" s="14">
        <v>45556</v>
      </c>
      <c r="B8" s="14">
        <v>45556</v>
      </c>
      <c r="C8" s="72" t="s">
        <v>74</v>
      </c>
      <c r="D8" s="15">
        <v>2</v>
      </c>
      <c r="E8" s="16">
        <v>12.9</v>
      </c>
      <c r="F8" s="15" t="s">
        <v>72</v>
      </c>
      <c r="G8" s="15" t="s">
        <v>75</v>
      </c>
      <c r="H8" s="16">
        <v>0</v>
      </c>
    </row>
    <row r="10" spans="1:8" s="12" customFormat="1">
      <c r="A10" s="11">
        <v>45566</v>
      </c>
      <c r="B10" s="11">
        <v>45566</v>
      </c>
      <c r="C10" s="12" t="s">
        <v>54</v>
      </c>
      <c r="D10" s="12">
        <v>7</v>
      </c>
      <c r="E10" s="13">
        <v>7.13</v>
      </c>
      <c r="G10" s="12" t="s">
        <v>14</v>
      </c>
      <c r="H10" s="13">
        <v>0</v>
      </c>
    </row>
    <row r="11" spans="1:8" s="12" customFormat="1">
      <c r="A11" s="11">
        <v>7</v>
      </c>
      <c r="B11" s="11">
        <v>45566</v>
      </c>
      <c r="C11" s="17" t="s">
        <v>55</v>
      </c>
      <c r="D11" s="12">
        <v>2</v>
      </c>
      <c r="E11" s="13">
        <v>6.56</v>
      </c>
      <c r="G11" s="12" t="s">
        <v>14</v>
      </c>
      <c r="H11" s="13">
        <v>0</v>
      </c>
    </row>
    <row r="12" spans="1:8" s="8" customFormat="1">
      <c r="A12" s="7">
        <v>45611</v>
      </c>
      <c r="B12" s="7"/>
      <c r="C12" s="8" t="s">
        <v>82</v>
      </c>
      <c r="D12" s="8">
        <v>3</v>
      </c>
      <c r="E12" s="9">
        <v>6.9</v>
      </c>
      <c r="G12" s="8" t="s">
        <v>14</v>
      </c>
      <c r="H12" s="9">
        <v>0</v>
      </c>
    </row>
    <row r="13" spans="1:8" s="8" customFormat="1">
      <c r="A13" s="7">
        <v>45322</v>
      </c>
      <c r="B13" s="7"/>
      <c r="C13" s="10" t="s">
        <v>56</v>
      </c>
      <c r="D13" s="8">
        <v>1</v>
      </c>
      <c r="E13" s="9">
        <v>10.36</v>
      </c>
      <c r="G13" s="8" t="s">
        <v>14</v>
      </c>
      <c r="H13" s="9">
        <v>0</v>
      </c>
    </row>
    <row r="14" spans="1:8" s="12" customFormat="1">
      <c r="A14" s="11">
        <v>45558</v>
      </c>
      <c r="B14" s="11">
        <v>45536</v>
      </c>
      <c r="C14" s="12" t="s">
        <v>57</v>
      </c>
      <c r="D14" s="12">
        <v>6</v>
      </c>
      <c r="E14" s="13">
        <v>18.899999999999999</v>
      </c>
      <c r="G14" s="12" t="s">
        <v>38</v>
      </c>
      <c r="H14" s="13">
        <v>0</v>
      </c>
    </row>
    <row r="15" spans="1:8" s="12" customFormat="1">
      <c r="A15" s="11">
        <v>45558</v>
      </c>
      <c r="B15" s="11">
        <v>45597</v>
      </c>
      <c r="C15" s="12" t="s">
        <v>58</v>
      </c>
      <c r="D15" s="12">
        <v>1</v>
      </c>
      <c r="E15" s="13">
        <v>15</v>
      </c>
      <c r="G15" s="12" t="s">
        <v>14</v>
      </c>
      <c r="H15" s="13">
        <v>0</v>
      </c>
    </row>
    <row r="16" spans="1:8" s="8" customFormat="1">
      <c r="A16" s="7">
        <v>45657</v>
      </c>
      <c r="B16" s="7"/>
      <c r="C16" s="8" t="s">
        <v>59</v>
      </c>
      <c r="D16" s="8">
        <v>9</v>
      </c>
      <c r="E16" s="9">
        <v>6.9</v>
      </c>
      <c r="G16" s="8" t="s">
        <v>14</v>
      </c>
      <c r="H16" s="9">
        <v>0</v>
      </c>
    </row>
    <row r="17" spans="1:8" s="8" customFormat="1">
      <c r="A17" s="7">
        <v>45688</v>
      </c>
      <c r="B17" s="7"/>
      <c r="C17" s="8" t="s">
        <v>139</v>
      </c>
      <c r="D17" s="8">
        <v>11</v>
      </c>
      <c r="E17" s="9">
        <v>6.9</v>
      </c>
      <c r="G17" s="8" t="s">
        <v>14</v>
      </c>
      <c r="H17" s="9"/>
    </row>
    <row r="19" spans="1:8" s="15" customFormat="1">
      <c r="A19" s="14">
        <v>45627</v>
      </c>
      <c r="B19" s="14">
        <v>45633</v>
      </c>
      <c r="C19" s="15" t="s">
        <v>81</v>
      </c>
      <c r="D19" s="15">
        <v>5</v>
      </c>
      <c r="E19" s="16">
        <v>6.9</v>
      </c>
      <c r="G19" s="15" t="s">
        <v>14</v>
      </c>
      <c r="H19" s="16">
        <v>0</v>
      </c>
    </row>
    <row r="20" spans="1:8" s="8" customFormat="1">
      <c r="A20" s="7">
        <v>45597</v>
      </c>
      <c r="B20" s="7"/>
      <c r="C20" s="8" t="s">
        <v>81</v>
      </c>
      <c r="D20" s="8">
        <v>6</v>
      </c>
      <c r="E20" s="9">
        <v>6.9</v>
      </c>
      <c r="G20" s="8" t="s">
        <v>14</v>
      </c>
      <c r="H20" s="9">
        <v>0</v>
      </c>
    </row>
    <row r="21" spans="1:8" s="55" customFormat="1">
      <c r="A21" s="54">
        <v>45491</v>
      </c>
      <c r="C21" s="8" t="s">
        <v>186</v>
      </c>
      <c r="D21" s="8">
        <v>2</v>
      </c>
      <c r="E21" s="56">
        <v>6.9</v>
      </c>
      <c r="G21" s="55" t="s">
        <v>48</v>
      </c>
      <c r="H21" s="56"/>
    </row>
    <row r="23" spans="1:8" s="15" customFormat="1">
      <c r="A23" s="14">
        <v>45992</v>
      </c>
      <c r="B23" s="14">
        <v>45668</v>
      </c>
      <c r="C23" s="15" t="s">
        <v>522</v>
      </c>
      <c r="D23" s="15">
        <v>1</v>
      </c>
      <c r="E23" s="16">
        <v>7.5</v>
      </c>
      <c r="F23" s="15" t="s">
        <v>72</v>
      </c>
      <c r="G23" s="15" t="s">
        <v>14</v>
      </c>
      <c r="H23" s="16">
        <v>0</v>
      </c>
    </row>
    <row r="26" spans="1:8" s="59" customFormat="1">
      <c r="A26" s="57">
        <v>45337</v>
      </c>
      <c r="B26" s="57"/>
      <c r="C26" s="58" t="s">
        <v>408</v>
      </c>
      <c r="D26" s="59">
        <v>15</v>
      </c>
      <c r="E26" s="60">
        <v>15</v>
      </c>
      <c r="F26" s="59" t="s">
        <v>72</v>
      </c>
      <c r="G26" s="59" t="s">
        <v>6</v>
      </c>
      <c r="H26" s="60">
        <v>0</v>
      </c>
    </row>
    <row r="27" spans="1:8" s="59" customFormat="1">
      <c r="A27" s="57">
        <v>45337</v>
      </c>
      <c r="B27" s="57"/>
      <c r="C27" s="58" t="s">
        <v>405</v>
      </c>
      <c r="D27" s="59">
        <v>16</v>
      </c>
      <c r="E27" s="60">
        <v>15</v>
      </c>
      <c r="F27" s="59" t="s">
        <v>72</v>
      </c>
      <c r="G27" s="59" t="s">
        <v>6</v>
      </c>
      <c r="H27" s="60">
        <v>0</v>
      </c>
    </row>
    <row r="28" spans="1:8" s="8" customFormat="1">
      <c r="A28" s="7">
        <v>45703</v>
      </c>
      <c r="C28" s="8" t="s">
        <v>567</v>
      </c>
      <c r="D28" s="8">
        <v>8</v>
      </c>
      <c r="E28" s="9">
        <v>7.5</v>
      </c>
      <c r="F28" s="8" t="s">
        <v>72</v>
      </c>
      <c r="G28" s="8" t="s">
        <v>14</v>
      </c>
      <c r="H28" s="9"/>
    </row>
    <row r="29" spans="1:8" s="8" customFormat="1">
      <c r="A29" s="7">
        <v>45731</v>
      </c>
      <c r="C29" s="58" t="s">
        <v>762</v>
      </c>
      <c r="D29" s="8">
        <v>17</v>
      </c>
      <c r="E29" s="9">
        <v>15</v>
      </c>
      <c r="F29" s="8" t="s">
        <v>72</v>
      </c>
      <c r="G29" s="8" t="s">
        <v>763</v>
      </c>
      <c r="H29" s="9"/>
    </row>
    <row r="30" spans="1:8" s="8" customFormat="1">
      <c r="A30" s="7">
        <v>45762</v>
      </c>
      <c r="C30" s="8" t="s">
        <v>760</v>
      </c>
      <c r="D30" s="8">
        <v>9</v>
      </c>
      <c r="E30" s="9">
        <v>7.9</v>
      </c>
      <c r="F30" s="8" t="s">
        <v>72</v>
      </c>
      <c r="G30" s="8" t="s">
        <v>70</v>
      </c>
      <c r="H30" s="9"/>
    </row>
    <row r="31" spans="1:8" s="8" customFormat="1">
      <c r="A31" s="7">
        <v>45762</v>
      </c>
      <c r="C31" s="58" t="s">
        <v>761</v>
      </c>
      <c r="D31" s="8">
        <v>18</v>
      </c>
      <c r="E31" s="9">
        <v>15</v>
      </c>
      <c r="F31" s="8" t="s">
        <v>72</v>
      </c>
      <c r="G31" s="8" t="s">
        <v>70</v>
      </c>
      <c r="H31" s="9"/>
    </row>
    <row r="32" spans="1:8" s="8" customFormat="1">
      <c r="A32" s="7">
        <v>45762</v>
      </c>
      <c r="B32" s="7"/>
      <c r="C32" s="10" t="s">
        <v>764</v>
      </c>
      <c r="D32" s="8">
        <v>2</v>
      </c>
      <c r="E32" s="9">
        <v>6.56</v>
      </c>
      <c r="F32" s="8" t="s">
        <v>72</v>
      </c>
      <c r="G32" s="8" t="s">
        <v>14</v>
      </c>
      <c r="H32" s="9">
        <v>0</v>
      </c>
    </row>
    <row r="33" spans="1:8" s="8" customFormat="1">
      <c r="A33" s="7">
        <v>45762</v>
      </c>
      <c r="B33" s="7"/>
      <c r="C33" s="8" t="s">
        <v>81</v>
      </c>
      <c r="D33" s="8">
        <v>8</v>
      </c>
      <c r="E33" s="9">
        <v>6.9</v>
      </c>
      <c r="F33" s="8" t="s">
        <v>72</v>
      </c>
      <c r="G33" s="8" t="s">
        <v>14</v>
      </c>
      <c r="H33" s="9">
        <v>0</v>
      </c>
    </row>
    <row r="34" spans="1:8" s="8" customFormat="1">
      <c r="A34" s="7">
        <v>45762</v>
      </c>
      <c r="C34" s="8" t="s">
        <v>765</v>
      </c>
      <c r="D34" s="8">
        <v>5</v>
      </c>
      <c r="E34" s="9">
        <v>15</v>
      </c>
      <c r="F34" s="8" t="s">
        <v>72</v>
      </c>
      <c r="G34" s="8" t="s">
        <v>14</v>
      </c>
      <c r="H34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DA60-B872-4276-A9A4-C10BF2E9F5D2}">
  <dimension ref="B1:F193"/>
  <sheetViews>
    <sheetView topLeftCell="D24" zoomScale="244" zoomScaleNormal="244" workbookViewId="0">
      <selection activeCell="D30" sqref="D30"/>
    </sheetView>
  </sheetViews>
  <sheetFormatPr defaultRowHeight="14.5"/>
  <cols>
    <col min="1" max="1" width="3.26953125" style="69" customWidth="1"/>
    <col min="2" max="2" width="8.7265625" style="69"/>
    <col min="3" max="3" width="18.6328125" style="69" customWidth="1"/>
    <col min="4" max="4" width="95.7265625" style="69" customWidth="1"/>
    <col min="5" max="6" width="8.7265625" style="133"/>
    <col min="7" max="16384" width="8.7265625" style="69"/>
  </cols>
  <sheetData>
    <row r="1" spans="2:6" s="117" customFormat="1">
      <c r="B1" s="116">
        <v>45541</v>
      </c>
      <c r="C1" s="117" t="s">
        <v>8</v>
      </c>
      <c r="D1" s="118" t="s">
        <v>15</v>
      </c>
      <c r="E1" s="119">
        <v>4.24</v>
      </c>
      <c r="F1" s="119"/>
    </row>
    <row r="2" spans="2:6" s="121" customFormat="1">
      <c r="B2" s="120">
        <v>45733</v>
      </c>
      <c r="C2" s="121" t="s">
        <v>8</v>
      </c>
      <c r="D2" s="122" t="s">
        <v>845</v>
      </c>
      <c r="E2" s="123">
        <v>6.79</v>
      </c>
      <c r="F2" s="123"/>
    </row>
    <row r="3" spans="2:6" s="121" customFormat="1">
      <c r="B3" s="120">
        <v>45733</v>
      </c>
      <c r="C3" s="121" t="s">
        <v>8</v>
      </c>
      <c r="D3" s="124" t="s">
        <v>848</v>
      </c>
      <c r="E3" s="123">
        <v>5.09</v>
      </c>
      <c r="F3" s="123"/>
    </row>
    <row r="4" spans="2:6" s="127" customFormat="1">
      <c r="B4" s="125">
        <v>45733</v>
      </c>
      <c r="C4" s="121" t="s">
        <v>8</v>
      </c>
      <c r="D4" s="124" t="s">
        <v>839</v>
      </c>
      <c r="E4" s="126">
        <v>4.24</v>
      </c>
      <c r="F4" s="126"/>
    </row>
    <row r="5" spans="2:6" s="127" customFormat="1">
      <c r="B5" s="125">
        <v>45733</v>
      </c>
      <c r="C5" s="121" t="s">
        <v>8</v>
      </c>
      <c r="D5" s="124" t="s">
        <v>854</v>
      </c>
      <c r="E5" s="126">
        <v>5.09</v>
      </c>
      <c r="F5" s="126"/>
    </row>
    <row r="6" spans="2:6" s="127" customFormat="1">
      <c r="B6" s="125">
        <v>45733</v>
      </c>
      <c r="C6" s="121" t="s">
        <v>8</v>
      </c>
      <c r="D6" s="124" t="s">
        <v>872</v>
      </c>
      <c r="E6" s="126">
        <v>5.09</v>
      </c>
      <c r="F6" s="126"/>
    </row>
    <row r="7" spans="2:6" s="32" customFormat="1">
      <c r="B7" s="33">
        <v>45718</v>
      </c>
      <c r="C7" s="34" t="s">
        <v>8</v>
      </c>
      <c r="D7" s="31" t="s">
        <v>914</v>
      </c>
      <c r="E7" s="36">
        <v>5.09</v>
      </c>
      <c r="F7" s="36"/>
    </row>
    <row r="8" spans="2:6" s="32" customFormat="1">
      <c r="B8" s="33">
        <v>45718</v>
      </c>
      <c r="C8" s="34" t="s">
        <v>8</v>
      </c>
      <c r="D8" s="31" t="s">
        <v>922</v>
      </c>
      <c r="E8" s="36">
        <v>5.09</v>
      </c>
      <c r="F8" s="36"/>
    </row>
    <row r="9" spans="2:6" s="127" customFormat="1">
      <c r="B9" s="125">
        <v>45733</v>
      </c>
      <c r="C9" s="121" t="s">
        <v>8</v>
      </c>
      <c r="D9" s="124" t="s">
        <v>847</v>
      </c>
      <c r="E9" s="126">
        <v>5.09</v>
      </c>
      <c r="F9" s="126"/>
    </row>
    <row r="10" spans="2:6" s="127" customFormat="1">
      <c r="B10" s="125">
        <v>45733</v>
      </c>
      <c r="C10" s="121" t="s">
        <v>8</v>
      </c>
      <c r="D10" s="124" t="s">
        <v>850</v>
      </c>
      <c r="E10" s="126">
        <v>6.79</v>
      </c>
      <c r="F10" s="126"/>
    </row>
    <row r="11" spans="2:6" s="148" customFormat="1">
      <c r="B11" s="146"/>
      <c r="C11" s="22"/>
      <c r="D11" s="26" t="s">
        <v>1046</v>
      </c>
      <c r="E11" s="147">
        <v>4.24</v>
      </c>
      <c r="F11" s="147"/>
    </row>
    <row r="12" spans="2:6" s="32" customFormat="1">
      <c r="B12" s="33">
        <v>45689</v>
      </c>
      <c r="C12" s="34" t="s">
        <v>8</v>
      </c>
      <c r="D12" s="140" t="s">
        <v>1004</v>
      </c>
      <c r="E12" s="36">
        <v>5.09</v>
      </c>
      <c r="F12" s="36"/>
    </row>
    <row r="13" spans="2:6" s="32" customFormat="1">
      <c r="B13" s="33">
        <v>45717</v>
      </c>
      <c r="C13" s="34" t="s">
        <v>8</v>
      </c>
      <c r="D13" s="35" t="s">
        <v>1003</v>
      </c>
      <c r="E13" s="36">
        <v>5.09</v>
      </c>
      <c r="F13" s="36"/>
    </row>
    <row r="14" spans="2:6" s="127" customFormat="1">
      <c r="B14" s="125">
        <v>45733</v>
      </c>
      <c r="C14" s="121" t="s">
        <v>8</v>
      </c>
      <c r="D14" s="122" t="s">
        <v>852</v>
      </c>
      <c r="E14" s="126">
        <v>5.09</v>
      </c>
      <c r="F14" s="126"/>
    </row>
    <row r="15" spans="2:6" s="127" customFormat="1">
      <c r="B15" s="125">
        <v>45733</v>
      </c>
      <c r="C15" s="121" t="s">
        <v>8</v>
      </c>
      <c r="D15" s="124" t="s">
        <v>867</v>
      </c>
      <c r="E15" s="126">
        <v>5.09</v>
      </c>
      <c r="F15" s="126"/>
    </row>
    <row r="16" spans="2:6" s="127" customFormat="1">
      <c r="B16" s="125">
        <v>45733</v>
      </c>
      <c r="C16" s="121" t="s">
        <v>8</v>
      </c>
      <c r="D16" s="124" t="s">
        <v>870</v>
      </c>
      <c r="E16" s="126">
        <v>4.24</v>
      </c>
      <c r="F16" s="126"/>
    </row>
    <row r="17" spans="2:6" s="32" customFormat="1">
      <c r="B17" s="33">
        <v>45733</v>
      </c>
      <c r="C17" s="34" t="s">
        <v>8</v>
      </c>
      <c r="D17" s="35" t="s">
        <v>866</v>
      </c>
      <c r="E17" s="36">
        <v>5.09</v>
      </c>
      <c r="F17" s="36"/>
    </row>
    <row r="18" spans="2:6" s="127" customFormat="1">
      <c r="B18" s="125">
        <v>45733</v>
      </c>
      <c r="C18" s="121" t="s">
        <v>8</v>
      </c>
      <c r="D18" s="122" t="s">
        <v>846</v>
      </c>
      <c r="E18" s="126">
        <v>5.09</v>
      </c>
      <c r="F18" s="126"/>
    </row>
    <row r="19" spans="2:6" s="127" customFormat="1">
      <c r="B19" s="125">
        <v>45733</v>
      </c>
      <c r="C19" s="121" t="s">
        <v>8</v>
      </c>
      <c r="D19" s="122" t="s">
        <v>849</v>
      </c>
      <c r="E19" s="126">
        <v>6.79</v>
      </c>
      <c r="F19" s="126"/>
    </row>
    <row r="20" spans="2:6" s="29" customFormat="1">
      <c r="B20" s="28">
        <v>45733</v>
      </c>
      <c r="C20" s="29" t="s">
        <v>8</v>
      </c>
      <c r="D20" s="31" t="s">
        <v>876</v>
      </c>
      <c r="E20" s="30">
        <v>5.09</v>
      </c>
      <c r="F20" s="30"/>
    </row>
    <row r="21" spans="2:6" s="29" customFormat="1">
      <c r="B21" s="28">
        <v>45658</v>
      </c>
      <c r="C21" s="29" t="s">
        <v>8</v>
      </c>
      <c r="D21" s="31" t="s">
        <v>599</v>
      </c>
      <c r="E21" s="30">
        <v>5.09</v>
      </c>
      <c r="F21" s="30"/>
    </row>
    <row r="22" spans="2:6" s="29" customFormat="1">
      <c r="B22" s="28">
        <v>45718</v>
      </c>
      <c r="C22" s="29" t="s">
        <v>8</v>
      </c>
      <c r="D22" s="31" t="s">
        <v>883</v>
      </c>
      <c r="E22" s="30">
        <v>4.24</v>
      </c>
      <c r="F22" s="30"/>
    </row>
    <row r="23" spans="2:6" s="29" customFormat="1">
      <c r="B23" s="28">
        <v>45718</v>
      </c>
      <c r="C23" s="29" t="s">
        <v>8</v>
      </c>
      <c r="D23" s="31" t="s">
        <v>905</v>
      </c>
      <c r="E23" s="30">
        <v>5.09</v>
      </c>
      <c r="F23" s="30"/>
    </row>
    <row r="24" spans="2:6" s="127" customFormat="1">
      <c r="B24" s="125">
        <v>45733</v>
      </c>
      <c r="C24" s="127" t="s">
        <v>8</v>
      </c>
      <c r="D24" s="122" t="s">
        <v>836</v>
      </c>
      <c r="E24" s="126">
        <v>5.09</v>
      </c>
      <c r="F24" s="126"/>
    </row>
    <row r="25" spans="2:6" s="127" customFormat="1">
      <c r="B25" s="125">
        <v>45733</v>
      </c>
      <c r="C25" s="127" t="s">
        <v>8</v>
      </c>
      <c r="D25" s="124" t="s">
        <v>838</v>
      </c>
      <c r="E25" s="126">
        <v>4.24</v>
      </c>
      <c r="F25" s="126"/>
    </row>
    <row r="26" spans="2:6" s="127" customFormat="1">
      <c r="B26" s="125">
        <v>45733</v>
      </c>
      <c r="C26" s="127" t="s">
        <v>8</v>
      </c>
      <c r="D26" s="124" t="s">
        <v>864</v>
      </c>
      <c r="E26" s="126">
        <v>5.09</v>
      </c>
      <c r="F26" s="126"/>
    </row>
    <row r="27" spans="2:6" s="34" customFormat="1">
      <c r="B27" s="38">
        <v>45733</v>
      </c>
      <c r="C27" s="34" t="s">
        <v>831</v>
      </c>
      <c r="D27" s="31" t="s">
        <v>474</v>
      </c>
      <c r="E27" s="39">
        <v>4.24</v>
      </c>
      <c r="F27" s="39"/>
    </row>
    <row r="28" spans="2:6" s="121" customFormat="1">
      <c r="B28" s="120">
        <v>45733</v>
      </c>
      <c r="C28" s="121" t="s">
        <v>831</v>
      </c>
      <c r="D28" s="124" t="s">
        <v>830</v>
      </c>
      <c r="E28" s="123">
        <v>4.24</v>
      </c>
      <c r="F28" s="123"/>
    </row>
    <row r="29" spans="2:6" s="121" customFormat="1">
      <c r="B29" s="120">
        <v>45718</v>
      </c>
      <c r="C29" s="121" t="s">
        <v>9</v>
      </c>
      <c r="D29" s="124" t="s">
        <v>912</v>
      </c>
      <c r="E29" s="123">
        <v>4.24</v>
      </c>
      <c r="F29" s="123"/>
    </row>
    <row r="30" spans="2:6" s="34" customFormat="1">
      <c r="B30" s="38">
        <v>45627</v>
      </c>
      <c r="C30" s="34" t="s">
        <v>9</v>
      </c>
      <c r="D30" s="31" t="s">
        <v>312</v>
      </c>
      <c r="E30" s="39">
        <v>6.78</v>
      </c>
      <c r="F30" s="39"/>
    </row>
    <row r="31" spans="2:6" s="121" customFormat="1">
      <c r="B31" s="120">
        <v>45566</v>
      </c>
      <c r="C31" s="121" t="s">
        <v>11</v>
      </c>
      <c r="D31" s="134" t="s">
        <v>114</v>
      </c>
      <c r="E31" s="123">
        <v>4.24</v>
      </c>
      <c r="F31" s="123"/>
    </row>
    <row r="32" spans="2:6">
      <c r="B32" s="132">
        <v>45658</v>
      </c>
      <c r="C32" s="69" t="s">
        <v>17</v>
      </c>
      <c r="D32" s="124" t="s">
        <v>594</v>
      </c>
      <c r="E32" s="133">
        <v>5.09</v>
      </c>
    </row>
    <row r="33" spans="2:6">
      <c r="B33" s="132">
        <v>45658</v>
      </c>
      <c r="C33" s="69" t="s">
        <v>9</v>
      </c>
      <c r="D33" s="124" t="s">
        <v>575</v>
      </c>
      <c r="E33" s="133">
        <v>5.09</v>
      </c>
    </row>
    <row r="34" spans="2:6">
      <c r="B34" s="132">
        <v>45658</v>
      </c>
      <c r="C34" s="69" t="s">
        <v>9</v>
      </c>
      <c r="D34" s="124" t="s">
        <v>579</v>
      </c>
      <c r="E34" s="133">
        <v>5.09</v>
      </c>
    </row>
    <row r="35" spans="2:6">
      <c r="B35" s="132">
        <v>45733</v>
      </c>
      <c r="C35" s="69" t="s">
        <v>11</v>
      </c>
      <c r="D35" s="124" t="s">
        <v>878</v>
      </c>
      <c r="E35" s="133">
        <v>5.09</v>
      </c>
    </row>
    <row r="36" spans="2:6" s="121" customFormat="1">
      <c r="B36" s="120">
        <v>45658</v>
      </c>
      <c r="C36" s="121" t="s">
        <v>11</v>
      </c>
      <c r="D36" s="134" t="s">
        <v>595</v>
      </c>
      <c r="E36" s="123">
        <v>20.36</v>
      </c>
      <c r="F36" s="123"/>
    </row>
    <row r="37" spans="2:6" s="121" customFormat="1">
      <c r="B37" s="120">
        <v>45658</v>
      </c>
      <c r="C37" s="121" t="s">
        <v>11</v>
      </c>
      <c r="D37" s="134" t="s">
        <v>598</v>
      </c>
      <c r="E37" s="123">
        <v>5.09</v>
      </c>
      <c r="F37" s="123"/>
    </row>
    <row r="38" spans="2:6" s="121" customFormat="1">
      <c r="B38" s="120">
        <v>45733</v>
      </c>
      <c r="C38" s="121" t="s">
        <v>11</v>
      </c>
      <c r="D38" s="124" t="s">
        <v>863</v>
      </c>
      <c r="E38" s="123">
        <v>4.24</v>
      </c>
      <c r="F38" s="123"/>
    </row>
    <row r="39" spans="2:6" s="121" customFormat="1">
      <c r="B39" s="120">
        <v>45733</v>
      </c>
      <c r="C39" s="121" t="s">
        <v>834</v>
      </c>
      <c r="D39" s="124" t="s">
        <v>833</v>
      </c>
      <c r="E39" s="123">
        <v>4.24</v>
      </c>
      <c r="F39" s="123"/>
    </row>
    <row r="40" spans="2:6" s="121" customFormat="1">
      <c r="B40" s="120">
        <v>45733</v>
      </c>
      <c r="C40" s="121" t="s">
        <v>834</v>
      </c>
      <c r="D40" s="124" t="s">
        <v>861</v>
      </c>
      <c r="E40" s="123">
        <v>4.24</v>
      </c>
      <c r="F40" s="123"/>
    </row>
    <row r="41" spans="2:6" s="121" customFormat="1">
      <c r="B41" s="120">
        <v>45733</v>
      </c>
      <c r="C41" s="121" t="s">
        <v>11</v>
      </c>
      <c r="D41" s="124" t="s">
        <v>833</v>
      </c>
      <c r="E41" s="123">
        <v>4.24</v>
      </c>
      <c r="F41" s="123"/>
    </row>
    <row r="42" spans="2:6">
      <c r="B42" s="132">
        <v>45733</v>
      </c>
      <c r="C42" s="121" t="s">
        <v>17</v>
      </c>
      <c r="D42" s="124" t="s">
        <v>946</v>
      </c>
      <c r="E42" s="133">
        <v>10.17</v>
      </c>
    </row>
    <row r="43" spans="2:6">
      <c r="B43" s="132">
        <v>45739</v>
      </c>
      <c r="C43" s="121" t="s">
        <v>17</v>
      </c>
      <c r="D43" s="124" t="s">
        <v>945</v>
      </c>
      <c r="E43" s="133">
        <v>4.24</v>
      </c>
    </row>
    <row r="44" spans="2:6">
      <c r="B44" s="132">
        <v>45739</v>
      </c>
      <c r="C44" s="121" t="s">
        <v>17</v>
      </c>
      <c r="D44" s="124" t="s">
        <v>949</v>
      </c>
      <c r="E44" s="133">
        <v>4.24</v>
      </c>
    </row>
    <row r="45" spans="2:6" s="34" customFormat="1">
      <c r="B45" s="38">
        <v>45550</v>
      </c>
      <c r="C45" s="34" t="s">
        <v>9</v>
      </c>
      <c r="D45" s="35" t="s">
        <v>12</v>
      </c>
      <c r="E45" s="39">
        <v>4.24</v>
      </c>
      <c r="F45" s="39"/>
    </row>
    <row r="46" spans="2:6" s="121" customFormat="1">
      <c r="B46" s="120">
        <v>45739</v>
      </c>
      <c r="C46" s="121" t="s">
        <v>8</v>
      </c>
      <c r="D46" s="124" t="s">
        <v>941</v>
      </c>
      <c r="E46" s="123">
        <v>5.09</v>
      </c>
      <c r="F46" s="123"/>
    </row>
    <row r="47" spans="2:6" s="121" customFormat="1">
      <c r="B47" s="120">
        <v>45739</v>
      </c>
      <c r="C47" s="121" t="s">
        <v>8</v>
      </c>
      <c r="D47" s="124" t="s">
        <v>954</v>
      </c>
      <c r="E47" s="123">
        <v>6.79</v>
      </c>
      <c r="F47" s="123"/>
    </row>
    <row r="48" spans="2:6" s="121" customFormat="1">
      <c r="B48" s="120">
        <v>45739</v>
      </c>
      <c r="C48" s="121" t="s">
        <v>8</v>
      </c>
      <c r="D48" s="124" t="s">
        <v>955</v>
      </c>
      <c r="E48" s="123">
        <v>4.24</v>
      </c>
      <c r="F48" s="123"/>
    </row>
    <row r="49" spans="2:6" s="127" customFormat="1">
      <c r="B49" s="125">
        <v>45739</v>
      </c>
      <c r="C49" s="127" t="s">
        <v>8</v>
      </c>
      <c r="D49" s="135" t="s">
        <v>963</v>
      </c>
      <c r="E49" s="126">
        <v>5.09</v>
      </c>
      <c r="F49" s="126"/>
    </row>
    <row r="50" spans="2:6" s="29" customFormat="1">
      <c r="B50" s="28">
        <v>45658</v>
      </c>
      <c r="C50" s="34" t="s">
        <v>8</v>
      </c>
      <c r="D50" s="31" t="s">
        <v>999</v>
      </c>
      <c r="E50" s="30">
        <v>4.24</v>
      </c>
      <c r="F50" s="30"/>
    </row>
    <row r="51" spans="2:6" s="29" customFormat="1">
      <c r="B51" s="28">
        <v>45658</v>
      </c>
      <c r="C51" s="34" t="s">
        <v>8</v>
      </c>
      <c r="D51" s="137" t="s">
        <v>578</v>
      </c>
      <c r="E51" s="30">
        <v>4.24</v>
      </c>
      <c r="F51" s="30"/>
    </row>
    <row r="52" spans="2:6" s="29" customFormat="1">
      <c r="B52" s="28">
        <v>45718</v>
      </c>
      <c r="C52" s="34" t="s">
        <v>8</v>
      </c>
      <c r="D52" s="31" t="s">
        <v>896</v>
      </c>
      <c r="E52" s="30">
        <v>4.24</v>
      </c>
      <c r="F52" s="30"/>
    </row>
    <row r="53" spans="2:6" s="29" customFormat="1">
      <c r="B53" s="28">
        <v>45718</v>
      </c>
      <c r="C53" s="34" t="s">
        <v>8</v>
      </c>
      <c r="D53" s="31" t="s">
        <v>901</v>
      </c>
      <c r="E53" s="30">
        <v>4.24</v>
      </c>
      <c r="F53" s="30"/>
    </row>
    <row r="54" spans="2:6" s="29" customFormat="1">
      <c r="B54" s="28">
        <v>45627</v>
      </c>
      <c r="C54" s="34" t="s">
        <v>8</v>
      </c>
      <c r="D54" s="31" t="s">
        <v>290</v>
      </c>
      <c r="E54" s="30">
        <v>4.24</v>
      </c>
      <c r="F54" s="30"/>
    </row>
    <row r="55" spans="2:6" s="29" customFormat="1">
      <c r="B55" s="28">
        <v>45677</v>
      </c>
      <c r="C55" s="34" t="s">
        <v>8</v>
      </c>
      <c r="D55" s="31" t="s">
        <v>583</v>
      </c>
      <c r="E55" s="30">
        <v>4.24</v>
      </c>
      <c r="F55" s="30"/>
    </row>
    <row r="56" spans="2:6" s="32" customFormat="1">
      <c r="B56" s="33">
        <v>45627</v>
      </c>
      <c r="C56" s="34" t="s">
        <v>310</v>
      </c>
      <c r="D56" s="35" t="s">
        <v>309</v>
      </c>
      <c r="E56" s="36">
        <v>4.24</v>
      </c>
      <c r="F56" s="36"/>
    </row>
    <row r="57" spans="2:6">
      <c r="B57" s="132">
        <v>45733</v>
      </c>
      <c r="C57" s="121" t="s">
        <v>8</v>
      </c>
      <c r="D57" s="124" t="s">
        <v>858</v>
      </c>
      <c r="E57" s="133">
        <v>4.24</v>
      </c>
    </row>
    <row r="58" spans="2:6">
      <c r="B58" s="132">
        <v>45733</v>
      </c>
      <c r="C58" s="121" t="s">
        <v>8</v>
      </c>
      <c r="D58" s="124" t="s">
        <v>873</v>
      </c>
      <c r="E58" s="133">
        <v>4.24</v>
      </c>
    </row>
    <row r="59" spans="2:6">
      <c r="B59" s="132">
        <v>45733</v>
      </c>
      <c r="C59" s="121" t="s">
        <v>8</v>
      </c>
      <c r="D59" s="124" t="s">
        <v>875</v>
      </c>
      <c r="E59" s="133">
        <v>3.39</v>
      </c>
    </row>
    <row r="60" spans="2:6" s="32" customFormat="1">
      <c r="B60" s="33">
        <v>45597</v>
      </c>
      <c r="C60" s="34" t="s">
        <v>8</v>
      </c>
      <c r="D60" s="35" t="s">
        <v>213</v>
      </c>
      <c r="E60" s="36">
        <v>3.39</v>
      </c>
      <c r="F60" s="36"/>
    </row>
    <row r="61" spans="2:6" s="32" customFormat="1">
      <c r="B61" s="33">
        <v>45597</v>
      </c>
      <c r="C61" s="34" t="s">
        <v>8</v>
      </c>
      <c r="D61" s="35" t="s">
        <v>198</v>
      </c>
      <c r="E61" s="36">
        <v>4.24</v>
      </c>
      <c r="F61" s="36"/>
    </row>
    <row r="62" spans="2:6" s="127" customFormat="1">
      <c r="B62" s="125">
        <v>45733</v>
      </c>
      <c r="C62" s="121" t="s">
        <v>17</v>
      </c>
      <c r="D62" s="124" t="s">
        <v>888</v>
      </c>
      <c r="E62" s="126">
        <v>4.24</v>
      </c>
      <c r="F62" s="126"/>
    </row>
    <row r="63" spans="2:6" s="29" customFormat="1">
      <c r="B63" s="28">
        <v>45627</v>
      </c>
      <c r="C63" s="29" t="s">
        <v>17</v>
      </c>
      <c r="D63" s="31" t="s">
        <v>321</v>
      </c>
      <c r="E63" s="30">
        <v>4.24</v>
      </c>
      <c r="F63" s="30"/>
    </row>
    <row r="64" spans="2:6">
      <c r="B64" s="132">
        <v>45733</v>
      </c>
      <c r="C64" s="69" t="s">
        <v>17</v>
      </c>
      <c r="D64" s="124" t="s">
        <v>884</v>
      </c>
      <c r="E64" s="133">
        <v>5.94</v>
      </c>
    </row>
    <row r="65" spans="2:6">
      <c r="B65" s="132">
        <v>45733</v>
      </c>
      <c r="C65" s="69" t="s">
        <v>881</v>
      </c>
      <c r="D65" s="124" t="s">
        <v>887</v>
      </c>
      <c r="E65" s="133">
        <v>5.94</v>
      </c>
    </row>
    <row r="66" spans="2:6">
      <c r="B66" s="132">
        <v>45739</v>
      </c>
      <c r="C66" s="69" t="s">
        <v>17</v>
      </c>
      <c r="D66" s="124" t="s">
        <v>951</v>
      </c>
      <c r="E66" s="133">
        <v>4.24</v>
      </c>
    </row>
    <row r="67" spans="2:6">
      <c r="B67" s="132">
        <v>45739</v>
      </c>
      <c r="C67" s="69" t="s">
        <v>17</v>
      </c>
      <c r="D67" s="124" t="s">
        <v>953</v>
      </c>
      <c r="E67" s="133">
        <v>4.24</v>
      </c>
    </row>
    <row r="68" spans="2:6">
      <c r="B68" s="132">
        <v>45739</v>
      </c>
      <c r="C68" s="69" t="s">
        <v>17</v>
      </c>
      <c r="D68" s="124" t="s">
        <v>960</v>
      </c>
      <c r="E68" s="133">
        <v>4.24</v>
      </c>
    </row>
    <row r="69" spans="2:6" s="34" customFormat="1">
      <c r="B69" s="38">
        <v>45627</v>
      </c>
      <c r="C69" s="34" t="s">
        <v>17</v>
      </c>
      <c r="D69" s="35" t="s">
        <v>296</v>
      </c>
      <c r="E69" s="39">
        <v>4.24</v>
      </c>
      <c r="F69" s="39"/>
    </row>
    <row r="70" spans="2:6" s="29" customFormat="1">
      <c r="B70" s="28">
        <v>45627</v>
      </c>
      <c r="C70" s="29" t="s">
        <v>17</v>
      </c>
      <c r="D70" s="31" t="s">
        <v>276</v>
      </c>
      <c r="E70" s="30">
        <v>4.24</v>
      </c>
      <c r="F70" s="30"/>
    </row>
    <row r="71" spans="2:6" s="29" customFormat="1">
      <c r="B71" s="28">
        <v>45627</v>
      </c>
      <c r="C71" s="29" t="s">
        <v>17</v>
      </c>
      <c r="D71" s="31" t="s">
        <v>278</v>
      </c>
      <c r="E71" s="30">
        <v>4.24</v>
      </c>
      <c r="F71" s="30"/>
    </row>
    <row r="72" spans="2:6" s="32" customFormat="1">
      <c r="B72" s="33">
        <v>45659</v>
      </c>
      <c r="C72" s="34" t="s">
        <v>17</v>
      </c>
      <c r="D72" s="31" t="s">
        <v>454</v>
      </c>
      <c r="E72" s="36">
        <v>3.39</v>
      </c>
      <c r="F72" s="36"/>
    </row>
    <row r="73" spans="2:6" s="127" customFormat="1">
      <c r="B73" s="125">
        <v>45659</v>
      </c>
      <c r="C73" s="121" t="s">
        <v>17</v>
      </c>
      <c r="D73" s="124" t="s">
        <v>469</v>
      </c>
      <c r="E73" s="126">
        <v>3.39</v>
      </c>
      <c r="F73" s="126"/>
    </row>
    <row r="74" spans="2:6" s="121" customFormat="1">
      <c r="B74" s="120">
        <v>45627</v>
      </c>
      <c r="C74" s="121" t="s">
        <v>17</v>
      </c>
      <c r="D74" s="122" t="s">
        <v>314</v>
      </c>
      <c r="E74" s="123">
        <v>3.39</v>
      </c>
      <c r="F74" s="123"/>
    </row>
    <row r="75" spans="2:6" s="34" customFormat="1">
      <c r="B75" s="38">
        <v>45672</v>
      </c>
      <c r="C75" s="34" t="s">
        <v>17</v>
      </c>
      <c r="D75" s="35" t="s">
        <v>545</v>
      </c>
      <c r="E75" s="39">
        <v>4.24</v>
      </c>
      <c r="F75" s="39"/>
    </row>
    <row r="76" spans="2:6" s="34" customFormat="1">
      <c r="B76" s="38">
        <v>45658</v>
      </c>
      <c r="C76" s="34" t="s">
        <v>17</v>
      </c>
      <c r="D76" s="35" t="s">
        <v>584</v>
      </c>
      <c r="E76" s="39">
        <v>4.24</v>
      </c>
      <c r="F76" s="39"/>
    </row>
    <row r="77" spans="2:6" s="34" customFormat="1">
      <c r="B77" s="38">
        <v>45658</v>
      </c>
      <c r="C77" s="34" t="s">
        <v>17</v>
      </c>
      <c r="D77" s="31" t="s">
        <v>587</v>
      </c>
      <c r="E77" s="39">
        <v>4.24</v>
      </c>
      <c r="F77" s="39"/>
    </row>
    <row r="78" spans="2:6" s="121" customFormat="1">
      <c r="B78" s="120">
        <v>45739</v>
      </c>
      <c r="C78" s="121" t="s">
        <v>17</v>
      </c>
      <c r="D78" s="124" t="s">
        <v>947</v>
      </c>
      <c r="E78" s="123">
        <v>4.24</v>
      </c>
      <c r="F78" s="123"/>
    </row>
    <row r="79" spans="2:6" s="121" customFormat="1">
      <c r="B79" s="120">
        <v>45739</v>
      </c>
      <c r="C79" s="121" t="s">
        <v>17</v>
      </c>
      <c r="D79" s="124" t="s">
        <v>959</v>
      </c>
      <c r="E79" s="123">
        <v>4.24</v>
      </c>
      <c r="F79" s="123"/>
    </row>
    <row r="80" spans="2:6" s="121" customFormat="1">
      <c r="B80" s="120">
        <v>45733</v>
      </c>
      <c r="C80" s="121" t="s">
        <v>8</v>
      </c>
      <c r="D80" s="124" t="s">
        <v>837</v>
      </c>
      <c r="E80" s="123">
        <v>4.24</v>
      </c>
      <c r="F80" s="123"/>
    </row>
    <row r="81" spans="2:6" s="121" customFormat="1">
      <c r="B81" s="120">
        <v>45733</v>
      </c>
      <c r="C81" s="121" t="s">
        <v>8</v>
      </c>
      <c r="D81" s="124" t="s">
        <v>865</v>
      </c>
      <c r="E81" s="123">
        <v>3.39</v>
      </c>
      <c r="F81" s="123"/>
    </row>
    <row r="82" spans="2:6" s="34" customFormat="1">
      <c r="B82" s="38">
        <v>45659</v>
      </c>
      <c r="C82" s="34" t="s">
        <v>17</v>
      </c>
      <c r="D82" s="31" t="s">
        <v>475</v>
      </c>
      <c r="E82" s="39">
        <v>4.24</v>
      </c>
      <c r="F82" s="39"/>
    </row>
    <row r="83" spans="2:6" s="34" customFormat="1">
      <c r="B83" s="38">
        <v>45627</v>
      </c>
      <c r="C83" s="34" t="s">
        <v>17</v>
      </c>
      <c r="D83" s="31" t="s">
        <v>295</v>
      </c>
      <c r="E83" s="39">
        <v>3.39</v>
      </c>
      <c r="F83" s="39"/>
    </row>
    <row r="84" spans="2:6" s="34" customFormat="1">
      <c r="B84" s="38">
        <v>45658</v>
      </c>
      <c r="C84" s="34" t="s">
        <v>17</v>
      </c>
      <c r="D84" s="31" t="s">
        <v>597</v>
      </c>
      <c r="E84" s="39">
        <v>3.39</v>
      </c>
      <c r="F84" s="39"/>
    </row>
    <row r="85" spans="2:6" s="34" customFormat="1">
      <c r="B85" s="38">
        <v>45566</v>
      </c>
      <c r="C85" s="34" t="s">
        <v>50</v>
      </c>
      <c r="D85" s="35" t="s">
        <v>108</v>
      </c>
      <c r="E85" s="39">
        <v>3.39</v>
      </c>
      <c r="F85" s="39"/>
    </row>
    <row r="86" spans="2:6" s="34" customFormat="1">
      <c r="B86" s="38">
        <v>45566</v>
      </c>
      <c r="C86" s="34" t="s">
        <v>50</v>
      </c>
      <c r="D86" s="35" t="s">
        <v>109</v>
      </c>
      <c r="E86" s="39">
        <v>4.24</v>
      </c>
      <c r="F86" s="39"/>
    </row>
    <row r="87" spans="2:6" s="34" customFormat="1">
      <c r="B87" s="38">
        <v>45597</v>
      </c>
      <c r="C87" s="34" t="s">
        <v>8</v>
      </c>
      <c r="D87" s="31" t="s">
        <v>219</v>
      </c>
      <c r="E87" s="39">
        <v>4.24</v>
      </c>
      <c r="F87" s="39"/>
    </row>
    <row r="88" spans="2:6" s="29" customFormat="1">
      <c r="B88" s="28">
        <v>45597</v>
      </c>
      <c r="C88" s="34" t="s">
        <v>8</v>
      </c>
      <c r="D88" s="31" t="s">
        <v>222</v>
      </c>
      <c r="E88" s="30">
        <v>4.24</v>
      </c>
      <c r="F88" s="30"/>
    </row>
    <row r="89" spans="2:6" s="34" customFormat="1">
      <c r="B89" s="38">
        <v>45597</v>
      </c>
      <c r="C89" s="34" t="s">
        <v>8</v>
      </c>
      <c r="D89" s="35" t="s">
        <v>203</v>
      </c>
      <c r="E89" s="39">
        <v>3.39</v>
      </c>
      <c r="F89" s="39"/>
    </row>
    <row r="90" spans="2:6" s="29" customFormat="1">
      <c r="B90" s="28">
        <v>45566</v>
      </c>
      <c r="C90" s="29" t="s">
        <v>50</v>
      </c>
      <c r="D90" s="31" t="s">
        <v>99</v>
      </c>
      <c r="E90" s="30">
        <v>4.24</v>
      </c>
      <c r="F90" s="30"/>
    </row>
    <row r="91" spans="2:6" s="29" customFormat="1">
      <c r="B91" s="28">
        <v>45627</v>
      </c>
      <c r="C91" s="29" t="s">
        <v>50</v>
      </c>
      <c r="D91" s="31" t="s">
        <v>284</v>
      </c>
      <c r="E91" s="30">
        <v>4.24</v>
      </c>
      <c r="F91" s="30"/>
    </row>
    <row r="92" spans="2:6">
      <c r="B92" s="132">
        <v>45733</v>
      </c>
      <c r="C92" s="69" t="s">
        <v>50</v>
      </c>
      <c r="D92" s="124" t="s">
        <v>859</v>
      </c>
      <c r="E92" s="133">
        <v>4.24</v>
      </c>
    </row>
    <row r="93" spans="2:6">
      <c r="B93" s="132">
        <v>45718</v>
      </c>
      <c r="C93" s="69" t="s">
        <v>17</v>
      </c>
      <c r="D93" s="124" t="s">
        <v>919</v>
      </c>
      <c r="E93" s="133">
        <v>3.39</v>
      </c>
    </row>
    <row r="94" spans="2:6" s="29" customFormat="1">
      <c r="B94" s="28">
        <v>45689</v>
      </c>
      <c r="C94" s="34" t="s">
        <v>17</v>
      </c>
      <c r="D94" s="31" t="s">
        <v>611</v>
      </c>
      <c r="E94" s="30">
        <v>3.39</v>
      </c>
      <c r="F94" s="30"/>
    </row>
    <row r="95" spans="2:6">
      <c r="B95" s="132">
        <v>45717</v>
      </c>
      <c r="C95" s="121" t="s">
        <v>17</v>
      </c>
      <c r="D95" s="124" t="s">
        <v>894</v>
      </c>
      <c r="E95" s="133">
        <v>3.39</v>
      </c>
    </row>
    <row r="96" spans="2:6">
      <c r="B96" s="132">
        <v>45718</v>
      </c>
      <c r="C96" s="121" t="s">
        <v>17</v>
      </c>
      <c r="D96" s="124" t="s">
        <v>916</v>
      </c>
      <c r="E96" s="133">
        <v>3.39</v>
      </c>
    </row>
    <row r="97" spans="2:6">
      <c r="B97" s="132">
        <v>45733</v>
      </c>
      <c r="C97" s="121" t="s">
        <v>17</v>
      </c>
      <c r="D97" s="124" t="s">
        <v>857</v>
      </c>
      <c r="E97" s="133">
        <v>3.39</v>
      </c>
    </row>
    <row r="98" spans="2:6">
      <c r="B98" s="132">
        <v>45566</v>
      </c>
      <c r="C98" s="69" t="s">
        <v>61</v>
      </c>
      <c r="D98" s="124" t="s">
        <v>110</v>
      </c>
      <c r="E98" s="133">
        <v>3.39</v>
      </c>
    </row>
    <row r="99" spans="2:6">
      <c r="B99" s="132">
        <v>45566</v>
      </c>
      <c r="C99" s="69" t="s">
        <v>61</v>
      </c>
      <c r="D99" s="124" t="s">
        <v>111</v>
      </c>
      <c r="E99" s="133">
        <v>3.39</v>
      </c>
    </row>
    <row r="100" spans="2:6" s="34" customFormat="1">
      <c r="B100" s="38">
        <v>45597</v>
      </c>
      <c r="C100" s="34" t="s">
        <v>32</v>
      </c>
      <c r="D100" s="35" t="s">
        <v>226</v>
      </c>
      <c r="E100" s="39">
        <v>3.39</v>
      </c>
      <c r="F100" s="39"/>
    </row>
    <row r="101" spans="2:6" s="29" customFormat="1">
      <c r="B101" s="28">
        <v>45597</v>
      </c>
      <c r="C101" s="34" t="s">
        <v>32</v>
      </c>
      <c r="D101" s="31" t="s">
        <v>207</v>
      </c>
      <c r="E101" s="30">
        <v>3.39</v>
      </c>
      <c r="F101" s="30"/>
    </row>
    <row r="102" spans="2:6">
      <c r="B102" s="132">
        <v>45733</v>
      </c>
      <c r="C102" s="121" t="s">
        <v>32</v>
      </c>
      <c r="D102" s="124" t="s">
        <v>885</v>
      </c>
      <c r="E102" s="133">
        <v>3.39</v>
      </c>
    </row>
    <row r="103" spans="2:6" s="29" customFormat="1">
      <c r="B103" s="28">
        <v>45658</v>
      </c>
      <c r="C103" s="34" t="s">
        <v>32</v>
      </c>
      <c r="D103" s="31" t="s">
        <v>802</v>
      </c>
      <c r="E103" s="30">
        <v>3.39</v>
      </c>
      <c r="F103" s="30"/>
    </row>
    <row r="104" spans="2:6">
      <c r="B104" s="132">
        <v>45658</v>
      </c>
      <c r="C104" s="121" t="s">
        <v>32</v>
      </c>
      <c r="D104" s="124" t="s">
        <v>803</v>
      </c>
      <c r="E104" s="133">
        <v>3.39</v>
      </c>
    </row>
    <row r="105" spans="2:6">
      <c r="B105" s="132">
        <v>45718</v>
      </c>
      <c r="C105" s="121" t="s">
        <v>32</v>
      </c>
      <c r="D105" s="124" t="s">
        <v>907</v>
      </c>
      <c r="E105" s="133">
        <v>3.39</v>
      </c>
    </row>
    <row r="106" spans="2:6">
      <c r="B106" s="132">
        <v>45733</v>
      </c>
      <c r="C106" s="121" t="s">
        <v>32</v>
      </c>
      <c r="D106" s="124" t="s">
        <v>882</v>
      </c>
      <c r="E106" s="133">
        <v>3.39</v>
      </c>
    </row>
    <row r="107" spans="2:6" s="29" customFormat="1">
      <c r="B107" s="28">
        <v>45690</v>
      </c>
      <c r="C107" s="34" t="s">
        <v>11</v>
      </c>
      <c r="D107" s="31" t="s">
        <v>627</v>
      </c>
      <c r="E107" s="30">
        <v>4.24</v>
      </c>
      <c r="F107" s="30"/>
    </row>
    <row r="108" spans="2:6">
      <c r="B108" s="132">
        <v>45733</v>
      </c>
      <c r="C108" s="121" t="s">
        <v>11</v>
      </c>
      <c r="D108" s="124" t="s">
        <v>855</v>
      </c>
      <c r="E108" s="133">
        <v>3.39</v>
      </c>
    </row>
    <row r="109" spans="2:6" s="121" customFormat="1">
      <c r="B109" s="120">
        <v>45733</v>
      </c>
      <c r="C109" s="121" t="s">
        <v>11</v>
      </c>
      <c r="D109" s="122" t="s">
        <v>853</v>
      </c>
      <c r="E109" s="123">
        <v>4.24</v>
      </c>
      <c r="F109" s="123"/>
    </row>
    <row r="110" spans="2:6" s="121" customFormat="1">
      <c r="B110" s="120">
        <v>45733</v>
      </c>
      <c r="C110" s="121" t="s">
        <v>11</v>
      </c>
      <c r="D110" s="124" t="s">
        <v>871</v>
      </c>
      <c r="E110" s="123">
        <v>4.24</v>
      </c>
      <c r="F110" s="123"/>
    </row>
    <row r="111" spans="2:6" s="34" customFormat="1">
      <c r="B111" s="38">
        <v>45627</v>
      </c>
      <c r="C111" s="34" t="s">
        <v>11</v>
      </c>
      <c r="D111" s="31" t="s">
        <v>288</v>
      </c>
      <c r="E111" s="39">
        <v>3.39</v>
      </c>
      <c r="F111" s="39"/>
    </row>
    <row r="112" spans="2:6">
      <c r="B112" s="132">
        <v>45718</v>
      </c>
      <c r="C112" s="121" t="s">
        <v>17</v>
      </c>
      <c r="D112" s="124" t="s">
        <v>902</v>
      </c>
      <c r="E112" s="133">
        <v>3.39</v>
      </c>
    </row>
    <row r="113" spans="2:6">
      <c r="B113" s="132">
        <v>45718</v>
      </c>
      <c r="C113" s="121" t="s">
        <v>17</v>
      </c>
      <c r="D113" s="124" t="s">
        <v>921</v>
      </c>
      <c r="E113" s="133">
        <v>3.39</v>
      </c>
    </row>
    <row r="114" spans="2:6">
      <c r="B114" s="132">
        <v>45718</v>
      </c>
      <c r="C114" s="121" t="s">
        <v>17</v>
      </c>
      <c r="D114" s="124" t="s">
        <v>898</v>
      </c>
      <c r="E114" s="133">
        <v>3.39</v>
      </c>
    </row>
    <row r="115" spans="2:6">
      <c r="B115" s="132">
        <v>45733</v>
      </c>
      <c r="C115" s="121" t="s">
        <v>17</v>
      </c>
      <c r="D115" s="124" t="s">
        <v>868</v>
      </c>
      <c r="E115" s="133">
        <v>3.39</v>
      </c>
    </row>
    <row r="116" spans="2:6" s="34" customFormat="1">
      <c r="B116" s="38">
        <v>45690</v>
      </c>
      <c r="C116" s="34" t="s">
        <v>17</v>
      </c>
      <c r="D116" s="31" t="s">
        <v>543</v>
      </c>
      <c r="E116" s="39">
        <v>3.39</v>
      </c>
      <c r="F116" s="39"/>
    </row>
    <row r="117" spans="2:6" s="34" customFormat="1">
      <c r="B117" s="38">
        <v>45690</v>
      </c>
      <c r="C117" s="34" t="s">
        <v>17</v>
      </c>
      <c r="D117" s="31" t="s">
        <v>897</v>
      </c>
      <c r="E117" s="39">
        <v>3.39</v>
      </c>
      <c r="F117" s="39"/>
    </row>
    <row r="118" spans="2:6" s="29" customFormat="1">
      <c r="B118" s="28">
        <v>45597</v>
      </c>
      <c r="C118" s="34" t="s">
        <v>17</v>
      </c>
      <c r="D118" s="31" t="s">
        <v>216</v>
      </c>
      <c r="E118" s="30">
        <v>4.24</v>
      </c>
      <c r="F118" s="30"/>
    </row>
    <row r="119" spans="2:6" s="29" customFormat="1">
      <c r="B119" s="28">
        <v>45672</v>
      </c>
      <c r="C119" s="34" t="s">
        <v>17</v>
      </c>
      <c r="D119" s="31" t="s">
        <v>546</v>
      </c>
      <c r="E119" s="30">
        <v>3.39</v>
      </c>
      <c r="F119" s="30"/>
    </row>
    <row r="120" spans="2:6" s="29" customFormat="1">
      <c r="B120" s="28">
        <v>45627</v>
      </c>
      <c r="C120" s="34" t="s">
        <v>17</v>
      </c>
      <c r="D120" s="31" t="s">
        <v>303</v>
      </c>
      <c r="E120" s="30">
        <v>4.24</v>
      </c>
      <c r="F120" s="30"/>
    </row>
    <row r="121" spans="2:6" s="29" customFormat="1">
      <c r="B121" s="28">
        <v>45659</v>
      </c>
      <c r="C121" s="34" t="s">
        <v>17</v>
      </c>
      <c r="D121" s="31" t="s">
        <v>468</v>
      </c>
      <c r="E121" s="30">
        <v>3.39</v>
      </c>
      <c r="F121" s="30"/>
    </row>
    <row r="122" spans="2:6">
      <c r="B122" s="132">
        <v>45739</v>
      </c>
      <c r="C122" s="121" t="s">
        <v>17</v>
      </c>
      <c r="D122" s="124" t="s">
        <v>948</v>
      </c>
      <c r="E122" s="133">
        <v>4.24</v>
      </c>
    </row>
    <row r="123" spans="2:6" s="32" customFormat="1">
      <c r="B123" s="33">
        <v>45658</v>
      </c>
      <c r="C123" s="34" t="s">
        <v>8</v>
      </c>
      <c r="D123" s="35" t="s">
        <v>596</v>
      </c>
      <c r="E123" s="36">
        <v>5.09</v>
      </c>
      <c r="F123" s="36"/>
    </row>
    <row r="124" spans="2:6" s="32" customFormat="1">
      <c r="B124" s="33">
        <v>45718</v>
      </c>
      <c r="C124" s="34" t="s">
        <v>8</v>
      </c>
      <c r="D124" s="31" t="s">
        <v>903</v>
      </c>
      <c r="E124" s="36">
        <v>5.09</v>
      </c>
      <c r="F124" s="36"/>
    </row>
    <row r="125" spans="2:6" s="29" customFormat="1">
      <c r="B125" s="28">
        <v>45292</v>
      </c>
      <c r="C125" s="34" t="s">
        <v>17</v>
      </c>
      <c r="D125" s="31" t="s">
        <v>218</v>
      </c>
      <c r="E125" s="30">
        <v>4.24</v>
      </c>
      <c r="F125" s="30"/>
    </row>
    <row r="126" spans="2:6" s="32" customFormat="1">
      <c r="B126" s="33">
        <v>45566</v>
      </c>
      <c r="C126" s="32" t="s">
        <v>11</v>
      </c>
      <c r="D126" s="35" t="s">
        <v>94</v>
      </c>
      <c r="E126" s="36">
        <v>4.24</v>
      </c>
      <c r="F126" s="36"/>
    </row>
    <row r="127" spans="2:6" s="29" customFormat="1">
      <c r="B127" s="28">
        <v>45597</v>
      </c>
      <c r="C127" s="34" t="s">
        <v>17</v>
      </c>
      <c r="D127" s="31" t="s">
        <v>196</v>
      </c>
      <c r="E127" s="30">
        <v>4.24</v>
      </c>
      <c r="F127" s="30"/>
    </row>
    <row r="128" spans="2:6" s="29" customFormat="1">
      <c r="B128" s="28">
        <v>45659</v>
      </c>
      <c r="C128" s="34" t="s">
        <v>17</v>
      </c>
      <c r="D128" s="31" t="s">
        <v>480</v>
      </c>
      <c r="E128" s="30">
        <v>4.24</v>
      </c>
      <c r="F128" s="30"/>
    </row>
    <row r="129" spans="2:6" s="29" customFormat="1">
      <c r="B129" s="28">
        <v>45689</v>
      </c>
      <c r="C129" s="34" t="s">
        <v>17</v>
      </c>
      <c r="D129" s="31" t="s">
        <v>614</v>
      </c>
      <c r="E129" s="30">
        <v>4.24</v>
      </c>
      <c r="F129" s="30"/>
    </row>
    <row r="130" spans="2:6" s="29" customFormat="1">
      <c r="B130" s="28">
        <v>45690</v>
      </c>
      <c r="C130" s="34" t="s">
        <v>17</v>
      </c>
      <c r="D130" s="31" t="s">
        <v>1001</v>
      </c>
      <c r="E130" s="30">
        <v>4.24</v>
      </c>
      <c r="F130" s="30"/>
    </row>
    <row r="131" spans="2:6" s="29" customFormat="1">
      <c r="B131" s="28">
        <v>45690</v>
      </c>
      <c r="C131" s="34" t="s">
        <v>17</v>
      </c>
      <c r="D131" s="31" t="s">
        <v>625</v>
      </c>
      <c r="E131" s="30">
        <v>4.24</v>
      </c>
      <c r="F131" s="30"/>
    </row>
    <row r="132" spans="2:6" s="75" customFormat="1">
      <c r="B132" s="73">
        <v>45733</v>
      </c>
      <c r="C132" s="138" t="s">
        <v>17</v>
      </c>
      <c r="D132" s="77" t="s">
        <v>832</v>
      </c>
      <c r="E132" s="74">
        <v>4.24</v>
      </c>
      <c r="F132" s="74"/>
    </row>
    <row r="133" spans="2:6">
      <c r="B133" s="132">
        <v>45733</v>
      </c>
      <c r="C133" s="121" t="s">
        <v>17</v>
      </c>
      <c r="D133" s="124" t="s">
        <v>835</v>
      </c>
      <c r="E133" s="133">
        <v>4.24</v>
      </c>
    </row>
    <row r="134" spans="2:6">
      <c r="B134" s="132">
        <v>45733</v>
      </c>
      <c r="C134" s="121" t="s">
        <v>17</v>
      </c>
      <c r="D134" s="124" t="s">
        <v>862</v>
      </c>
      <c r="E134" s="133">
        <v>4.24</v>
      </c>
    </row>
    <row r="135" spans="2:6" s="32" customFormat="1">
      <c r="C135" s="34" t="s">
        <v>17</v>
      </c>
      <c r="D135" s="35" t="s">
        <v>191</v>
      </c>
      <c r="E135" s="36">
        <v>12</v>
      </c>
      <c r="F135" s="36"/>
    </row>
    <row r="136" spans="2:6" s="32" customFormat="1">
      <c r="C136" s="34" t="s">
        <v>17</v>
      </c>
      <c r="D136" s="35" t="s">
        <v>190</v>
      </c>
      <c r="E136" s="36">
        <v>12</v>
      </c>
      <c r="F136" s="36"/>
    </row>
    <row r="137" spans="2:6" s="32" customFormat="1">
      <c r="C137" s="34" t="s">
        <v>17</v>
      </c>
      <c r="D137" s="35" t="s">
        <v>192</v>
      </c>
      <c r="E137" s="36">
        <v>12</v>
      </c>
      <c r="F137" s="36"/>
    </row>
    <row r="138" spans="2:6" s="29" customFormat="1">
      <c r="B138" s="28">
        <v>45459</v>
      </c>
      <c r="C138" s="34" t="s">
        <v>17</v>
      </c>
      <c r="D138" s="31" t="s">
        <v>241</v>
      </c>
      <c r="E138" s="30">
        <v>11.99</v>
      </c>
      <c r="F138" s="30"/>
    </row>
    <row r="139" spans="2:6" s="34" customFormat="1">
      <c r="B139" s="38">
        <v>45541</v>
      </c>
      <c r="C139" s="34" t="s">
        <v>9</v>
      </c>
      <c r="D139" s="35" t="s">
        <v>19</v>
      </c>
      <c r="E139" s="39">
        <v>4.24</v>
      </c>
      <c r="F139" s="39"/>
    </row>
    <row r="140" spans="2:6" s="34" customFormat="1">
      <c r="B140" s="38">
        <v>45536</v>
      </c>
      <c r="C140" s="34" t="s">
        <v>17</v>
      </c>
      <c r="D140" s="35" t="s">
        <v>42</v>
      </c>
      <c r="E140" s="39">
        <v>4.24</v>
      </c>
      <c r="F140" s="39"/>
    </row>
    <row r="141" spans="2:6">
      <c r="B141" s="132">
        <v>45597</v>
      </c>
      <c r="C141" s="121" t="s">
        <v>17</v>
      </c>
      <c r="D141" s="124" t="s">
        <v>142</v>
      </c>
      <c r="E141" s="133">
        <v>4.24</v>
      </c>
    </row>
    <row r="142" spans="2:6" s="29" customFormat="1">
      <c r="B142" s="28">
        <v>45597</v>
      </c>
      <c r="C142" s="34" t="s">
        <v>17</v>
      </c>
      <c r="D142" s="31" t="s">
        <v>145</v>
      </c>
      <c r="E142" s="30">
        <v>4.24</v>
      </c>
      <c r="F142" s="30"/>
    </row>
    <row r="143" spans="2:6" s="29" customFormat="1">
      <c r="B143" s="28">
        <v>45658</v>
      </c>
      <c r="C143" s="34" t="s">
        <v>17</v>
      </c>
      <c r="D143" s="31" t="s">
        <v>456</v>
      </c>
      <c r="E143" s="30">
        <v>4.234</v>
      </c>
      <c r="F143" s="30"/>
    </row>
    <row r="144" spans="2:6" s="29" customFormat="1">
      <c r="B144" s="28">
        <v>45658</v>
      </c>
      <c r="C144" s="34" t="s">
        <v>17</v>
      </c>
      <c r="D144" s="31" t="s">
        <v>585</v>
      </c>
      <c r="E144" s="30">
        <v>7.48</v>
      </c>
      <c r="F144" s="30"/>
    </row>
    <row r="145" spans="2:6" s="29" customFormat="1">
      <c r="B145" s="28">
        <v>45658</v>
      </c>
      <c r="C145" s="34" t="s">
        <v>17</v>
      </c>
      <c r="D145" s="31" t="s">
        <v>590</v>
      </c>
      <c r="E145" s="30">
        <v>4.234</v>
      </c>
      <c r="F145" s="30"/>
    </row>
    <row r="146" spans="2:6">
      <c r="B146" s="132">
        <v>45718</v>
      </c>
      <c r="C146" s="121" t="s">
        <v>17</v>
      </c>
      <c r="D146" s="124" t="s">
        <v>906</v>
      </c>
      <c r="E146" s="133">
        <v>4.24</v>
      </c>
    </row>
    <row r="147" spans="2:6">
      <c r="B147" s="132">
        <v>45718</v>
      </c>
      <c r="C147" s="121" t="s">
        <v>881</v>
      </c>
      <c r="D147" s="124" t="s">
        <v>880</v>
      </c>
      <c r="E147" s="133">
        <v>4.24</v>
      </c>
    </row>
    <row r="148" spans="2:6">
      <c r="B148" s="132">
        <v>45733</v>
      </c>
      <c r="C148" s="121" t="s">
        <v>17</v>
      </c>
      <c r="D148" s="124" t="s">
        <v>860</v>
      </c>
      <c r="E148" s="133">
        <v>4.24</v>
      </c>
    </row>
    <row r="149" spans="2:6">
      <c r="B149" s="132">
        <v>45733</v>
      </c>
      <c r="C149" s="121" t="s">
        <v>829</v>
      </c>
      <c r="D149" s="124" t="s">
        <v>828</v>
      </c>
      <c r="E149" s="133">
        <v>4.24</v>
      </c>
    </row>
    <row r="150" spans="2:6" s="29" customFormat="1">
      <c r="B150" s="28">
        <v>45718</v>
      </c>
      <c r="C150" s="34" t="s">
        <v>17</v>
      </c>
      <c r="D150" s="31" t="s">
        <v>911</v>
      </c>
      <c r="E150" s="30">
        <v>4.24</v>
      </c>
      <c r="F150" s="30"/>
    </row>
    <row r="151" spans="2:6" s="29" customFormat="1">
      <c r="B151" s="28">
        <v>45689</v>
      </c>
      <c r="C151" s="34" t="s">
        <v>17</v>
      </c>
      <c r="D151" s="31" t="s">
        <v>890</v>
      </c>
      <c r="E151" s="30">
        <v>4.24</v>
      </c>
      <c r="F151" s="30"/>
    </row>
    <row r="152" spans="2:6">
      <c r="B152" s="132">
        <v>45733</v>
      </c>
      <c r="C152" s="121" t="s">
        <v>17</v>
      </c>
      <c r="D152" s="124" t="s">
        <v>856</v>
      </c>
      <c r="E152" s="133">
        <v>4.24</v>
      </c>
    </row>
    <row r="153" spans="2:6">
      <c r="B153" s="132">
        <v>45733</v>
      </c>
      <c r="C153" s="121" t="s">
        <v>17</v>
      </c>
      <c r="D153" s="124" t="s">
        <v>874</v>
      </c>
      <c r="E153" s="133">
        <v>4.24</v>
      </c>
    </row>
    <row r="154" spans="2:6" s="34" customFormat="1">
      <c r="B154" s="38">
        <v>45566</v>
      </c>
      <c r="C154" s="34" t="s">
        <v>11</v>
      </c>
      <c r="D154" s="35" t="s">
        <v>96</v>
      </c>
      <c r="E154" s="39">
        <v>4.24</v>
      </c>
      <c r="F154" s="39"/>
    </row>
    <row r="155" spans="2:6" s="32" customFormat="1">
      <c r="B155" s="33">
        <v>45597</v>
      </c>
      <c r="C155" s="34" t="s">
        <v>17</v>
      </c>
      <c r="D155" s="31" t="s">
        <v>631</v>
      </c>
      <c r="E155" s="36">
        <v>4.24</v>
      </c>
      <c r="F155" s="36"/>
    </row>
    <row r="156" spans="2:6" s="32" customFormat="1">
      <c r="B156" s="33">
        <v>45597</v>
      </c>
      <c r="C156" s="34" t="s">
        <v>17</v>
      </c>
      <c r="D156" s="31" t="s">
        <v>267</v>
      </c>
      <c r="E156" s="36">
        <v>4.24</v>
      </c>
      <c r="F156" s="36"/>
    </row>
    <row r="157" spans="2:6" s="32" customFormat="1">
      <c r="B157" s="33">
        <v>45689</v>
      </c>
      <c r="C157" s="34" t="s">
        <v>17</v>
      </c>
      <c r="D157" s="31" t="s">
        <v>615</v>
      </c>
      <c r="E157" s="36">
        <v>4.24</v>
      </c>
      <c r="F157" s="36"/>
    </row>
    <row r="158" spans="2:6" s="32" customFormat="1">
      <c r="B158" s="33">
        <v>45689</v>
      </c>
      <c r="C158" s="34" t="s">
        <v>17</v>
      </c>
      <c r="D158" s="31" t="s">
        <v>626</v>
      </c>
      <c r="E158" s="36">
        <v>4.24</v>
      </c>
      <c r="F158" s="36"/>
    </row>
    <row r="159" spans="2:6" s="127" customFormat="1">
      <c r="B159" s="125">
        <v>45717</v>
      </c>
      <c r="C159" s="121" t="s">
        <v>17</v>
      </c>
      <c r="D159" s="124" t="s">
        <v>891</v>
      </c>
      <c r="E159" s="126">
        <v>4.24</v>
      </c>
      <c r="F159" s="126"/>
    </row>
    <row r="160" spans="2:6" s="34" customFormat="1">
      <c r="B160" s="38">
        <v>45550</v>
      </c>
      <c r="C160" s="34" t="s">
        <v>9</v>
      </c>
      <c r="D160" s="35" t="s">
        <v>20</v>
      </c>
      <c r="E160" s="39">
        <v>4.24</v>
      </c>
      <c r="F160" s="39"/>
    </row>
    <row r="161" spans="2:6" s="121" customFormat="1">
      <c r="B161" s="120">
        <v>45566</v>
      </c>
      <c r="C161" s="121" t="s">
        <v>11</v>
      </c>
      <c r="D161" s="122" t="s">
        <v>90</v>
      </c>
      <c r="E161" s="123">
        <v>4.24</v>
      </c>
      <c r="F161" s="123"/>
    </row>
    <row r="162" spans="2:6" s="34" customFormat="1">
      <c r="B162" s="38">
        <v>45566</v>
      </c>
      <c r="C162" s="34" t="s">
        <v>11</v>
      </c>
      <c r="D162" s="35" t="s">
        <v>1008</v>
      </c>
      <c r="E162" s="39">
        <v>4.24</v>
      </c>
      <c r="F162" s="39"/>
    </row>
    <row r="163" spans="2:6" s="29" customFormat="1">
      <c r="B163" s="28">
        <v>45627</v>
      </c>
      <c r="C163" s="34" t="s">
        <v>17</v>
      </c>
      <c r="D163" s="31" t="s">
        <v>269</v>
      </c>
      <c r="E163" s="30">
        <v>4.24</v>
      </c>
      <c r="F163" s="30"/>
    </row>
    <row r="164" spans="2:6" s="29" customFormat="1">
      <c r="B164" s="28">
        <v>45689</v>
      </c>
      <c r="C164" s="34" t="s">
        <v>17</v>
      </c>
      <c r="D164" s="31" t="s">
        <v>628</v>
      </c>
      <c r="E164" s="30">
        <v>4.24</v>
      </c>
      <c r="F164" s="30"/>
    </row>
    <row r="165" spans="2:6" s="29" customFormat="1">
      <c r="B165" s="28">
        <v>45689</v>
      </c>
      <c r="C165" s="34" t="s">
        <v>17</v>
      </c>
      <c r="D165" s="31" t="s">
        <v>998</v>
      </c>
      <c r="E165" s="30">
        <v>4.24</v>
      </c>
      <c r="F165" s="30"/>
    </row>
    <row r="166" spans="2:6">
      <c r="B166" s="132">
        <v>45733</v>
      </c>
      <c r="C166" s="121" t="s">
        <v>17</v>
      </c>
      <c r="D166" s="124" t="s">
        <v>877</v>
      </c>
      <c r="E166" s="133">
        <v>4.24</v>
      </c>
    </row>
    <row r="167" spans="2:6">
      <c r="B167" s="132">
        <v>45718</v>
      </c>
      <c r="C167" s="121" t="s">
        <v>17</v>
      </c>
      <c r="D167" s="124" t="s">
        <v>904</v>
      </c>
      <c r="E167" s="133">
        <v>4.24</v>
      </c>
    </row>
    <row r="168" spans="2:6">
      <c r="B168" s="132">
        <v>45733</v>
      </c>
      <c r="C168" s="121" t="s">
        <v>17</v>
      </c>
      <c r="D168" s="124" t="s">
        <v>900</v>
      </c>
      <c r="E168" s="133">
        <v>4.24</v>
      </c>
    </row>
    <row r="169" spans="2:6" s="29" customFormat="1">
      <c r="B169" s="28">
        <v>45627</v>
      </c>
      <c r="C169" s="34" t="s">
        <v>17</v>
      </c>
      <c r="D169" s="31" t="s">
        <v>297</v>
      </c>
      <c r="E169" s="30">
        <v>4.24</v>
      </c>
      <c r="F169" s="30"/>
    </row>
    <row r="170" spans="2:6">
      <c r="B170" s="132">
        <v>45739</v>
      </c>
      <c r="C170" s="121" t="s">
        <v>829</v>
      </c>
      <c r="D170" s="136" t="s">
        <v>950</v>
      </c>
      <c r="E170" s="133">
        <v>4.24</v>
      </c>
    </row>
    <row r="171" spans="2:6">
      <c r="B171" s="132">
        <v>45739</v>
      </c>
      <c r="C171" s="121" t="s">
        <v>17</v>
      </c>
      <c r="D171" s="124" t="s">
        <v>952</v>
      </c>
      <c r="E171" s="133">
        <v>4.24</v>
      </c>
    </row>
    <row r="172" spans="2:6" s="29" customFormat="1">
      <c r="B172" s="28">
        <v>45659</v>
      </c>
      <c r="C172" s="34" t="s">
        <v>17</v>
      </c>
      <c r="D172" s="31" t="s">
        <v>471</v>
      </c>
      <c r="E172" s="30">
        <v>4.24</v>
      </c>
      <c r="F172" s="30"/>
    </row>
    <row r="173" spans="2:6" s="29" customFormat="1">
      <c r="B173" s="28">
        <v>45566</v>
      </c>
      <c r="C173" s="29" t="s">
        <v>11</v>
      </c>
      <c r="D173" s="31" t="s">
        <v>115</v>
      </c>
      <c r="E173" s="30">
        <v>4.24</v>
      </c>
      <c r="F173" s="30"/>
    </row>
    <row r="174" spans="2:6" s="29" customFormat="1">
      <c r="B174" s="28">
        <v>45566</v>
      </c>
      <c r="C174" s="29" t="s">
        <v>11</v>
      </c>
      <c r="D174" s="31" t="s">
        <v>86</v>
      </c>
      <c r="E174" s="30">
        <v>4.24</v>
      </c>
      <c r="F174" s="30"/>
    </row>
    <row r="175" spans="2:6" s="29" customFormat="1">
      <c r="B175" s="28"/>
      <c r="C175" s="29" t="s">
        <v>11</v>
      </c>
      <c r="D175" s="31" t="s">
        <v>271</v>
      </c>
      <c r="E175" s="30">
        <v>3.39</v>
      </c>
      <c r="F175" s="30"/>
    </row>
    <row r="176" spans="2:6" s="29" customFormat="1">
      <c r="B176" s="28">
        <v>45627</v>
      </c>
      <c r="C176" s="29" t="s">
        <v>11</v>
      </c>
      <c r="D176" s="31" t="s">
        <v>287</v>
      </c>
      <c r="E176" s="30">
        <v>3.39</v>
      </c>
      <c r="F176" s="30"/>
    </row>
    <row r="177" spans="2:6" s="121" customFormat="1">
      <c r="B177" s="120">
        <v>45536</v>
      </c>
      <c r="C177" s="121" t="s">
        <v>17</v>
      </c>
      <c r="D177" s="121" t="s">
        <v>348</v>
      </c>
      <c r="E177" s="123">
        <v>4.24</v>
      </c>
      <c r="F177" s="123">
        <v>7.75</v>
      </c>
    </row>
    <row r="178" spans="2:6" s="34" customFormat="1">
      <c r="B178" s="38">
        <v>45931</v>
      </c>
      <c r="C178" s="34" t="s">
        <v>17</v>
      </c>
      <c r="D178" s="34" t="s">
        <v>1000</v>
      </c>
      <c r="E178" s="39">
        <v>4.24</v>
      </c>
      <c r="F178" s="39"/>
    </row>
    <row r="179" spans="2:6" s="29" customFormat="1">
      <c r="B179" s="28">
        <v>45597</v>
      </c>
      <c r="C179" s="34" t="s">
        <v>8</v>
      </c>
      <c r="D179" s="31" t="s">
        <v>210</v>
      </c>
      <c r="E179" s="30">
        <v>5.09</v>
      </c>
      <c r="F179" s="30"/>
    </row>
    <row r="180" spans="2:6" s="34" customFormat="1">
      <c r="B180" s="38">
        <v>45566</v>
      </c>
      <c r="C180" s="34" t="s">
        <v>11</v>
      </c>
      <c r="D180" s="35" t="s">
        <v>117</v>
      </c>
      <c r="E180" s="39">
        <v>5.09</v>
      </c>
      <c r="F180" s="39"/>
    </row>
    <row r="181" spans="2:6" s="121" customFormat="1">
      <c r="B181" s="120">
        <v>45566</v>
      </c>
      <c r="C181" s="121" t="s">
        <v>11</v>
      </c>
      <c r="D181" s="122" t="s">
        <v>254</v>
      </c>
      <c r="E181" s="123">
        <v>5.09</v>
      </c>
      <c r="F181" s="123"/>
    </row>
    <row r="182" spans="2:6" s="29" customFormat="1">
      <c r="B182" s="28">
        <v>45597</v>
      </c>
      <c r="C182" s="34" t="s">
        <v>17</v>
      </c>
      <c r="D182" s="35" t="s">
        <v>195</v>
      </c>
      <c r="E182" s="30">
        <v>4.24</v>
      </c>
      <c r="F182" s="30"/>
    </row>
    <row r="183" spans="2:6">
      <c r="B183" s="132">
        <v>45739</v>
      </c>
      <c r="C183" s="121" t="s">
        <v>17</v>
      </c>
      <c r="D183" s="124" t="s">
        <v>942</v>
      </c>
      <c r="E183" s="133">
        <v>6.79</v>
      </c>
    </row>
    <row r="184" spans="2:6" s="127" customFormat="1">
      <c r="B184" s="125">
        <v>45597</v>
      </c>
      <c r="C184" s="121" t="s">
        <v>8</v>
      </c>
      <c r="D184" s="122" t="s">
        <v>349</v>
      </c>
      <c r="E184" s="126">
        <v>5.09</v>
      </c>
      <c r="F184" s="126"/>
    </row>
    <row r="185" spans="2:6" s="29" customFormat="1">
      <c r="B185" s="28">
        <v>45659</v>
      </c>
      <c r="C185" s="34" t="s">
        <v>11</v>
      </c>
      <c r="D185" s="31" t="s">
        <v>476</v>
      </c>
      <c r="E185" s="30">
        <v>3.39</v>
      </c>
      <c r="F185" s="30"/>
    </row>
    <row r="186" spans="2:6" s="34" customFormat="1">
      <c r="B186" s="38">
        <v>45540</v>
      </c>
      <c r="C186" s="34" t="s">
        <v>17</v>
      </c>
      <c r="D186" s="34" t="s">
        <v>22</v>
      </c>
      <c r="E186" s="39">
        <v>3.39</v>
      </c>
      <c r="F186" s="39"/>
    </row>
    <row r="187" spans="2:6" s="121" customFormat="1">
      <c r="B187" s="120">
        <v>45566</v>
      </c>
      <c r="C187" s="121" t="s">
        <v>11</v>
      </c>
      <c r="D187" s="122" t="s">
        <v>89</v>
      </c>
      <c r="E187" s="123">
        <v>3.39</v>
      </c>
      <c r="F187" s="123"/>
    </row>
    <row r="188" spans="2:6" s="29" customFormat="1">
      <c r="B188" s="28">
        <v>45659</v>
      </c>
      <c r="C188" s="29" t="s">
        <v>17</v>
      </c>
      <c r="D188" s="31" t="s">
        <v>455</v>
      </c>
      <c r="E188" s="30">
        <v>4.24</v>
      </c>
      <c r="F188" s="30"/>
    </row>
    <row r="189" spans="2:6" s="29" customFormat="1">
      <c r="B189" s="28">
        <v>45658</v>
      </c>
      <c r="C189" s="29" t="s">
        <v>9</v>
      </c>
      <c r="D189" s="31" t="s">
        <v>576</v>
      </c>
      <c r="E189" s="30">
        <v>4.24</v>
      </c>
      <c r="F189" s="30"/>
    </row>
    <row r="190" spans="2:6" s="29" customFormat="1">
      <c r="B190" s="28">
        <v>45658</v>
      </c>
      <c r="C190" s="29" t="s">
        <v>17</v>
      </c>
      <c r="D190" s="31" t="s">
        <v>593</v>
      </c>
      <c r="E190" s="30">
        <v>4.24</v>
      </c>
      <c r="F190" s="30"/>
    </row>
    <row r="191" spans="2:6">
      <c r="B191" s="132">
        <v>45718</v>
      </c>
      <c r="C191" s="69" t="s">
        <v>17</v>
      </c>
      <c r="D191" s="124" t="s">
        <v>909</v>
      </c>
      <c r="E191" s="133">
        <v>4.24</v>
      </c>
    </row>
    <row r="192" spans="2:6">
      <c r="B192" s="132">
        <v>45739</v>
      </c>
      <c r="C192" s="69" t="s">
        <v>17</v>
      </c>
      <c r="D192" s="124" t="s">
        <v>956</v>
      </c>
      <c r="E192" s="133">
        <v>4.24</v>
      </c>
    </row>
    <row r="193" spans="2:6" s="131" customFormat="1">
      <c r="B193" s="128">
        <v>45658</v>
      </c>
      <c r="C193" s="131" t="s">
        <v>8</v>
      </c>
      <c r="D193" s="129" t="s">
        <v>586</v>
      </c>
      <c r="E193" s="130">
        <v>5.64</v>
      </c>
      <c r="F193" s="1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Bilancio</vt:lpstr>
      <vt:lpstr>Acquisti</vt:lpstr>
      <vt:lpstr>Attenzionati</vt:lpstr>
      <vt:lpstr>Letti</vt:lpstr>
      <vt:lpstr>Volumi</vt:lpstr>
      <vt:lpstr>Marvel</vt:lpstr>
      <vt:lpstr>DC Comics</vt:lpstr>
      <vt:lpstr>Manga</vt:lpstr>
      <vt:lpstr>Variant</vt:lpstr>
      <vt:lpstr>Vendite 42025</vt:lpstr>
      <vt:lpstr>Vendite</vt:lpstr>
      <vt:lpstr>Cronologia 2</vt:lpstr>
      <vt:lpstr>Cronologia 1</vt:lpstr>
      <vt:lpstr>Recuperi</vt:lpstr>
      <vt:lpstr>Omnibus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</dc:creator>
  <cp:lastModifiedBy>Salvatore Sorrentino</cp:lastModifiedBy>
  <dcterms:created xsi:type="dcterms:W3CDTF">2015-06-05T18:19:34Z</dcterms:created>
  <dcterms:modified xsi:type="dcterms:W3CDTF">2025-04-22T06:06:59Z</dcterms:modified>
</cp:coreProperties>
</file>