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F313E1D8-1089-4064-98E2-8A15C5ACAA59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Bilancio" sheetId="15" r:id="rId1"/>
    <sheet name="Letti" sheetId="10" r:id="rId2"/>
    <sheet name="Volumi" sheetId="12" r:id="rId3"/>
    <sheet name="Edicola" sheetId="1" r:id="rId4"/>
    <sheet name="Disney" sheetId="5" r:id="rId5"/>
    <sheet name="Image e Vari" sheetId="4" r:id="rId6"/>
    <sheet name="Marvel" sheetId="2" r:id="rId7"/>
    <sheet name="DC Comics" sheetId="8" r:id="rId8"/>
    <sheet name="Manga" sheetId="7" r:id="rId9"/>
    <sheet name="Variant" sheetId="6" r:id="rId10"/>
    <sheet name="Vendite" sheetId="14" r:id="rId11"/>
    <sheet name="Cronologia 2" sheetId="16" r:id="rId12"/>
    <sheet name="Cronologia 1" sheetId="17" r:id="rId13"/>
    <sheet name="Recuperi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5" l="1"/>
  <c r="H2" i="15"/>
  <c r="C2" i="15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29" i="14"/>
  <c r="F30" i="14"/>
  <c r="F31" i="14"/>
  <c r="F32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D3" i="14"/>
  <c r="F8" i="14"/>
  <c r="F3" i="14" l="1"/>
</calcChain>
</file>

<file path=xl/sharedStrings.xml><?xml version="1.0" encoding="utf-8"?>
<sst xmlns="http://schemas.openxmlformats.org/spreadsheetml/2006/main" count="1915" uniqueCount="650">
  <si>
    <t>Fall of the House of X</t>
  </si>
  <si>
    <t>Edicola</t>
  </si>
  <si>
    <t>Bonelli</t>
  </si>
  <si>
    <t>Gazzetta</t>
  </si>
  <si>
    <t>Tex Willer</t>
  </si>
  <si>
    <t>The Boys</t>
  </si>
  <si>
    <t>Panini Comics</t>
  </si>
  <si>
    <t>i Grandi Classici Disney</t>
  </si>
  <si>
    <t>SEC</t>
  </si>
  <si>
    <t>DC Comics</t>
  </si>
  <si>
    <t>Marvel</t>
  </si>
  <si>
    <t>HVC</t>
  </si>
  <si>
    <t>Marvel PRH</t>
  </si>
  <si>
    <t>AVENGERS ASSEMBLE #1 (OF 5) CORY SMITH AVENGERS JACKET VAR</t>
  </si>
  <si>
    <t>EXCEPTIONAL X-MEN #1 ELIZABETH TORQUE VAR</t>
  </si>
  <si>
    <t>Jpop</t>
  </si>
  <si>
    <t>JENNY SPARKS #1 (OF 6) CVR A JEFF SPOKES (MR)</t>
  </si>
  <si>
    <t>JENNY SPARKS #1 (OF 6) CVR C HOMARE CARD STOCK VAR (MR)</t>
  </si>
  <si>
    <t>Marvel Comics</t>
  </si>
  <si>
    <t>ULTIMATE X-MEN #6 MEGHAN HETRICK ULTIMATE SPECIAL VAR</t>
  </si>
  <si>
    <t>ULTIMATE X-MEN #6 TRADD MOORE VAR</t>
  </si>
  <si>
    <t>UNCANNY X-MEN #2 DAVID BALDEON GODZILLA VAR</t>
  </si>
  <si>
    <t>WOLVERINE REVENGE #1 (OF 5) TAKASHI OKAZAKI VAR</t>
  </si>
  <si>
    <t>X-FORCE #2 CLAYTON CRAIN RACHEL SUMMERS VAR</t>
  </si>
  <si>
    <t>Yawara *Ultimate Deluxe Edition* #9</t>
  </si>
  <si>
    <t>ABSOLUTE BATMAN #1 CVR A NICK DRAGOTTA</t>
  </si>
  <si>
    <t>AMAZING SPIDER-MAN #59 PERISSONOTTO DISNEY WHAT IF VAR</t>
  </si>
  <si>
    <t>AVENGERS ASSEMBLE #2 (OF 5) WHILCE PORTACIO AVENGERS JACKET</t>
  </si>
  <si>
    <t>BATMAN #154 CVR C GABRIELE DELL OTTO CARD STOCK VAR</t>
  </si>
  <si>
    <t>Black Hole *Edizione Tascabile*</t>
  </si>
  <si>
    <t>Coconino</t>
  </si>
  <si>
    <t>Dc Absolute: Promethea #3</t>
  </si>
  <si>
    <t>DC ALL IN SPECIAL #1 (ONE SHOT) CVR A DANIEL SAMPERE WRAPAROUND</t>
  </si>
  <si>
    <t>DC MARVEL THE AMALGAM AGE OMNIBUS HC DAVE GIBBONS CVR</t>
  </si>
  <si>
    <t>Grandi Autori: Marco Rota</t>
  </si>
  <si>
    <t>Image Comics</t>
  </si>
  <si>
    <t>Marvel Masterworks: Dazzler #1</t>
  </si>
  <si>
    <t>Marvel Masterworks: Fratello Voodoo #1</t>
  </si>
  <si>
    <t>Marvel Masterworks: Spider-Woman #4</t>
  </si>
  <si>
    <t>Toshokan</t>
  </si>
  <si>
    <t>MOON IS FOLLOWING US #1 (OF 10) CVR A ROSSMO</t>
  </si>
  <si>
    <t>Star Comics</t>
  </si>
  <si>
    <t>SPIDER-MAN BY MICHELINIE LARSEN OMNIBUS HC NEW PTG</t>
  </si>
  <si>
    <t>STORM #1 CHECCHETTO DOOM CONQUERS MARVEL UNIVERSE VAR</t>
  </si>
  <si>
    <t>Saldapress</t>
  </si>
  <si>
    <t>ULTIMATE X-MEN #7 WES CRAIG CONNECT VAR</t>
  </si>
  <si>
    <t>ULTIMATE X-MEN #8 PEACH MOMOKO VAR</t>
  </si>
  <si>
    <t>UNCANNY X-MEN #3 MAHMUD ASRAR MARVEL COMICS PRESENTS VAR</t>
  </si>
  <si>
    <t>VENOM #38 GABRIELE DELLOTTO VAR</t>
  </si>
  <si>
    <t>X-MEN #4 ELENA CASAGRANDE STORMBREAKERS VAR</t>
  </si>
  <si>
    <t>ZATANNA BRING DOWN THE HOUSE #4 (OF 5) CVR D NICOLA SCOTT ARTIST SPOTLIGHT VAR (MR)</t>
  </si>
  <si>
    <t>Panini</t>
  </si>
  <si>
    <t>G.O.D.S.</t>
  </si>
  <si>
    <t>DC</t>
  </si>
  <si>
    <t xml:space="preserve">Wonder Woman </t>
  </si>
  <si>
    <t>X-Force</t>
  </si>
  <si>
    <t>ebay</t>
  </si>
  <si>
    <t>Hirayasumi</t>
  </si>
  <si>
    <t>Smoking Behind The Supermarket With You #2</t>
  </si>
  <si>
    <t>L'Assistente Delle Rose</t>
  </si>
  <si>
    <t>Aria The Masterpiece #6</t>
  </si>
  <si>
    <t>Astroboy (Tezuka)</t>
  </si>
  <si>
    <t xml:space="preserve">Akane Banashi </t>
  </si>
  <si>
    <t>X-Men</t>
  </si>
  <si>
    <t>Image</t>
  </si>
  <si>
    <t>Love everlasting</t>
  </si>
  <si>
    <t xml:space="preserve">Almanacco Topolino </t>
  </si>
  <si>
    <t>X-Men Forever (2 di 5)</t>
  </si>
  <si>
    <t>X-Men Forever (1 di 5)</t>
  </si>
  <si>
    <t>Amazing Spider-man</t>
  </si>
  <si>
    <t>X-Men Forever (3 di 5)</t>
  </si>
  <si>
    <t xml:space="preserve">The Boys </t>
  </si>
  <si>
    <t>Venom</t>
  </si>
  <si>
    <t>ShogaKukan</t>
  </si>
  <si>
    <t>Planet Manga</t>
  </si>
  <si>
    <t>Yawara</t>
  </si>
  <si>
    <t>Fumetteria</t>
  </si>
  <si>
    <t>JPop</t>
  </si>
  <si>
    <t>Tokyo Love Story</t>
  </si>
  <si>
    <t>BAO</t>
  </si>
  <si>
    <t>Dylan Dog</t>
  </si>
  <si>
    <t>Classic Tex</t>
  </si>
  <si>
    <t>Ultimate Spider-man</t>
  </si>
  <si>
    <t>Lucifer #10</t>
  </si>
  <si>
    <t>Joker: Strategia della tensione</t>
  </si>
  <si>
    <t>Takahashi del negozio di biciclette</t>
  </si>
  <si>
    <t>Smoking behind…</t>
  </si>
  <si>
    <t xml:space="preserve">Ultimate X-Men </t>
  </si>
  <si>
    <t xml:space="preserve">Ultimates </t>
  </si>
  <si>
    <t>Ultimate X-Men</t>
  </si>
  <si>
    <t>WEST COAST AVENGERS #1 RON LIM VAR</t>
  </si>
  <si>
    <t>WHAT IF MINNIE BECAME CAPTAIN MARVEL #1 PEACH MOMOKO VAR</t>
  </si>
  <si>
    <t>WHAT IF MINNIE BECAME CAPTAIN MARVEL #1 CASAGRANDE VAR</t>
  </si>
  <si>
    <t>X-FORCE #5 CLAYTON CRAIN BETSY BRADDOCK VAR</t>
  </si>
  <si>
    <t>X-FORCE #5 ADAM POLLINA VAR</t>
  </si>
  <si>
    <t>UNCANNY X-MEN #5 JAVIER GARRON THE THING VAR</t>
  </si>
  <si>
    <t>UNCANNY X-MEN #6 ADAM HUGHES ROGUE VAR</t>
  </si>
  <si>
    <t>X-MEN #7 JOELLE JONES PSYLOCKE VAR</t>
  </si>
  <si>
    <t>X-MEN #7 CORY SMITH VAR</t>
  </si>
  <si>
    <t>ULTIMATE SPIDER-MAN #11 CORIN HOWELL VAR</t>
  </si>
  <si>
    <t>ULTIMATE X-MEN #9 PEACH MOMOKO VAR</t>
  </si>
  <si>
    <t>ULTIMATES #6 LEINIL YU WRAPAROUND VAR</t>
  </si>
  <si>
    <t>JUSTICE LEAGUE UNLIMITED #1 CVR B JIM LEE CARD STOCK VAR</t>
  </si>
  <si>
    <t>JUSTICE LEAGUE UNLIMITED #1 CVR C ANDY KUBERT CARD STOCK VAR</t>
  </si>
  <si>
    <t>JUSTICE LEAGUE UNLIMITED #1 CVR D HOWARD PORTER CARD STOCK VAR</t>
  </si>
  <si>
    <t>JUSTICE LEAGUE UNLIMITED #1 CVR F SIMONE BIANCHI CARD STOCK VAR</t>
  </si>
  <si>
    <t>JUSTICE LEAGUE UNLIMITED #1 CVR H DANIEL SAMPERE WRAPAROUND RAISED UV FOIL VAR</t>
  </si>
  <si>
    <t>JUSTICE LEAGUE UNLIMITED #1 CVR E ED BENES CARD STOCK VAR</t>
  </si>
  <si>
    <t>ABSOLUTE BATMAN #2 CVR A NICK DRAGOTTA</t>
  </si>
  <si>
    <t>ABSOLUTE BATMAN #2 CVR B DANIEL WARREN JOHNSON CARD STOCK VAR</t>
  </si>
  <si>
    <t>ABSOLUTE WONDER WOMAN #2 CVR A HAYDEN SHERMAN</t>
  </si>
  <si>
    <t>ABSOLUTE WONDER WOMAN #2 CVR C STEPHANIE HANS CARD STOCK VAR</t>
  </si>
  <si>
    <t>JSA #1 CVR A DIEGO OLORTEGUI</t>
  </si>
  <si>
    <t>JSA #1 CVR B CULLY HAMNER CARD STOCK VAR</t>
  </si>
  <si>
    <t>JSA #1 CVR D JEFF LEMIRE CARD STOCK VAR</t>
  </si>
  <si>
    <t>MOON IS FOLLOWING US #3 (OF 10) CVR B JOHNSON &amp; SPICER (MR)</t>
  </si>
  <si>
    <t>MOON IS FOLLOWING US #3 (OF 10) CVR A ROSSMO &amp; SPICER (MR)</t>
  </si>
  <si>
    <t>MOON IS FOLLOWING US #2 (OF 10) CVR A ROSSMO &amp; SPICER</t>
  </si>
  <si>
    <t>MOON IS FOLLOWING US #2 (OF 10) CVR B JOHNSON SPICER</t>
  </si>
  <si>
    <t>AMAZING SPIDER-MAN #61 AARON KUDER THE THING VAR</t>
  </si>
  <si>
    <t>JUSTICE LEAGUE UNLIMITED #1 CVR A DAN MORA</t>
  </si>
  <si>
    <t>WEST COAST AVENGERS #1 JOSHUA CASSARA GALLERY VAR</t>
  </si>
  <si>
    <t>CREEPSHOW VOL 3 #3 (OF 5) CVR B MORAZZO (MR)</t>
  </si>
  <si>
    <t>WOLVERINE REVENGE RED BAND #4 (OF 5) (POLYBAG)</t>
  </si>
  <si>
    <t>WOLVERINE #1 KAARE ANDREWS VAR</t>
  </si>
  <si>
    <t>Labor</t>
  </si>
  <si>
    <t>Kmatch</t>
  </si>
  <si>
    <t xml:space="preserve">Void Rivals </t>
  </si>
  <si>
    <t>Ultimate Black Panther</t>
  </si>
  <si>
    <t>Manga</t>
  </si>
  <si>
    <t>Vino di Zucca</t>
  </si>
  <si>
    <t>Samuel Stern</t>
  </si>
  <si>
    <t>Bugs</t>
  </si>
  <si>
    <t>Julia</t>
  </si>
  <si>
    <t>Zagor</t>
  </si>
  <si>
    <t>ABSOLUTE WONDER WOMAN #2 CVR B JOELLE JONES CARD STOCK VAR</t>
  </si>
  <si>
    <t>WOLVERINE REVENGE #4 (OF 5) PATRICK GLEASON VAR</t>
  </si>
  <si>
    <t>Play Press</t>
  </si>
  <si>
    <t>Justice League</t>
  </si>
  <si>
    <t>Quando muori vieni a me</t>
  </si>
  <si>
    <t>Joker: Strategia della Tensione</t>
  </si>
  <si>
    <t>Jinushi</t>
  </si>
  <si>
    <t>Smoking Behind the Supermarket</t>
  </si>
  <si>
    <t xml:space="preserve">Superman </t>
  </si>
  <si>
    <t>Rare Flavours</t>
  </si>
  <si>
    <t>Shueisha</t>
  </si>
  <si>
    <t>Akane Banashi</t>
  </si>
  <si>
    <t>Kodansha</t>
  </si>
  <si>
    <t>Billy Bat</t>
  </si>
  <si>
    <t>ULTIMATE X-MEN #10 PEACH MOMOKO DESIGN VAR</t>
  </si>
  <si>
    <t>ULTIMATE UNIVERSE ONE YEAR IN #1 MARCO CHECCHETTO VAR</t>
  </si>
  <si>
    <t>SCARLET WITCH #7 PEACH MOMOKO VAR</t>
  </si>
  <si>
    <t>ULTIMATE X-MEN #10 NAO FUJI WINTER HOLIDAY VAR</t>
  </si>
  <si>
    <t>ULTIMATE UNIVERSE ONE YEAR IN #1 FRANK MILLER VAR</t>
  </si>
  <si>
    <t>ULTIMATE UNIVERSE ONE YEAR IN #1 PEACH MOMOKO VAR</t>
  </si>
  <si>
    <t>ULTIMATE UNIVERSE ONE YEAR IN #1 CAPPUCCIO SPOILER VAR</t>
  </si>
  <si>
    <t>UNCANNY X-MEN #7 MARK BROOKS VAR</t>
  </si>
  <si>
    <t>Boom Studios</t>
  </si>
  <si>
    <t>Takahashi</t>
  </si>
  <si>
    <t>Leed</t>
  </si>
  <si>
    <t>J-Pop</t>
  </si>
  <si>
    <t>Insomniacs</t>
  </si>
  <si>
    <t>IMage</t>
  </si>
  <si>
    <t>The moon is following us</t>
  </si>
  <si>
    <t>Kalya</t>
  </si>
  <si>
    <t>Tex</t>
  </si>
  <si>
    <t>Zagor Speciale</t>
  </si>
  <si>
    <t>Dylan Dog Color Fest</t>
  </si>
  <si>
    <t>Planeta</t>
  </si>
  <si>
    <t>Doom Patrol (fino al 22)</t>
  </si>
  <si>
    <t xml:space="preserve"> </t>
  </si>
  <si>
    <t>Wildstorm</t>
  </si>
  <si>
    <t>Magic Press</t>
  </si>
  <si>
    <t>Batman</t>
  </si>
  <si>
    <t>ABC Comics</t>
  </si>
  <si>
    <t>America's Best Comics</t>
  </si>
  <si>
    <t>Blood Hunt</t>
  </si>
  <si>
    <t>Nathan Never</t>
  </si>
  <si>
    <t>Text Willer Extra</t>
  </si>
  <si>
    <t>Zona M</t>
  </si>
  <si>
    <t>Superman</t>
  </si>
  <si>
    <t>Bugs Comics</t>
  </si>
  <si>
    <t>MAGIK #1</t>
  </si>
  <si>
    <t>Dylan Dog OldBoy</t>
  </si>
  <si>
    <t>Barnstormers</t>
  </si>
  <si>
    <t>Astra</t>
  </si>
  <si>
    <t>Hellboy</t>
  </si>
  <si>
    <t>X-MEN #1 SCOTT KOBLISH WRAPAROUND CONNECT VAR</t>
  </si>
  <si>
    <t>ULTIMATES #1 RYAN STEGMAN VAR</t>
  </si>
  <si>
    <t>ULTIMATES #1 BRYAN HITCH VAR</t>
  </si>
  <si>
    <t>ULTIMATES #2 NICK BRADSHAW VAR</t>
  </si>
  <si>
    <t>WOLVERINE REVENGE #1 Regular</t>
  </si>
  <si>
    <t>X-Men Forerer</t>
  </si>
  <si>
    <t>Exceptional X-Men</t>
  </si>
  <si>
    <t>Nathan Never 399</t>
  </si>
  <si>
    <t>Jinbocho Sisters</t>
  </si>
  <si>
    <t>X-Men Forever</t>
  </si>
  <si>
    <t>Gli Incredibili X-Men</t>
  </si>
  <si>
    <t>Wonder Woman #57: Wonder Woman #10</t>
  </si>
  <si>
    <t>ULTIMATE X-MEN #2 10 COPY INCV PEACH MOMOKO DESIGN VAR</t>
  </si>
  <si>
    <t>ULTIMATE X-MEN #1 10 COPY INCV PEACH MOMOKO DESIGN VAR</t>
  </si>
  <si>
    <t>ULTIMATE X-MEN #3 10 COPY INCV PEACH MOMOKO DESIGN VAR</t>
  </si>
  <si>
    <t>Topolino #3598 *Variant Cover Lucca #2*</t>
  </si>
  <si>
    <t>ABSOLUTE SUPERMAN #2 CVR B MAHMUD ASRAR CARD STOCK VAR</t>
  </si>
  <si>
    <t>BATMAN THE LONG HALLOWEEN THE LAST HALLOWEEN #3 (OF 10)CVR C ARTHUR ADAMS VAR</t>
  </si>
  <si>
    <t>WOLVERINE REVENGE #5 (OF 5)</t>
  </si>
  <si>
    <t>ULTIMATE SPIDER-MAN #12 PACO MEDINA WINTER HOLIDAY VAR</t>
  </si>
  <si>
    <t>NIGHTWING #120 CVR B DAN PANOSIAN CARD STOCK VAR</t>
  </si>
  <si>
    <t>CHALLENGERS OF THE UNKNOWN #1 (OF 6) CVR B TAURIN CLARKE CARD STOCK VAR</t>
  </si>
  <si>
    <t>ULTIMATE SPIDER-MAN #12 JEEHYUNG LEE VAR</t>
  </si>
  <si>
    <t>NIGHTWING #121 CVR B DAN PANOSIAN CARD STOCK VAR</t>
  </si>
  <si>
    <t>UNCANNY X-MEN #5 LUCIANO VECCHIO WOLVERINE VAR</t>
  </si>
  <si>
    <t>ULTIMATE SPIDER-MAN #11 JOSEMARIA CASANOVAS CONNECT VAR</t>
  </si>
  <si>
    <t>JSA #2 CVR A CULLY HAMNER</t>
  </si>
  <si>
    <t>ROGUE THE SAVAGE LAND #1 (OF 5) RUSSELL DAUTERMAN VAR</t>
  </si>
  <si>
    <t>ABSOLUTE BATMAN #3 CVR C GABRIELE DELL OTTO CARD STOCK VAR</t>
  </si>
  <si>
    <t>ABSOLUTE BATMAN #3 CVR A NICK DRAGOTTA</t>
  </si>
  <si>
    <t>MOON IS FOLLOWING US #4 (OF 10) CVR B JOHNSON &amp; SPICER (MR)</t>
  </si>
  <si>
    <t>ABSOLUTE SUPERMAN #2 CVR A RAFA SANDOVAL</t>
  </si>
  <si>
    <t>BATMAN THE LONG HALLOWEEN THE LAST HALLOWEEN #3 (OF 10) CVR A TIM SALE</t>
  </si>
  <si>
    <t>WOLVERINE REVENGE RED BAND #5 (OF 5) (POLYBAG)</t>
  </si>
  <si>
    <t>MAGIK #1 JEEHYUNG LEE VAR</t>
  </si>
  <si>
    <t>BATMAN AND ROBIN #16 CVR C DAN PANOSIAN CARD STOCK VAR</t>
  </si>
  <si>
    <t>CHALLENGERS OF THE UNKNOWN #1 (OF 6) CVR A MIKE DEODATO JR</t>
  </si>
  <si>
    <t>PSYLOCKE #2 JEEHYUNG LEE VAR</t>
  </si>
  <si>
    <t>SUPERMAN #20 CVR B DAN PANOSIAN CARD STOCK VAR</t>
  </si>
  <si>
    <t>SABRETOOTH THE DEAD DONT TALK #1 (OF 5) FRANK MILLER VAR</t>
  </si>
  <si>
    <t>TVA #1 (OF 5) HUMBERTO RAMOS MISS MINUTES VAR</t>
  </si>
  <si>
    <t>ULTIMATE BLACK PANTHER #11 JOSEMARIA CASANOVAS CONNECT VAR</t>
  </si>
  <si>
    <t>JSA #2 CVR C LEANDRO FERNANDEZ CARD STOCK VAR</t>
  </si>
  <si>
    <t>DC FINEST DOOM PATROL THE WORLDS STRANGEST HEROES TP</t>
  </si>
  <si>
    <t>ULTIMATE WOLVERINE #1 (OF 12) CASANOVAS CONNECT VAR</t>
  </si>
  <si>
    <t>JSA #2 CVR B JEFF LEMIRE CARD STOCK VAR</t>
  </si>
  <si>
    <t>EXCEPTIONAL X-MEN #4 MARGUERITE SAUVAGE WINTER HOLIDAY VAR</t>
  </si>
  <si>
    <t>ABSOLUTE BATMAN #3 CVR B BECKY CLOONAN CARD STOCK VAR</t>
  </si>
  <si>
    <t>ABSOLUTE SUPERMAN #2 CVR C MATEUS MANHANINI CARD STOCK VAR</t>
  </si>
  <si>
    <t>MOON IS FOLLOWING US #4 (OF 10) CVR A ROSSMO &amp; SPICER (MR)</t>
  </si>
  <si>
    <t>Dazzler: Omnibus HC</t>
  </si>
  <si>
    <t>Topolino e il Dottr TikTok</t>
  </si>
  <si>
    <t>Vari</t>
  </si>
  <si>
    <t>Il Corvo Presenta</t>
  </si>
  <si>
    <t xml:space="preserve">Ultimate Spider-man </t>
  </si>
  <si>
    <t>Skip &amp; Loafer</t>
  </si>
  <si>
    <t>La terra dei figli</t>
  </si>
  <si>
    <t>Tex Classic</t>
  </si>
  <si>
    <t>Labor Comics</t>
  </si>
  <si>
    <t>Killraven</t>
  </si>
  <si>
    <t>Nuvole a nord-ovest</t>
  </si>
  <si>
    <t>Vino di zucca</t>
  </si>
  <si>
    <t>Smoking behind</t>
  </si>
  <si>
    <t>Blood hunt</t>
  </si>
  <si>
    <t>Gods</t>
  </si>
  <si>
    <t>ULTIMATE X-MEN #4 10 COPY INCV PEACH MOMOKO DESIGN VAR</t>
  </si>
  <si>
    <t>Comixology</t>
  </si>
  <si>
    <t>Duke</t>
  </si>
  <si>
    <t>Avengers Assemble</t>
  </si>
  <si>
    <t>Topolino e il Dottor Tik Tock</t>
  </si>
  <si>
    <t>Transformers</t>
  </si>
  <si>
    <t>Jenny Sparks</t>
  </si>
  <si>
    <t>Chome</t>
  </si>
  <si>
    <t>La biblioteca sotterranea</t>
  </si>
  <si>
    <t>ABC</t>
  </si>
  <si>
    <t xml:space="preserve">Batman </t>
  </si>
  <si>
    <t>Tribe</t>
  </si>
  <si>
    <t>Il Punitore</t>
  </si>
  <si>
    <t>WOLVERINE REVENGE RED BAND #3 (OF 5) (POLYBAG)</t>
  </si>
  <si>
    <t>Wonder Woman</t>
  </si>
  <si>
    <t>Absolute Wonder Woman</t>
  </si>
  <si>
    <t>Absolute Batman</t>
  </si>
  <si>
    <t>Absolute Superman</t>
  </si>
  <si>
    <t>Dylan Dog ì</t>
  </si>
  <si>
    <t>Marvel Omnibus: Spider-Man Di Michelinie / Bagley</t>
  </si>
  <si>
    <t>CATWOMAN #72 CVR B FRANK CHO CARD STOCK VAR</t>
  </si>
  <si>
    <t>ROGUE THE SAVAGE LAND #1 (OF 5) Regular</t>
  </si>
  <si>
    <t>Marvel Comis</t>
  </si>
  <si>
    <t>X-Factor #5 Frison Variant</t>
  </si>
  <si>
    <t>EDDIE BROCK CARNAGE #1 HUMBERTO RAMOS WRAPAROUND VAR</t>
  </si>
  <si>
    <t>ABSOLUTE WONDER WOMAN #4 CVR B ELIZABETH TORQUE CARD STOCK VAR</t>
  </si>
  <si>
    <t>ABSOLUTE BATMAN #4 CVR C FRANCESCO FRANCAVILLA CARD STOCK VAR</t>
  </si>
  <si>
    <t>ULTIMATES #9 INHYUK LEE ULTIMATE SPECIAL VAR</t>
  </si>
  <si>
    <t>AQUAMAN #1 CVR C TULA LOTAY CARD STOCK VAR</t>
  </si>
  <si>
    <t>JUSTICE LEAGUE UNLIMITED #3 CVR D RICCARDO FEDERICI CARD STOCK VAR</t>
  </si>
  <si>
    <t>AMAZING SPIDER-MAN #66 PACO DIAZ FANTASTIC FOUR HOMAGE VAR</t>
  </si>
  <si>
    <t>UNCANNY X-MEN #10 RB SILVA CONNECT VAR</t>
  </si>
  <si>
    <t>CATWOMAN #72 CVR D NATHAN SZERDY SWEATER WEATHER CARD STOCK VAR</t>
  </si>
  <si>
    <t>WEST COAST AVENGERS #3 MATTEO LOLLI VAR</t>
  </si>
  <si>
    <t>WONDER WOMAN #17 CVR D FRANK CHO SWEATER WEATHER CARD STOCK VAR</t>
  </si>
  <si>
    <t>AQUAMAN #1 CVR B IVAN REIS CARD STOCK VAR</t>
  </si>
  <si>
    <t>CATWOMAN #72 CVR A SEBASTIAN FIUMARA</t>
  </si>
  <si>
    <t>PHOENIX #7 EJIKURE SIF VAR</t>
  </si>
  <si>
    <t>EDDIE BROCK CARNAGE #1 ALESSANDRO CAPPUCCIO VAR</t>
  </si>
  <si>
    <t>HARLEY QUINN #47 CVR D SIMONE DI MEO SWEATER WEATHER CARD STOCK VAR</t>
  </si>
  <si>
    <t>EDDIE BROCK CARNAGE #1 CHRIS GIARRUSSO VAR</t>
  </si>
  <si>
    <t>ABSOLUTE WONDER WOMAN #4 CVR A HAYDEN SHERMAN</t>
  </si>
  <si>
    <t>UNCANNY X-MEN #9 DAVID LOPEZ FANTASTIC FOUR HOMAGE VAR</t>
  </si>
  <si>
    <t>ABSOLUTE BATMAN #4 CVR A NICK DRAGOTTA</t>
  </si>
  <si>
    <t>MAGIK #1 NETEASE MARVEL RIVALS VAR</t>
  </si>
  <si>
    <t>FANTASTIC FOUR #28 PEACH MOMOKO MARVEL RIVALS VAR</t>
  </si>
  <si>
    <t>JUSTICE LEAGUE UNLIMITED #3 CVR B SIMONE DI MEO CARD STOCK VAR</t>
  </si>
  <si>
    <t>EDDIE BROCK CARNAGE #1 BLANK CVR VAR</t>
  </si>
  <si>
    <t>POISON IVY #29 CVR B JENNY FRISON CARD STOCK VAR</t>
  </si>
  <si>
    <t>WEST COAST AVENGERS #3 PACO MEDINA FANTASTIC FOUR HOMAGE VAR</t>
  </si>
  <si>
    <t>PHOENIX #8 RB SILVA CONNECT VAR</t>
  </si>
  <si>
    <t>IRON MAN #4 STEFANO CASELLI FANTASTIC FOUR HOMAGE VAR</t>
  </si>
  <si>
    <t>BATMAN AND ROBIN YEAR ONE #4 (OF 12) CVR C RILEY ROSSMO CARD STOCK VAR</t>
  </si>
  <si>
    <t>ROGUE THE SAVAGE LAND #1 (OF 5) ADAM HUGHES FOIL VAR (Net)</t>
  </si>
  <si>
    <t>BATMAN THE LONG HALLOWEEN THE LAST HALLOWEEN #4 (OF 10) CVR C IAN CHURCHILL VAR</t>
  </si>
  <si>
    <t>ALL NEW VENOM #2 CAMUNCOLI FANTASTIC FOUR HOMAGE VAR</t>
  </si>
  <si>
    <t>MAGIK #1 DIKE RUAN FOIL VAR (Net)</t>
  </si>
  <si>
    <t>INCREDIBLE HULK #15 JAN BAZALDUA MARVEL 85TH HOMAGE VAR</t>
  </si>
  <si>
    <t>DEADPOOL WOLVERINE #1 FRANK MILLER VAR</t>
  </si>
  <si>
    <t>VENOM #36 DAVID YARDIN MARVEL 85TH ANNIVERSARY HOMAGE VAR</t>
  </si>
  <si>
    <t>UNCANNY X-MEN #8 CHRIS GIARRUSSO CROSSOVER CONNECT VAR</t>
  </si>
  <si>
    <t>HELLVERINE #2 DAN PANOSIAN VAR</t>
  </si>
  <si>
    <t>ALL NEW VENOM #2 GIUSEPPE CAMUNCOLI CONNECT VAR</t>
  </si>
  <si>
    <t>ULTIMATE SPIDER-MAN #13 SU ULTIMATE ONE YEAR IN FOIL VAR</t>
  </si>
  <si>
    <t>X-FACTOR #6 TBD ARTIST FANTASTIC FOUR HOMAGE VAR</t>
  </si>
  <si>
    <t>ULTIMATE WOLVERINE #1 (OF 12) LEE BERMEJO VIR VAR</t>
  </si>
  <si>
    <t>SAM WILSON CAPTAIN AMERICA #1 (OF 5) HOMAGE VAR</t>
  </si>
  <si>
    <t>MILES MORALES SPIDER-MAN #28 MIRKA ANDOLFO MADAME WEB VAR</t>
  </si>
  <si>
    <t>BATMAN THE LONG HALLOWEEN THE LAST HALLOWEEN #4 (OF 10) CVR B CLIFF CHIANG VAR</t>
  </si>
  <si>
    <t>AMAZING SPIDER-MAN #65 VECCHIO FANTASTIC FOUR HOMAGE VAR</t>
  </si>
  <si>
    <t>ROGUE THE SAVAGE LAND #1 (OF 5) J SCOTT CAMPBELL ROGUE VAR</t>
  </si>
  <si>
    <t>ULTIMATE SPIDER-MAN #12 CHECCHETTO REGULAR</t>
  </si>
  <si>
    <t>ROGUE THE SAVAGE LAND #1 (OF 5) MARVEL ANIMATION VAR</t>
  </si>
  <si>
    <t>CABLE LOVE AND CHROME #1 (OF 5) MARK BROOKS VAR</t>
  </si>
  <si>
    <t>Marvel  Comics</t>
  </si>
  <si>
    <t>MAGIK #1 DAVID NAKAYAMA VAR</t>
  </si>
  <si>
    <t>AMAZING SPIDER-MAN #56 PACO MEDINA MARVEL 85TH HOMAGE VAR</t>
  </si>
  <si>
    <t>UNCANNY X-MEN #8 MIGUEL MERCADO GAMBIT VAR</t>
  </si>
  <si>
    <t>FANTASTIC FOUR #23 ELIZABETH TORQUE MARVEL 85TH HOMAGE VAR</t>
  </si>
  <si>
    <t>NEW CHAMPIONS #1 PEACH MOMOKO VAR</t>
  </si>
  <si>
    <t>ULTIMATE SPIDER-MAN #13 GAVIN GUIDRY VAR</t>
  </si>
  <si>
    <t>X-FORCE #7 TREVOR VON EEDEN FANTASTIC FOUR HOMAGE VAR</t>
  </si>
  <si>
    <t>ULTIMATE WOLVERINE #1 (OF 12) LEINIL YU ULTIMATE SPECIAL VAR</t>
  </si>
  <si>
    <t>ULTIMATE WOLVERINE #1 (OF 12) GLEB MELNIKOV VAR</t>
  </si>
  <si>
    <t>SAM WILSON CAPTAIN AMERICA #1 (OF 5) MARCO CHECCHETTO VAR</t>
  </si>
  <si>
    <t>DAREDEVIL UNLEASH HELL RED BAND #1 (OF 5) (POLYBAG)</t>
  </si>
  <si>
    <t>DAREDEVIL #17 SERGIO DAVILA FANTASTIC FOUR HOMAGE VAR</t>
  </si>
  <si>
    <t>JLA Morrison</t>
  </si>
  <si>
    <t>Spedizione Incasso</t>
  </si>
  <si>
    <t>Spedizione Spesa</t>
  </si>
  <si>
    <t>vinted</t>
  </si>
  <si>
    <t>GI Joe (2024) #1 Cover Variant E Bermejo Image Comics Originale USA</t>
  </si>
  <si>
    <t>Bundle di Uncanny X-Men (2024) #2 #3 Originale USA</t>
  </si>
  <si>
    <t>Guerre Stellari #9 - 1979 Star Wars - Mondadori - Raro!</t>
  </si>
  <si>
    <t>Deadpool Team-Up #1 Rob Liefeld Foil Variant Originale USA</t>
  </si>
  <si>
    <t>Lotto sfizioso Spider-man Anni 90 (Edizioni italiane)</t>
  </si>
  <si>
    <t>Lotto vario USA</t>
  </si>
  <si>
    <t>Absolute Power #3</t>
  </si>
  <si>
    <t>The long Halloween #0</t>
  </si>
  <si>
    <t>Le 3 variant di Jim Lee</t>
  </si>
  <si>
    <t>Ultimate Spider-Man #6 Chris Samnee Variant Originale USA</t>
  </si>
  <si>
    <t>nyx #1</t>
  </si>
  <si>
    <t>Ultimate Spider-Man #9 Wes Craig Connect</t>
  </si>
  <si>
    <t>Lotto Misto</t>
  </si>
  <si>
    <t>Ultimate X-Men #6 Peach Momoko Variant</t>
  </si>
  <si>
    <t>Wolverine Revenge #2</t>
  </si>
  <si>
    <t>Ultimate X-Men #7 Peach</t>
  </si>
  <si>
    <t>Wolverine revenge #2 rosw</t>
  </si>
  <si>
    <t>Uncanny X-Men #2 #3</t>
  </si>
  <si>
    <t>Long Halloween</t>
  </si>
  <si>
    <t>superman #16 wonder woman #13 wolverine #1</t>
  </si>
  <si>
    <t>absolute batman #2 variant jae lee</t>
  </si>
  <si>
    <t>AMAZING SPIDER-MAN #61 AMAZING SPIDER-MAN #61 PAOLO MOTTURA DISNEY WHAT IF VAR</t>
  </si>
  <si>
    <t>WOLVERINE REVENGE #2 REGULAR</t>
  </si>
  <si>
    <t>WONDER WOMAN #13 CVR D NICOLA SCOTT ARTIST SPOTLIGHT CARD STOCK VAR</t>
  </si>
  <si>
    <t>TRANSFORMERS #3 CVR A JOHNSON &amp; SPICER</t>
  </si>
  <si>
    <t>MASTERS OF UNIVERSE MASTERVERSE #1 (OF 4) CVR C ARAGONES</t>
  </si>
  <si>
    <t>Dark Horse</t>
  </si>
  <si>
    <t>SUPERMAN #18 CVR D SWEENEY BOO CARD STOCK VAR</t>
  </si>
  <si>
    <t>Digitale</t>
  </si>
  <si>
    <t>Napoli, New York</t>
  </si>
  <si>
    <t>JSA</t>
  </si>
  <si>
    <t>Super Tex</t>
  </si>
  <si>
    <t>Ultimates</t>
  </si>
  <si>
    <t>Insomniacs after school</t>
  </si>
  <si>
    <t xml:space="preserve">Eccezionali X-Men </t>
  </si>
  <si>
    <t>Eccezionali X-Men #1 *Variant Componibile #3 (Di 3)*</t>
  </si>
  <si>
    <t>Eccezionali X-Men #1 *Variant Koblish Mutant History*</t>
  </si>
  <si>
    <t>Marvel Masterseries: Spider-Man - Tornando A Casa</t>
  </si>
  <si>
    <t>Marvel Omnibus: Capitan America Di Mark Gruenwald #1</t>
  </si>
  <si>
    <t>ABSOLUTE WONDER WOMAN #1 CVR F INC 1:25 DAN PANOSIAN CARD STOCK VAR</t>
  </si>
  <si>
    <t>alien #1</t>
  </si>
  <si>
    <t>GHOST RIDER VENGEANCE FOREVER #1</t>
  </si>
  <si>
    <t>StarComics</t>
  </si>
  <si>
    <t>Star Magazine</t>
  </si>
  <si>
    <t>Speciale Tex Willer</t>
  </si>
  <si>
    <t>X-MEN #1 Tony Daniel Variant</t>
  </si>
  <si>
    <t>Settimanale Uomo   vc</t>
  </si>
  <si>
    <t>Giulia</t>
  </si>
  <si>
    <t>Aria</t>
  </si>
  <si>
    <t>JUSTICE LEAGUE UNLIMITED #3 CVR A DAN MORA</t>
  </si>
  <si>
    <t>Takahashi e il negozio</t>
  </si>
  <si>
    <t>The Sacrificers</t>
  </si>
  <si>
    <t>Gideon 1-6</t>
  </si>
  <si>
    <t>DARK CRISIS #1 (OF 7) CVR J JIM LEE HOMAGE CARD STOCK VAR</t>
  </si>
  <si>
    <t>WILDSTORM 30TH ANNIVERSARY SPECIAL #1 (ONE SHOT) CVR A JIM LEE</t>
  </si>
  <si>
    <t>WILDCATS #1 CVR B JIM LEE CARD STOCK VAR</t>
  </si>
  <si>
    <t>ABSOLUTE WONDER WOMAN #1 CVR A</t>
  </si>
  <si>
    <t>Absolute Power #1</t>
  </si>
  <si>
    <t>Wonder Woman #11</t>
  </si>
  <si>
    <t>Io sono Macchia Nera (Cartonato)</t>
  </si>
  <si>
    <t>Un lavoro per Paperinik</t>
  </si>
  <si>
    <t>Grandi Autori: Asteriti</t>
  </si>
  <si>
    <t xml:space="preserve">Paper Mitologia </t>
  </si>
  <si>
    <t>I Grandi Classici Disney</t>
  </si>
  <si>
    <t>Ultimates Black Panther</t>
  </si>
  <si>
    <t>Skip &amp; Loafer #9</t>
  </si>
  <si>
    <t>Skip &amp; Loafer #10</t>
  </si>
  <si>
    <t>Wolverine #1 Variant Negative</t>
  </si>
  <si>
    <t>Integrale X-Men</t>
  </si>
  <si>
    <t>Yawara *Ultimate Deluxe Edition* #10</t>
  </si>
  <si>
    <t>Preacher</t>
  </si>
  <si>
    <t>BLUE BOOK  #1 (OF 5) CVR C JOHNSON</t>
  </si>
  <si>
    <t>Dylan Dog Oldboy</t>
  </si>
  <si>
    <t>Alan Ford Anastatica</t>
  </si>
  <si>
    <t>Road to GI JOE: Duke</t>
  </si>
  <si>
    <t>Lucifer</t>
  </si>
  <si>
    <t>Marvel Italia</t>
  </si>
  <si>
    <t>Marvel Comics Presenta</t>
  </si>
  <si>
    <t>Prelievo Dicembre 2024 Vinted</t>
  </si>
  <si>
    <t>Incasso Ebay Dicembre 2024</t>
  </si>
  <si>
    <t>Recuperi Fumetteria</t>
  </si>
  <si>
    <t>Eccezionali X-Men</t>
  </si>
  <si>
    <t>Iron Man Variant</t>
  </si>
  <si>
    <t>Ultimate Universe: Un anno dopo</t>
  </si>
  <si>
    <t>Integrale Spider-man</t>
  </si>
  <si>
    <t>L’INCREDIBILE HULK VOL. 1: L’ERA DEI MOSTRI</t>
  </si>
  <si>
    <t>X-MEN VOL. 2: X-MAN UNA VOLTA</t>
  </si>
  <si>
    <t>Absolute Power #2</t>
  </si>
  <si>
    <t>Wonder Woman #12</t>
  </si>
  <si>
    <t>Yawara *Ultimate Deluxe Edition* #16</t>
  </si>
  <si>
    <t>TEENAGE MUTANT NINJA TURTLES</t>
  </si>
  <si>
    <t>Batman 110</t>
  </si>
  <si>
    <t>Yawara *Ultimate Deluxe Edition* #15</t>
  </si>
  <si>
    <t>Gen 13 Extra</t>
  </si>
  <si>
    <t>Tex Super</t>
  </si>
  <si>
    <t>Paga in 3 Rate HVC</t>
  </si>
  <si>
    <t>Completato 325</t>
  </si>
  <si>
    <t>Defenders</t>
  </si>
  <si>
    <t>All American Comics 38</t>
  </si>
  <si>
    <t>Silver Surfer: Fuga dal terrore</t>
  </si>
  <si>
    <t>Play Extra 1</t>
  </si>
  <si>
    <t>Avengers</t>
  </si>
  <si>
    <t>Capitan America e i Vendicatori 10</t>
  </si>
  <si>
    <t>Daredevil</t>
  </si>
  <si>
    <t>Fantastici Quattro 20</t>
  </si>
  <si>
    <t xml:space="preserve">Marvel Fanfare </t>
  </si>
  <si>
    <t>Speciale Marvel Fanfare</t>
  </si>
  <si>
    <t>Capitan America e i Vendicatori 11</t>
  </si>
  <si>
    <t>Marvel Team-Up</t>
  </si>
  <si>
    <t>De Matteis Integrale 5</t>
  </si>
  <si>
    <t>Fantastici Quattro 21</t>
  </si>
  <si>
    <t>Fantastici Quattro 22</t>
  </si>
  <si>
    <t>Fantastici Quattro 23</t>
  </si>
  <si>
    <t>Fantastici Quattro 24</t>
  </si>
  <si>
    <t>Uncanny X-Men</t>
  </si>
  <si>
    <t>Omnibus X-Men vol.3 Gli Incredibili X-Men #1 Integrale Claremont #21</t>
  </si>
  <si>
    <t>Omnibus X-Men vol.3 Integrale Claremont #21</t>
  </si>
  <si>
    <t>Raccolta UR 6</t>
  </si>
  <si>
    <t>Raccolta UR 7</t>
  </si>
  <si>
    <t>Marvel Graphic Novel</t>
  </si>
  <si>
    <t>Speciale I Nuovi Mutanti Play Press</t>
  </si>
  <si>
    <t>Peter Parker SSM</t>
  </si>
  <si>
    <t>Thor Annual</t>
  </si>
  <si>
    <t>Moon Knight</t>
  </si>
  <si>
    <t>Star Magazine 10</t>
  </si>
  <si>
    <t>Marvel Team Up</t>
  </si>
  <si>
    <t>Il Punitore 28 Integrale De Matteis 5</t>
  </si>
  <si>
    <t>Il Punitore 30 Integrale De Matteis 5</t>
  </si>
  <si>
    <t>Marvel Team Up Annual</t>
  </si>
  <si>
    <t>L'Uomo Ragno 129</t>
  </si>
  <si>
    <t>Il Corvo</t>
  </si>
  <si>
    <t>HVC Casella</t>
  </si>
  <si>
    <t>HVC Ordine</t>
  </si>
  <si>
    <t>Cosmo Editore</t>
  </si>
  <si>
    <t>Le Avventure Di Tintin: Obiettivo Luna</t>
  </si>
  <si>
    <t>The Complete Peanuts #1: 1950-1952</t>
  </si>
  <si>
    <t>ONE WORLD UNDER DOOM #1 (OF 9) MIKE MIGNOLA HIDDEN GEM VAR</t>
  </si>
  <si>
    <t>ABSOLUTE SUPERMAN #4 CVR A RAFA SANDOVAL</t>
  </si>
  <si>
    <t>X-MEN #11 JOSHUA SWABY MAGIK VAR</t>
  </si>
  <si>
    <t>EXCEPTIONAL X-MEN #6 RB SILVA CONNECT VAR</t>
  </si>
  <si>
    <t>X-MEN #11 RB SILVA CONNECT VAR</t>
  </si>
  <si>
    <t>ULTIMATE X-MEN #12 JIM MAHFOOD VAR</t>
  </si>
  <si>
    <t>ULTIMATE WOLVERINE #2 JUNGGEUN YOON VAR</t>
  </si>
  <si>
    <t>AMAZING SPIDER-MAN #68 LUCIANO VECCHIO TORCH VAR</t>
  </si>
  <si>
    <t>EXCEPTIONAL X-MEN #6 LEIRIX EMMA FROST VAR</t>
  </si>
  <si>
    <t>ABSOLUTE BATMAN #5 CVR A NICK DRAGOTTA</t>
  </si>
  <si>
    <t>PSYLOCKE #4 MARGUERITE SAUVAGE PSYLOCKE VAR</t>
  </si>
  <si>
    <t>ABSOLUTE BATMAN #5 CVR F CLAY MANN &amp; SETH MANN CARD STOCK VAR</t>
  </si>
  <si>
    <t>ABSOLUTE SUPERMAN #4 CVR C RAHZZAH CARD STOCK VAR</t>
  </si>
  <si>
    <t>RED HULK #1 JOHN ROMITA JR VAR</t>
  </si>
  <si>
    <t>ABSOLUTE BATMAN #5 CVR B JOELLE JONES CARD STOCK VAR</t>
  </si>
  <si>
    <t>ONE WORLD UNDER DOOM #1 (OF 9) JTC NEGATIVE SPACE VIR VAR</t>
  </si>
  <si>
    <t>ABSOLUTE SUPERMAN #4 CVR B DAVID TALASKI CARD STOCK VAR</t>
  </si>
  <si>
    <t>SPIDER-GWEN THE GHOST-SPIDER #10 MIRKA ANDOLFO TORCH VAR</t>
  </si>
  <si>
    <t>EXCEPTIONAL X-MEN #6 TBD ARTIST TORCH VAR</t>
  </si>
  <si>
    <t>X-MEN #11 DAVID MESSINA VAR</t>
  </si>
  <si>
    <t>WEAPON X-MEN #1 (OF 5) CHRIS CROSS VAR</t>
  </si>
  <si>
    <t>ULTIMATE X-MEN #12 PEACH MOMOKO VAR</t>
  </si>
  <si>
    <t>ULTIMATE WOLVERINE #2 LEINIL YU ULTIMATE SPECIAL VAR</t>
  </si>
  <si>
    <t>ALL NEW VENOM #3 GIUSEPPE CAMUNCOLI CONNECT VAR</t>
  </si>
  <si>
    <t>IMMORTAL THOR #20 DAN PANOSIAN TORCH VAR</t>
  </si>
  <si>
    <t>X-FACTOR #7 RB SILVA CONNECT VAR</t>
  </si>
  <si>
    <t>RED HULK #1 ADAM KUBERT FOIL VAR (Net)</t>
  </si>
  <si>
    <t>ABSOLUTE BATMAN #5 CVR C IAN BERTRAM CARD STOCK VAR</t>
  </si>
  <si>
    <t>ULTIMATE SPIDER-MAN EPIC COLLECT TP VOL 01 LEARNING CURVE</t>
  </si>
  <si>
    <t>ULTIMATE SPIDER-MAN #14 MAHMUD ASRAR VAR</t>
  </si>
  <si>
    <t>ABSOLUTE SUPERMAN #4 CVR F KAARE ANDREWS CARD STOCK VAR</t>
  </si>
  <si>
    <t>Classic X-Men (Seconda Storia)</t>
  </si>
  <si>
    <t>Marvel Omnibus 112 (X-Men Classic) Star Magazine #37</t>
  </si>
  <si>
    <t>SEC #2</t>
  </si>
  <si>
    <t>SEC #3</t>
  </si>
  <si>
    <t>Fantastic Four vol.1</t>
  </si>
  <si>
    <t>Fantastic Four  vol.1</t>
  </si>
  <si>
    <t>Incredible Hulk vol.1</t>
  </si>
  <si>
    <t>SEC #4</t>
  </si>
  <si>
    <t>SEC #5</t>
  </si>
  <si>
    <t>Amazing Fantasy</t>
  </si>
  <si>
    <t>SEC #1</t>
  </si>
  <si>
    <t>Journey Into Mystery</t>
  </si>
  <si>
    <t>DSTLRY</t>
  </si>
  <si>
    <t>Blasfamous</t>
  </si>
  <si>
    <t>Futabasha</t>
  </si>
  <si>
    <t>Mikazuki March</t>
  </si>
  <si>
    <t>Babe</t>
  </si>
  <si>
    <t>Cosmo Comics #148</t>
  </si>
  <si>
    <t>The John Byrne Collection 5</t>
  </si>
  <si>
    <t>Danger Unlimited</t>
  </si>
  <si>
    <t>The Maxx</t>
  </si>
  <si>
    <t>Contiene primi 6 numeri</t>
  </si>
  <si>
    <t>La magic Press ha pubblicato tutti e 35 i numeri</t>
  </si>
  <si>
    <t>Si trova omnibus?</t>
  </si>
  <si>
    <t>John Byrne's Next Men (I)</t>
  </si>
  <si>
    <t>Cosmo Comics #139</t>
  </si>
  <si>
    <t>Next Men Classic 1</t>
  </si>
  <si>
    <t>Glenat</t>
  </si>
  <si>
    <t>Batman: Nuove e Vecchie</t>
  </si>
  <si>
    <t>Batman Saga</t>
  </si>
  <si>
    <t>Osamu Tezuka. Kimba 1</t>
  </si>
  <si>
    <t>SuperGirl: La donna del domani</t>
  </si>
  <si>
    <t>Shogakucan</t>
  </si>
  <si>
    <t>WOLVERINE REVENGE RED BAND #1 (OF 5) [POLYBAGGED]</t>
  </si>
  <si>
    <t>Wildcats la fine e l'inizio - Magic Press</t>
  </si>
  <si>
    <t>EBAY</t>
  </si>
  <si>
    <t>Gen 13 Quando la realtà supera la fantasia - Magic Press</t>
  </si>
  <si>
    <t>GEN13 BOOTLEG N° 3 Albo in Americano</t>
  </si>
  <si>
    <t>GEN13 BOOTLEG N° 4 Albo in Americano</t>
  </si>
  <si>
    <t>WILDCATS #1 1995 IMAGE STAR COMICS [TR17A]</t>
  </si>
  <si>
    <t>WEAPON ZERO Top Cow Presenta 3 1998 Cult Comics [G108F]</t>
  </si>
  <si>
    <t>STORMWATCH : UN MONDO MIGLIORE WARREN ELLIS MAGIC PRESS [MS3B]</t>
  </si>
  <si>
    <t>Max Bunker</t>
  </si>
  <si>
    <t>Alan Ford</t>
  </si>
  <si>
    <t>Coop Avangers</t>
  </si>
  <si>
    <t>FLAWED</t>
  </si>
  <si>
    <t>Pepe Larraz, Mark Millar Big Game #2 Image Comics Originale USA</t>
  </si>
  <si>
    <t>nyx #5</t>
  </si>
  <si>
    <t>WOLVERINE REVENGE RED BAND #3 (OF 5) [POLYBAGGED]</t>
  </si>
  <si>
    <t>ABSOLUTE WONDER WOMAN #3 CVR B ARIEL DIAZ CARD STOCK VAR</t>
  </si>
  <si>
    <t>Osamu Tezuka. Kimba 2</t>
  </si>
  <si>
    <t>Chaos Game</t>
  </si>
  <si>
    <t>Dylan Dog Old Boy</t>
  </si>
  <si>
    <t>BATMAN SUPERMAN WORLDS FINEST #34 CVR D DAVID NAKAYAMA</t>
  </si>
  <si>
    <t>Incasso Live Vinted</t>
  </si>
  <si>
    <t>Incasso Vinted</t>
  </si>
  <si>
    <t>2 su 3 Pagati</t>
  </si>
  <si>
    <t>Super TEX</t>
  </si>
  <si>
    <t>ABSOLUTE BATMAN #1 CVR B WES CRAIG CARD STOCK VAR</t>
  </si>
  <si>
    <t>Incasso Ebay New 52</t>
  </si>
  <si>
    <t>Spedizione Ebay</t>
  </si>
  <si>
    <t>Astra Comics</t>
  </si>
  <si>
    <t>Ghoul</t>
  </si>
  <si>
    <t>ABSOLUTE SUPERMAN #2 ALBUQUERQUE CARD STOCK VAR</t>
  </si>
  <si>
    <t>Speciale Dylan Dog</t>
  </si>
  <si>
    <t>Acquisto Ebay: Alan Moore</t>
  </si>
  <si>
    <t>1 su 3 Pagati</t>
  </si>
  <si>
    <t>3 su 3 Pagati</t>
  </si>
  <si>
    <t>Classic Zagor</t>
  </si>
  <si>
    <t>Top 10  Compendium</t>
  </si>
  <si>
    <t>Ebay (Tex Willer)</t>
  </si>
  <si>
    <t>ULTIMATE X-MEN #8 TBD ARTIST CONNECT VAR</t>
  </si>
  <si>
    <t>ROGUE THE SAVAGE LAND #2 (OF 5) J SCOTT CAMPBELL VAR</t>
  </si>
  <si>
    <t>ABSOLUTE WONDER WOMAN #5 CVR A HAYDEN SHERMAN</t>
  </si>
  <si>
    <t>ROGUE THE SAVAGE LAND #2 (OF 5)</t>
  </si>
  <si>
    <t>BATMAN &amp; ROBIN YEAR ONE #5 (OF 12) CVR C BRUNO REDONDO CARD STOCK VAR</t>
  </si>
  <si>
    <t>GODZILLA VS FANTASTIC FOUR #1 BRADSHAW MONSTER HOMAGE VAR</t>
  </si>
  <si>
    <t>SABRETOOTH THE DEAD DONT TALK #3 (OF 5) BROOKS ANIMATED VAR</t>
  </si>
  <si>
    <t>Color Tex</t>
  </si>
  <si>
    <t>ABSOLUTE SUPERMAN #1 CVR A RAFA SANDOVAL</t>
  </si>
  <si>
    <t>Marvel Collection: Daredevil  Ahmed</t>
  </si>
  <si>
    <t>Speciale Nathan Never</t>
  </si>
  <si>
    <t>Wonder Woman #13</t>
  </si>
  <si>
    <t>DC POCKET COLLECTION SUPERMAN: PER IL DOMANI</t>
  </si>
  <si>
    <t>DC BLACK LABEL OMNIBUS DOOM PATROL DI JOHN BYRNE</t>
  </si>
  <si>
    <t>HOUSE OF MYSTERY VOL. 1: STANZA E NOIA</t>
  </si>
  <si>
    <t>ULTIMATE WOLVERINE 1</t>
  </si>
  <si>
    <t>ULTIMATE SPIDER-MAN 13</t>
  </si>
  <si>
    <t xml:space="preserve"> ULTIMATE BLACK PANTHER 12</t>
  </si>
  <si>
    <t>ULTIMATE X-MEN 11</t>
  </si>
  <si>
    <t>ULTIMATES 8</t>
  </si>
  <si>
    <t>GLI INCREDIBILI X-MEN 5</t>
  </si>
  <si>
    <t>ECCEZIONALI X-MEN 3</t>
  </si>
  <si>
    <t>X-FORCE 5</t>
  </si>
  <si>
    <t>MARVEL INTEGRALE GLI INCREDIBILI X-MEN</t>
  </si>
  <si>
    <t>MARVEL INTEGRALE SPIDER-MAN DI J.M. DeMATTEIS 50</t>
  </si>
  <si>
    <t>ANNIHILATION 2099: L’ULTIMO NOVA</t>
  </si>
  <si>
    <t>X-MEN: GALA INFERNALE FALL OF X</t>
  </si>
  <si>
    <t xml:space="preserve">Hirayasumi </t>
  </si>
  <si>
    <t>Drago Nero</t>
  </si>
  <si>
    <t xml:space="preserve">Zagor Classic </t>
  </si>
  <si>
    <t>Mai Wai</t>
  </si>
  <si>
    <t>De Matteis #1</t>
  </si>
  <si>
    <t>Osamu Tezuka. I 3 Adolf</t>
  </si>
  <si>
    <t>Labor #1: Dazzler</t>
  </si>
  <si>
    <t>The New Gods #1 Malavia</t>
  </si>
  <si>
    <t>Marvel Graphic Novel: Dazzler</t>
  </si>
  <si>
    <t>UNCANNY X-MEN #12 LUCIANO VECCHIO JITTER VARR</t>
  </si>
  <si>
    <t>CATWOMAN #73 CVR C DAN PANOSIAN CARD STOCK VAR</t>
  </si>
  <si>
    <t>AMAZING SPIDER-MAN #1 DAVID MARQUEZ VAR</t>
  </si>
  <si>
    <t>X-MEN #12 MARK BROOKS ANIMATED-STYLE VAR</t>
  </si>
  <si>
    <t>CATWOMAN #73 CVR A SEBASTIAN FIUMARA</t>
  </si>
  <si>
    <t>BATMAN THE LONG HALLOWEEN THE LAST HALLOWEEN #5 (OF 10) CVR C ROB LIEFELD CARD STOCK VAR</t>
  </si>
  <si>
    <t>BATMAN THE LONG HALLOWEEN THE LAST HALLOWEEN #5 (OF 10) CVR A TIM SALE</t>
  </si>
  <si>
    <t>AMAZING SPIDER-MAN #1 FRANK MILLER VAR</t>
  </si>
  <si>
    <t>SUPERMAN #23 CVR B NATHAN SZERDY CARD STOCK VAR</t>
  </si>
  <si>
    <t>ABSOLUTE WONDER WOMAN #5 CVR B HOMARE CARD STOCK VAR</t>
  </si>
  <si>
    <t>ROGUE THE SAVAGE LAND #2 (OF 5) AMANDA CONNER VAR</t>
  </si>
  <si>
    <t>BATMAN &amp; ROBIN YEAR ONE #5 (OF 12) CVR B YANICK PAQUETTE CARD STOCK VAR</t>
  </si>
  <si>
    <t>GODZILLA VS FANTASTIC FOUR #1 PEACH MOMOKO VAR</t>
  </si>
  <si>
    <t>ULTIMATE X-MEN #13 BEN SU ULTIMATE ONE YEAR IN FOIL VAR</t>
  </si>
  <si>
    <t>ZATANNA #1 (OF 6) CVR F SOZOMAIKA FOIL VAR</t>
  </si>
  <si>
    <t>GODZILLA VS FANTASTIC FOUR #1 LEINIL YU WRAPAROUND VAR</t>
  </si>
  <si>
    <t>SABRETOOTH THE DEAD DONT TALK #3 (OF 5) PACO DIAZ VAR</t>
  </si>
  <si>
    <t>ZATANNA #1 (OF 6) CVR B CHRIS BACHALO CARD STOCK VAR</t>
  </si>
  <si>
    <t>ULTIMATE X-MEN #13 MARTIN SIMMONDS VAR</t>
  </si>
  <si>
    <t>UNCANNY X-MEN #12 TAURIN CLARKE VAR</t>
  </si>
  <si>
    <t>CATWOMAN #73 CVR B FRANK CHO CARD STOCK VAR</t>
  </si>
  <si>
    <t>X-MEN #12 RB SILVA CONNECT VAR</t>
  </si>
  <si>
    <t>AMAZING SPIDER-MAN #1 SIMONE DI MEO VAR</t>
  </si>
  <si>
    <t>BATMAN THE LONG HALLOWEEN THE LAST HALLOWEEN #5 (OF 10) CVR B BILL</t>
  </si>
  <si>
    <t>AMAZING SPIDER-MAN #1 BLANK CVR VAR</t>
  </si>
  <si>
    <t>SUPERMAN #23 CVR C DAN PANOSIAN CARD STOCK VAR</t>
  </si>
  <si>
    <t>IRON MAN #5 WHILCE PORTACIO VAR</t>
  </si>
  <si>
    <t>AMAZING SPIDER-MAN #1 REGULAR</t>
  </si>
  <si>
    <t>ABSOLUTE WONDER WOMAN #5 CVR C JEEHYUNG LEE CARD STOCK VAR</t>
  </si>
  <si>
    <t>Ultimate Spider-man #12 Gleason</t>
  </si>
  <si>
    <t>Gennaio</t>
  </si>
  <si>
    <t>Incasso ebay Paperino</t>
  </si>
  <si>
    <t>Febbraio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</si>
</sst>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_€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rgb="FF92D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color theme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9"/>
      <color rgb="FF92D050"/>
      <name val="Arial"/>
      <family val="2"/>
    </font>
    <font>
      <b/>
      <sz val="9"/>
      <color rgb="FF00B050"/>
      <name val="Arial"/>
      <family val="2"/>
    </font>
    <font>
      <sz val="8"/>
      <color rgb="FF171717"/>
      <name val="Arial"/>
      <family val="2"/>
    </font>
    <font>
      <b/>
      <sz val="11"/>
      <name val="Arial"/>
      <family val="2"/>
    </font>
    <font>
      <b/>
      <u/>
      <sz val="11"/>
      <name val="Calibri"/>
      <family val="2"/>
      <scheme val="minor"/>
    </font>
    <font>
      <sz val="9"/>
      <color rgb="FF333333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8"/>
      <color rgb="FF171717"/>
      <name val="Arial"/>
      <family val="2"/>
    </font>
    <font>
      <sz val="10"/>
      <color rgb="FF333333"/>
      <name val="Arial"/>
      <family val="2"/>
    </font>
    <font>
      <b/>
      <u/>
      <sz val="11"/>
      <color rgb="FF92D050"/>
      <name val="Calibri"/>
      <family val="2"/>
      <scheme val="minor"/>
    </font>
    <font>
      <u/>
      <sz val="11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57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center" wrapText="1"/>
    </xf>
    <xf numFmtId="16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5" fontId="0" fillId="0" borderId="0" xfId="0" applyNumberFormat="1"/>
    <xf numFmtId="16" fontId="1" fillId="2" borderId="0" xfId="0" applyNumberFormat="1" applyFont="1" applyFill="1"/>
    <xf numFmtId="0" fontId="7" fillId="2" borderId="0" xfId="0" applyFont="1" applyFill="1" applyAlignment="1">
      <alignment horizontal="left" vertical="center" wrapText="1"/>
    </xf>
    <xf numFmtId="0" fontId="1" fillId="2" borderId="0" xfId="0" applyFont="1" applyFill="1"/>
    <xf numFmtId="164" fontId="1" fillId="2" borderId="0" xfId="0" applyNumberFormat="1" applyFont="1" applyFill="1"/>
    <xf numFmtId="16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16" fontId="9" fillId="0" borderId="0" xfId="0" applyNumberFormat="1" applyFont="1"/>
    <xf numFmtId="0" fontId="9" fillId="0" borderId="0" xfId="0" applyFont="1"/>
    <xf numFmtId="164" fontId="9" fillId="0" borderId="0" xfId="0" applyNumberFormat="1" applyFont="1"/>
    <xf numFmtId="0" fontId="15" fillId="0" borderId="0" xfId="0" applyFont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16" fontId="3" fillId="3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1" fontId="0" fillId="0" borderId="0" xfId="0" applyNumberFormat="1"/>
    <xf numFmtId="165" fontId="1" fillId="2" borderId="0" xfId="0" applyNumberFormat="1" applyFont="1" applyFill="1"/>
    <xf numFmtId="1" fontId="1" fillId="2" borderId="0" xfId="0" applyNumberFormat="1" applyFont="1" applyFill="1"/>
    <xf numFmtId="0" fontId="13" fillId="2" borderId="0" xfId="0" applyFont="1" applyFill="1" applyAlignment="1">
      <alignment horizontal="left" vertical="center" wrapText="1"/>
    </xf>
    <xf numFmtId="0" fontId="14" fillId="2" borderId="0" xfId="0" applyFont="1" applyFill="1"/>
    <xf numFmtId="1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17" fontId="0" fillId="0" borderId="0" xfId="0" applyNumberFormat="1"/>
    <xf numFmtId="16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 applyAlignment="1">
      <alignment horizontal="left" vertical="center" wrapText="1"/>
    </xf>
    <xf numFmtId="0" fontId="12" fillId="4" borderId="0" xfId="0" applyFont="1" applyFill="1"/>
    <xf numFmtId="16" fontId="12" fillId="4" borderId="0" xfId="0" applyNumberFormat="1" applyFont="1" applyFill="1"/>
    <xf numFmtId="0" fontId="14" fillId="4" borderId="0" xfId="0" applyFont="1" applyFill="1"/>
    <xf numFmtId="0" fontId="13" fillId="4" borderId="0" xfId="0" applyFont="1" applyFill="1" applyAlignment="1">
      <alignment horizontal="left" vertical="center" wrapText="1"/>
    </xf>
    <xf numFmtId="164" fontId="12" fillId="4" borderId="0" xfId="0" applyNumberFormat="1" applyFont="1" applyFill="1"/>
    <xf numFmtId="14" fontId="0" fillId="4" borderId="0" xfId="0" applyNumberFormat="1" applyFill="1"/>
    <xf numFmtId="16" fontId="14" fillId="4" borderId="0" xfId="0" applyNumberFormat="1" applyFont="1" applyFill="1"/>
    <xf numFmtId="164" fontId="14" fillId="4" borderId="0" xfId="0" applyNumberFormat="1" applyFont="1" applyFill="1"/>
    <xf numFmtId="16" fontId="8" fillId="3" borderId="0" xfId="0" applyNumberFormat="1" applyFont="1" applyFill="1"/>
    <xf numFmtId="0" fontId="8" fillId="3" borderId="0" xfId="0" applyFont="1" applyFill="1"/>
    <xf numFmtId="164" fontId="8" fillId="3" borderId="0" xfId="0" applyNumberFormat="1" applyFont="1" applyFill="1"/>
    <xf numFmtId="0" fontId="15" fillId="3" borderId="0" xfId="0" applyFont="1" applyFill="1" applyAlignment="1">
      <alignment vertical="center" wrapText="1"/>
    </xf>
    <xf numFmtId="16" fontId="9" fillId="3" borderId="0" xfId="0" applyNumberFormat="1" applyFont="1" applyFill="1"/>
    <xf numFmtId="164" fontId="9" fillId="3" borderId="0" xfId="0" applyNumberFormat="1" applyFont="1" applyFill="1"/>
    <xf numFmtId="0" fontId="9" fillId="3" borderId="0" xfId="0" applyFont="1" applyFill="1"/>
    <xf numFmtId="164" fontId="14" fillId="4" borderId="0" xfId="0" quotePrefix="1" applyNumberFormat="1" applyFont="1" applyFill="1"/>
    <xf numFmtId="0" fontId="11" fillId="0" borderId="0" xfId="1" applyAlignment="1">
      <alignment horizontal="left" vertical="center" wrapText="1"/>
    </xf>
    <xf numFmtId="0" fontId="17" fillId="0" borderId="0" xfId="0" applyFont="1"/>
    <xf numFmtId="16" fontId="14" fillId="5" borderId="0" xfId="0" applyNumberFormat="1" applyFont="1" applyFill="1"/>
    <xf numFmtId="0" fontId="14" fillId="5" borderId="0" xfId="0" applyFont="1" applyFill="1"/>
    <xf numFmtId="0" fontId="13" fillId="5" borderId="0" xfId="0" applyFont="1" applyFill="1" applyAlignment="1">
      <alignment horizontal="left" vertical="center" wrapText="1"/>
    </xf>
    <xf numFmtId="164" fontId="14" fillId="5" borderId="0" xfId="0" applyNumberFormat="1" applyFont="1" applyFill="1"/>
    <xf numFmtId="16" fontId="12" fillId="5" borderId="0" xfId="0" applyNumberFormat="1" applyFont="1" applyFill="1"/>
    <xf numFmtId="0" fontId="12" fillId="5" borderId="0" xfId="0" applyFont="1" applyFill="1"/>
    <xf numFmtId="164" fontId="12" fillId="5" borderId="0" xfId="0" applyNumberFormat="1" applyFont="1" applyFill="1"/>
    <xf numFmtId="164" fontId="14" fillId="5" borderId="0" xfId="0" quotePrefix="1" applyNumberFormat="1" applyFont="1" applyFill="1"/>
    <xf numFmtId="0" fontId="13" fillId="5" borderId="0" xfId="0" applyFont="1" applyFill="1"/>
    <xf numFmtId="0" fontId="19" fillId="5" borderId="0" xfId="1" applyFont="1" applyFill="1" applyAlignment="1">
      <alignment horizontal="left" vertical="center" wrapText="1"/>
    </xf>
    <xf numFmtId="16" fontId="14" fillId="6" borderId="0" xfId="0" applyNumberFormat="1" applyFont="1" applyFill="1"/>
    <xf numFmtId="0" fontId="14" fillId="6" borderId="0" xfId="0" applyFont="1" applyFill="1"/>
    <xf numFmtId="0" fontId="13" fillId="6" borderId="0" xfId="0" applyFont="1" applyFill="1" applyAlignment="1">
      <alignment horizontal="left" vertical="center" wrapText="1"/>
    </xf>
    <xf numFmtId="164" fontId="14" fillId="6" borderId="0" xfId="0" applyNumberFormat="1" applyFont="1" applyFill="1"/>
    <xf numFmtId="0" fontId="13" fillId="6" borderId="0" xfId="0" applyFont="1" applyFill="1"/>
    <xf numFmtId="0" fontId="18" fillId="6" borderId="0" xfId="0" applyFont="1" applyFill="1" applyAlignment="1">
      <alignment vertical="center" wrapText="1"/>
    </xf>
    <xf numFmtId="16" fontId="12" fillId="2" borderId="0" xfId="0" applyNumberFormat="1" applyFont="1" applyFill="1"/>
    <xf numFmtId="0" fontId="12" fillId="2" borderId="0" xfId="0" applyFont="1" applyFill="1"/>
    <xf numFmtId="164" fontId="12" fillId="2" borderId="0" xfId="0" applyNumberFormat="1" applyFont="1" applyFill="1"/>
    <xf numFmtId="16" fontId="14" fillId="2" borderId="0" xfId="0" applyNumberFormat="1" applyFont="1" applyFill="1"/>
    <xf numFmtId="164" fontId="14" fillId="2" borderId="0" xfId="0" applyNumberFormat="1" applyFont="1" applyFill="1"/>
    <xf numFmtId="0" fontId="20" fillId="2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16" fontId="0" fillId="5" borderId="0" xfId="0" applyNumberFormat="1" applyFill="1"/>
    <xf numFmtId="0" fontId="0" fillId="5" borderId="0" xfId="0" applyFill="1"/>
    <xf numFmtId="0" fontId="2" fillId="5" borderId="0" xfId="0" applyFont="1" applyFill="1" applyAlignment="1">
      <alignment horizontal="left" vertical="center" wrapText="1"/>
    </xf>
    <xf numFmtId="164" fontId="0" fillId="5" borderId="0" xfId="0" applyNumberFormat="1" applyFill="1"/>
    <xf numFmtId="0" fontId="12" fillId="6" borderId="0" xfId="0" applyFont="1" applyFill="1"/>
    <xf numFmtId="164" fontId="12" fillId="6" borderId="0" xfId="0" applyNumberFormat="1" applyFont="1" applyFill="1"/>
    <xf numFmtId="16" fontId="0" fillId="6" borderId="0" xfId="0" applyNumberFormat="1" applyFill="1"/>
    <xf numFmtId="0" fontId="0" fillId="6" borderId="0" xfId="0" applyFill="1"/>
    <xf numFmtId="0" fontId="2" fillId="6" borderId="0" xfId="0" applyFont="1" applyFill="1" applyAlignment="1">
      <alignment horizontal="left" vertical="center" wrapText="1"/>
    </xf>
    <xf numFmtId="164" fontId="0" fillId="6" borderId="0" xfId="0" applyNumberFormat="1" applyFill="1"/>
    <xf numFmtId="0" fontId="2" fillId="0" borderId="0" xfId="0" applyFont="1"/>
    <xf numFmtId="0" fontId="2" fillId="0" borderId="0" xfId="0" applyFont="1" applyAlignment="1">
      <alignment vertical="center" wrapText="1"/>
    </xf>
    <xf numFmtId="16" fontId="21" fillId="0" borderId="0" xfId="0" applyNumberFormat="1" applyFont="1"/>
    <xf numFmtId="0" fontId="21" fillId="0" borderId="0" xfId="0" applyFont="1"/>
    <xf numFmtId="164" fontId="21" fillId="0" borderId="0" xfId="0" applyNumberFormat="1" applyFont="1"/>
    <xf numFmtId="16" fontId="4" fillId="3" borderId="0" xfId="0" applyNumberFormat="1" applyFont="1" applyFill="1"/>
    <xf numFmtId="0" fontId="5" fillId="3" borderId="0" xfId="0" applyFont="1" applyFill="1" applyAlignment="1">
      <alignment horizontal="left" vertical="center" wrapText="1"/>
    </xf>
    <xf numFmtId="0" fontId="4" fillId="3" borderId="0" xfId="0" applyFont="1" applyFill="1"/>
    <xf numFmtId="164" fontId="4" fillId="3" borderId="0" xfId="0" applyNumberFormat="1" applyFont="1" applyFill="1"/>
    <xf numFmtId="14" fontId="0" fillId="0" borderId="0" xfId="0" applyNumberFormat="1"/>
    <xf numFmtId="0" fontId="0" fillId="7" borderId="0" xfId="0" applyFill="1"/>
    <xf numFmtId="16" fontId="0" fillId="7" borderId="0" xfId="0" applyNumberFormat="1" applyFill="1"/>
    <xf numFmtId="164" fontId="0" fillId="7" borderId="0" xfId="0" applyNumberFormat="1" applyFill="1"/>
    <xf numFmtId="1" fontId="4" fillId="0" borderId="0" xfId="0" applyNumberFormat="1" applyFont="1"/>
    <xf numFmtId="165" fontId="4" fillId="0" borderId="0" xfId="0" applyNumberFormat="1" applyFont="1"/>
    <xf numFmtId="17" fontId="0" fillId="8" borderId="0" xfId="0" applyNumberFormat="1" applyFill="1"/>
    <xf numFmtId="17" fontId="0" fillId="4" borderId="0" xfId="0" applyNumberFormat="1" applyFill="1"/>
    <xf numFmtId="0" fontId="0" fillId="9" borderId="0" xfId="0" applyFill="1"/>
    <xf numFmtId="17" fontId="0" fillId="10" borderId="0" xfId="0" applyNumberFormat="1" applyFill="1"/>
    <xf numFmtId="0" fontId="0" fillId="10" borderId="0" xfId="0" applyFill="1"/>
    <xf numFmtId="0" fontId="24" fillId="0" borderId="0" xfId="0" applyFont="1"/>
    <xf numFmtId="0" fontId="25" fillId="0" borderId="0" xfId="0" applyFont="1" applyAlignment="1">
      <alignment vertical="center" wrapText="1"/>
    </xf>
    <xf numFmtId="16" fontId="0" fillId="11" borderId="0" xfId="0" applyNumberFormat="1" applyFill="1"/>
    <xf numFmtId="0" fontId="14" fillId="11" borderId="0" xfId="0" applyFont="1" applyFill="1"/>
    <xf numFmtId="0" fontId="2" fillId="11" borderId="0" xfId="0" applyFont="1" applyFill="1" applyAlignment="1">
      <alignment horizontal="left" vertical="center" wrapText="1"/>
    </xf>
    <xf numFmtId="164" fontId="0" fillId="11" borderId="0" xfId="0" applyNumberFormat="1" applyFill="1"/>
    <xf numFmtId="0" fontId="0" fillId="11" borderId="0" xfId="0" applyFill="1"/>
    <xf numFmtId="0" fontId="14" fillId="3" borderId="0" xfId="0" applyFont="1" applyFill="1"/>
    <xf numFmtId="0" fontId="26" fillId="3" borderId="0" xfId="1" applyFont="1" applyFill="1" applyAlignment="1">
      <alignment vertical="center" wrapText="1"/>
    </xf>
    <xf numFmtId="0" fontId="27" fillId="3" borderId="0" xfId="1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" fontId="0" fillId="3" borderId="0" xfId="0" applyNumberFormat="1" applyFill="1"/>
    <xf numFmtId="0" fontId="6" fillId="3" borderId="0" xfId="0" applyFont="1" applyFill="1"/>
    <xf numFmtId="1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" fontId="9" fillId="3" borderId="0" xfId="0" applyNumberFormat="1" applyFont="1" applyFill="1"/>
    <xf numFmtId="165" fontId="9" fillId="3" borderId="0" xfId="0" applyNumberFormat="1" applyFont="1" applyFill="1"/>
    <xf numFmtId="0" fontId="0" fillId="0" borderId="0" xfId="0" applyAlignment="1">
      <alignment wrapText="1"/>
    </xf>
    <xf numFmtId="0" fontId="2" fillId="3" borderId="0" xfId="0" applyFont="1" applyFill="1" applyAlignment="1">
      <alignment horizontal="left" vertical="center" wrapText="1"/>
    </xf>
    <xf numFmtId="16" fontId="14" fillId="3" borderId="0" xfId="0" applyNumberFormat="1" applyFont="1" applyFill="1"/>
    <xf numFmtId="0" fontId="11" fillId="3" borderId="0" xfId="1" applyFill="1" applyAlignment="1">
      <alignment vertical="center" wrapText="1"/>
    </xf>
    <xf numFmtId="164" fontId="14" fillId="3" borderId="0" xfId="0" applyNumberFormat="1" applyFont="1" applyFill="1"/>
    <xf numFmtId="0" fontId="1" fillId="3" borderId="0" xfId="0" applyFont="1" applyFill="1"/>
    <xf numFmtId="16" fontId="1" fillId="3" borderId="0" xfId="0" applyNumberFormat="1" applyFont="1" applyFill="1"/>
    <xf numFmtId="14" fontId="1" fillId="3" borderId="0" xfId="0" applyNumberFormat="1" applyFont="1" applyFill="1"/>
    <xf numFmtId="0" fontId="7" fillId="3" borderId="0" xfId="0" applyFont="1" applyFill="1" applyAlignment="1">
      <alignment vertical="center" wrapText="1"/>
    </xf>
    <xf numFmtId="164" fontId="1" fillId="3" borderId="0" xfId="0" applyNumberFormat="1" applyFont="1" applyFill="1"/>
    <xf numFmtId="0" fontId="23" fillId="3" borderId="0" xfId="1" applyFont="1" applyFill="1" applyAlignment="1">
      <alignment vertical="center" wrapText="1"/>
    </xf>
    <xf numFmtId="1" fontId="14" fillId="3" borderId="0" xfId="0" applyNumberFormat="1" applyFont="1" applyFill="1"/>
    <xf numFmtId="165" fontId="14" fillId="3" borderId="0" xfId="0" applyNumberFormat="1" applyFont="1" applyFill="1"/>
    <xf numFmtId="16" fontId="28" fillId="3" borderId="0" xfId="0" applyNumberFormat="1" applyFont="1" applyFill="1"/>
    <xf numFmtId="0" fontId="28" fillId="3" borderId="0" xfId="0" applyFont="1" applyFill="1"/>
    <xf numFmtId="164" fontId="28" fillId="3" borderId="0" xfId="0" applyNumberFormat="1" applyFont="1" applyFill="1"/>
    <xf numFmtId="16" fontId="4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0" fontId="12" fillId="12" borderId="0" xfId="0" applyFont="1" applyFill="1"/>
    <xf numFmtId="16" fontId="12" fillId="12" borderId="0" xfId="0" applyNumberFormat="1" applyFont="1" applyFill="1"/>
    <xf numFmtId="0" fontId="14" fillId="12" borderId="0" xfId="0" applyFont="1" applyFill="1"/>
    <xf numFmtId="0" fontId="13" fillId="12" borderId="0" xfId="0" applyFont="1" applyFill="1" applyAlignment="1">
      <alignment horizontal="left" vertical="center" wrapText="1"/>
    </xf>
    <xf numFmtId="164" fontId="12" fillId="12" borderId="0" xfId="0" applyNumberFormat="1" applyFont="1" applyFill="1"/>
    <xf numFmtId="0" fontId="13" fillId="2" borderId="0" xfId="0" applyFont="1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hovistocose.it/comics/MARVEL+PRH/X-FORCE+5+CLAYTON+CRAIN+BETSY+BRADDOCK+VAR/SEP240740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nted.it/items/5186966285-ultimate-spider-man-9-wes-craig-connect-variant-originale-usa-ottime-condizioni-marvel-prh" TargetMode="External"/><Relationship Id="rId2" Type="http://schemas.openxmlformats.org/officeDocument/2006/relationships/hyperlink" Target="https://www.vinted.it/items/4993463928-ultimate-spider-man-6-chris-samnee-variant-originale-usa" TargetMode="External"/><Relationship Id="rId1" Type="http://schemas.openxmlformats.org/officeDocument/2006/relationships/hyperlink" Target="https://www.vinted.it/items/5080376969-guerre-stellari-9-1979-star-wars-mondadori-rar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it/itm/386762232429" TargetMode="External"/><Relationship Id="rId2" Type="http://schemas.openxmlformats.org/officeDocument/2006/relationships/hyperlink" Target="https://www.ebay.it/itm/384401868942" TargetMode="External"/><Relationship Id="rId1" Type="http://schemas.openxmlformats.org/officeDocument/2006/relationships/hyperlink" Target="https://www.ebay.it/itm/296670475087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9A18-D6D3-4185-8746-B0B183B80CD5}">
  <dimension ref="A2:H24"/>
  <sheetViews>
    <sheetView zoomScale="188" zoomScaleNormal="188" workbookViewId="0">
      <selection activeCell="I12" sqref="I12"/>
    </sheetView>
  </sheetViews>
  <sheetFormatPr defaultRowHeight="14.5" x14ac:dyDescent="0.35"/>
  <cols>
    <col min="1" max="1" width="10.453125" bestFit="1" customWidth="1"/>
    <col min="2" max="2" width="27.90625" customWidth="1"/>
    <col min="3" max="3" width="8.7265625" style="2"/>
    <col min="5" max="5" width="34" customWidth="1"/>
    <col min="8" max="8" width="8.7265625" style="2"/>
  </cols>
  <sheetData>
    <row r="2" spans="1:8" x14ac:dyDescent="0.35">
      <c r="C2" s="2">
        <f>SUM(C4:C20)</f>
        <v>110.20000000000002</v>
      </c>
      <c r="G2" t="s">
        <v>647</v>
      </c>
      <c r="H2" s="2">
        <f>SUM(C4:C20)</f>
        <v>110.20000000000002</v>
      </c>
    </row>
    <row r="3" spans="1:8" x14ac:dyDescent="0.35">
      <c r="G3" t="s">
        <v>649</v>
      </c>
      <c r="H3" s="2">
        <f>SUM(C23:C40)</f>
        <v>159.74</v>
      </c>
    </row>
    <row r="4" spans="1:8" x14ac:dyDescent="0.35">
      <c r="A4" s="102">
        <v>45656</v>
      </c>
      <c r="B4" t="s">
        <v>421</v>
      </c>
      <c r="C4" s="2">
        <v>160.80000000000001</v>
      </c>
    </row>
    <row r="5" spans="1:8" x14ac:dyDescent="0.35">
      <c r="A5" s="102">
        <v>45656</v>
      </c>
      <c r="B5" t="s">
        <v>422</v>
      </c>
      <c r="C5" s="2">
        <v>45.04</v>
      </c>
    </row>
    <row r="6" spans="1:8" x14ac:dyDescent="0.35">
      <c r="A6" s="1">
        <v>45658</v>
      </c>
      <c r="B6" t="s">
        <v>438</v>
      </c>
      <c r="C6" s="2">
        <v>-121.89</v>
      </c>
      <c r="E6" t="s">
        <v>439</v>
      </c>
    </row>
    <row r="7" spans="1:8" x14ac:dyDescent="0.35">
      <c r="A7" s="1">
        <v>45659</v>
      </c>
      <c r="B7" t="s">
        <v>474</v>
      </c>
      <c r="C7" s="2">
        <v>-100.28</v>
      </c>
    </row>
    <row r="8" spans="1:8" x14ac:dyDescent="0.35">
      <c r="A8" s="1">
        <v>45659</v>
      </c>
      <c r="B8" t="s">
        <v>475</v>
      </c>
      <c r="C8" s="2">
        <v>-41.02</v>
      </c>
    </row>
    <row r="9" spans="1:8" x14ac:dyDescent="0.35">
      <c r="A9" s="1">
        <v>45668</v>
      </c>
      <c r="B9" t="s">
        <v>564</v>
      </c>
      <c r="C9" s="2">
        <v>16</v>
      </c>
    </row>
    <row r="10" spans="1:8" x14ac:dyDescent="0.35">
      <c r="A10" s="1">
        <v>45668</v>
      </c>
      <c r="B10" t="s">
        <v>422</v>
      </c>
      <c r="C10" s="2">
        <v>9.1</v>
      </c>
    </row>
    <row r="11" spans="1:8" x14ac:dyDescent="0.35">
      <c r="A11" s="1">
        <v>45670</v>
      </c>
      <c r="B11" t="s">
        <v>565</v>
      </c>
      <c r="C11" s="2">
        <v>155.52000000000001</v>
      </c>
    </row>
    <row r="12" spans="1:8" x14ac:dyDescent="0.35">
      <c r="A12" s="1">
        <v>45666</v>
      </c>
      <c r="B12" t="s">
        <v>438</v>
      </c>
      <c r="C12" s="2">
        <v>-45.05</v>
      </c>
      <c r="E12" t="s">
        <v>566</v>
      </c>
    </row>
    <row r="13" spans="1:8" x14ac:dyDescent="0.35">
      <c r="A13" s="1">
        <v>45671</v>
      </c>
      <c r="B13" t="s">
        <v>438</v>
      </c>
      <c r="C13" s="2">
        <v>-116.97</v>
      </c>
      <c r="E13" t="s">
        <v>577</v>
      </c>
    </row>
    <row r="14" spans="1:8" x14ac:dyDescent="0.35">
      <c r="A14" s="1">
        <v>45671</v>
      </c>
      <c r="B14" t="s">
        <v>569</v>
      </c>
      <c r="C14" s="2">
        <v>25</v>
      </c>
    </row>
    <row r="15" spans="1:8" x14ac:dyDescent="0.35">
      <c r="A15" s="1">
        <v>45975</v>
      </c>
      <c r="B15" t="s">
        <v>570</v>
      </c>
      <c r="C15" s="2">
        <v>-5.1100000000000003</v>
      </c>
    </row>
    <row r="16" spans="1:8" x14ac:dyDescent="0.35">
      <c r="A16" s="1">
        <v>45672</v>
      </c>
      <c r="B16" t="s">
        <v>575</v>
      </c>
      <c r="C16" s="2">
        <v>-15.6</v>
      </c>
    </row>
    <row r="17" spans="1:5" x14ac:dyDescent="0.35">
      <c r="A17" s="1">
        <v>45671</v>
      </c>
      <c r="B17" t="s">
        <v>438</v>
      </c>
      <c r="C17" s="2">
        <v>-14.34</v>
      </c>
      <c r="E17" t="s">
        <v>576</v>
      </c>
    </row>
    <row r="18" spans="1:5" x14ac:dyDescent="0.35">
      <c r="A18" s="1">
        <v>45676</v>
      </c>
      <c r="B18" t="s">
        <v>580</v>
      </c>
      <c r="C18" s="2">
        <v>15</v>
      </c>
    </row>
    <row r="19" spans="1:5" x14ac:dyDescent="0.35">
      <c r="A19" s="1">
        <v>45677</v>
      </c>
      <c r="B19" t="s">
        <v>564</v>
      </c>
      <c r="C19" s="2">
        <v>156</v>
      </c>
    </row>
    <row r="20" spans="1:5" x14ac:dyDescent="0.35">
      <c r="A20" s="1">
        <v>45683</v>
      </c>
      <c r="B20" t="s">
        <v>646</v>
      </c>
      <c r="C20" s="2">
        <v>-12</v>
      </c>
    </row>
    <row r="23" spans="1:5" x14ac:dyDescent="0.35">
      <c r="A23" s="1">
        <v>45691</v>
      </c>
      <c r="B23" t="s">
        <v>564</v>
      </c>
      <c r="C23" s="2">
        <v>139.74</v>
      </c>
    </row>
    <row r="24" spans="1:5" x14ac:dyDescent="0.35">
      <c r="A24" s="1">
        <v>45691</v>
      </c>
      <c r="B24" t="s">
        <v>648</v>
      </c>
      <c r="C24" s="2">
        <v>20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DA60-B872-4276-A9A4-C10BF2E9F5D2}">
  <dimension ref="A1:G212"/>
  <sheetViews>
    <sheetView topLeftCell="A193" zoomScale="244" zoomScaleNormal="244" workbookViewId="0">
      <selection activeCell="A20" sqref="A20"/>
    </sheetView>
  </sheetViews>
  <sheetFormatPr defaultRowHeight="14.5" x14ac:dyDescent="0.35"/>
  <cols>
    <col min="1" max="1" width="3.26953125" customWidth="1"/>
    <col min="3" max="3" width="20" customWidth="1"/>
    <col min="4" max="4" width="71" customWidth="1"/>
    <col min="5" max="7" width="8.7265625" style="2"/>
  </cols>
  <sheetData>
    <row r="1" spans="2:7" s="26" customFormat="1" x14ac:dyDescent="0.35">
      <c r="B1" s="25">
        <v>45541</v>
      </c>
      <c r="C1" s="26" t="s">
        <v>9</v>
      </c>
      <c r="D1" s="24" t="s">
        <v>16</v>
      </c>
      <c r="E1" s="27">
        <v>4.24</v>
      </c>
      <c r="F1" s="27">
        <v>4.24</v>
      </c>
      <c r="G1" s="27"/>
    </row>
    <row r="2" spans="2:7" s="42" customFormat="1" x14ac:dyDescent="0.35">
      <c r="B2" s="43">
        <v>45627</v>
      </c>
      <c r="C2" s="44" t="s">
        <v>9</v>
      </c>
      <c r="D2" s="41" t="s">
        <v>278</v>
      </c>
      <c r="E2" s="46">
        <v>4.24</v>
      </c>
      <c r="F2" s="46">
        <v>1</v>
      </c>
      <c r="G2" s="46"/>
    </row>
    <row r="3" spans="2:7" s="42" customFormat="1" x14ac:dyDescent="0.35">
      <c r="B3" s="43">
        <v>45627</v>
      </c>
      <c r="C3" s="44" t="s">
        <v>9</v>
      </c>
      <c r="D3" s="41" t="s">
        <v>295</v>
      </c>
      <c r="E3" s="46">
        <v>4.24</v>
      </c>
      <c r="F3" s="46">
        <v>1</v>
      </c>
      <c r="G3" s="46"/>
    </row>
    <row r="4" spans="2:7" s="42" customFormat="1" x14ac:dyDescent="0.35">
      <c r="B4" s="43">
        <v>45659</v>
      </c>
      <c r="C4" s="44" t="s">
        <v>9</v>
      </c>
      <c r="D4" s="41" t="s">
        <v>488</v>
      </c>
      <c r="E4" s="46">
        <v>4.24</v>
      </c>
      <c r="F4" s="46">
        <v>1</v>
      </c>
      <c r="G4" s="46"/>
    </row>
    <row r="5" spans="2:7" s="42" customFormat="1" x14ac:dyDescent="0.35">
      <c r="B5" s="43">
        <v>45659</v>
      </c>
      <c r="C5" s="44" t="s">
        <v>9</v>
      </c>
      <c r="D5" s="41" t="s">
        <v>490</v>
      </c>
      <c r="E5" s="46">
        <v>5.09</v>
      </c>
      <c r="F5" s="46">
        <v>1</v>
      </c>
      <c r="G5" s="46"/>
    </row>
    <row r="6" spans="2:7" s="42" customFormat="1" x14ac:dyDescent="0.35">
      <c r="B6" s="43">
        <v>45659</v>
      </c>
      <c r="C6" s="44" t="s">
        <v>9</v>
      </c>
      <c r="D6" s="41" t="s">
        <v>506</v>
      </c>
      <c r="E6" s="46">
        <v>5.09</v>
      </c>
      <c r="F6" s="46">
        <v>1</v>
      </c>
      <c r="G6" s="46"/>
    </row>
    <row r="7" spans="2:7" s="42" customFormat="1" x14ac:dyDescent="0.35">
      <c r="B7" s="43">
        <v>45659</v>
      </c>
      <c r="C7" s="44" t="s">
        <v>9</v>
      </c>
      <c r="D7" s="41" t="s">
        <v>493</v>
      </c>
      <c r="E7" s="46">
        <v>5.01</v>
      </c>
      <c r="F7" s="46">
        <v>1</v>
      </c>
      <c r="G7" s="46"/>
    </row>
    <row r="8" spans="2:7" s="39" customFormat="1" x14ac:dyDescent="0.35">
      <c r="B8" s="38">
        <v>45597</v>
      </c>
      <c r="C8" s="44" t="s">
        <v>9</v>
      </c>
      <c r="D8" s="41" t="s">
        <v>235</v>
      </c>
      <c r="E8" s="40">
        <v>5.09</v>
      </c>
      <c r="F8" s="40">
        <v>1</v>
      </c>
      <c r="G8" s="40"/>
    </row>
    <row r="9" spans="2:7" s="42" customFormat="1" x14ac:dyDescent="0.35">
      <c r="B9" s="43">
        <v>45597</v>
      </c>
      <c r="C9" s="44" t="s">
        <v>9</v>
      </c>
      <c r="D9" s="41" t="s">
        <v>382</v>
      </c>
      <c r="E9" s="46">
        <v>40</v>
      </c>
      <c r="F9" s="46">
        <v>4</v>
      </c>
      <c r="G9" s="46"/>
    </row>
    <row r="10" spans="2:7" s="42" customFormat="1" x14ac:dyDescent="0.35">
      <c r="B10" s="43">
        <v>45597</v>
      </c>
      <c r="C10" s="44" t="s">
        <v>9</v>
      </c>
      <c r="D10" s="45" t="s">
        <v>218</v>
      </c>
      <c r="E10" s="46">
        <v>4.24</v>
      </c>
      <c r="F10" s="46">
        <v>1</v>
      </c>
      <c r="G10" s="46"/>
    </row>
    <row r="11" spans="2:7" s="35" customFormat="1" x14ac:dyDescent="0.35">
      <c r="B11" s="33">
        <v>45659</v>
      </c>
      <c r="C11" s="32" t="s">
        <v>9</v>
      </c>
      <c r="D11" s="36" t="s">
        <v>480</v>
      </c>
      <c r="E11" s="34">
        <v>4.24</v>
      </c>
      <c r="F11" s="34">
        <v>1</v>
      </c>
      <c r="G11" s="34"/>
    </row>
    <row r="12" spans="2:7" s="35" customFormat="1" x14ac:dyDescent="0.35">
      <c r="B12" s="33">
        <v>45659</v>
      </c>
      <c r="C12" s="32" t="s">
        <v>9</v>
      </c>
      <c r="D12" s="36" t="s">
        <v>491</v>
      </c>
      <c r="E12" s="34">
        <v>5.09</v>
      </c>
      <c r="F12" s="34">
        <v>1</v>
      </c>
      <c r="G12" s="34"/>
    </row>
    <row r="13" spans="2:7" s="35" customFormat="1" x14ac:dyDescent="0.35">
      <c r="B13" s="33">
        <v>45659</v>
      </c>
      <c r="C13" s="32" t="s">
        <v>9</v>
      </c>
      <c r="D13" s="36" t="s">
        <v>495</v>
      </c>
      <c r="E13" s="34">
        <v>5.09</v>
      </c>
      <c r="F13" s="34">
        <v>1</v>
      </c>
      <c r="G13" s="34"/>
    </row>
    <row r="14" spans="2:7" s="35" customFormat="1" x14ac:dyDescent="0.35">
      <c r="B14" s="33">
        <v>45659</v>
      </c>
      <c r="C14" s="32" t="s">
        <v>9</v>
      </c>
      <c r="D14" s="36" t="s">
        <v>509</v>
      </c>
      <c r="E14" s="34">
        <v>5.09</v>
      </c>
      <c r="F14" s="34">
        <v>1</v>
      </c>
      <c r="G14" s="34"/>
    </row>
    <row r="15" spans="2:7" s="84" customFormat="1" x14ac:dyDescent="0.35">
      <c r="B15" s="83">
        <v>45566</v>
      </c>
      <c r="C15" s="84" t="s">
        <v>9</v>
      </c>
      <c r="D15" s="85" t="s">
        <v>135</v>
      </c>
      <c r="E15" s="86">
        <v>5.09</v>
      </c>
      <c r="F15" s="86">
        <v>1</v>
      </c>
      <c r="G15" s="86"/>
    </row>
    <row r="16" spans="2:7" s="84" customFormat="1" x14ac:dyDescent="0.35">
      <c r="B16" s="83">
        <v>45566</v>
      </c>
      <c r="C16" s="84" t="s">
        <v>9</v>
      </c>
      <c r="D16" s="85" t="s">
        <v>111</v>
      </c>
      <c r="E16" s="86">
        <v>5.09</v>
      </c>
      <c r="F16" s="86">
        <v>1</v>
      </c>
      <c r="G16" s="86"/>
    </row>
    <row r="17" spans="2:7" s="39" customFormat="1" x14ac:dyDescent="0.35">
      <c r="B17" s="38">
        <v>45627</v>
      </c>
      <c r="C17" s="39" t="s">
        <v>9</v>
      </c>
      <c r="D17" s="41" t="s">
        <v>277</v>
      </c>
      <c r="E17" s="40">
        <v>5.09</v>
      </c>
      <c r="F17" s="40">
        <v>1</v>
      </c>
      <c r="G17" s="40"/>
    </row>
    <row r="18" spans="2:7" s="39" customFormat="1" x14ac:dyDescent="0.35">
      <c r="B18" s="38">
        <v>45658</v>
      </c>
      <c r="C18" s="39" t="s">
        <v>9</v>
      </c>
      <c r="D18" s="41" t="s">
        <v>626</v>
      </c>
      <c r="E18" s="40">
        <v>5.09</v>
      </c>
      <c r="F18" s="40">
        <v>1</v>
      </c>
      <c r="G18" s="40"/>
    </row>
    <row r="19" spans="2:7" s="35" customFormat="1" x14ac:dyDescent="0.35">
      <c r="B19" s="33">
        <v>45658</v>
      </c>
      <c r="C19" s="35" t="s">
        <v>9</v>
      </c>
      <c r="D19" s="36" t="s">
        <v>645</v>
      </c>
      <c r="E19" s="34">
        <v>5.09</v>
      </c>
      <c r="F19" s="34">
        <v>1</v>
      </c>
      <c r="G19" s="34"/>
    </row>
    <row r="20" spans="2:7" s="35" customFormat="1" x14ac:dyDescent="0.35">
      <c r="B20" s="33">
        <v>45658</v>
      </c>
      <c r="C20" s="35" t="s">
        <v>9</v>
      </c>
      <c r="D20" s="36" t="s">
        <v>583</v>
      </c>
      <c r="E20" s="34">
        <v>4.24</v>
      </c>
      <c r="F20" s="34">
        <v>1</v>
      </c>
      <c r="G20" s="34"/>
    </row>
    <row r="21" spans="2:7" s="35" customFormat="1" x14ac:dyDescent="0.35">
      <c r="B21" s="33">
        <v>45658</v>
      </c>
      <c r="C21" s="35" t="s">
        <v>10</v>
      </c>
      <c r="D21" s="36" t="s">
        <v>619</v>
      </c>
      <c r="E21" s="34">
        <v>5.09</v>
      </c>
      <c r="F21" s="34">
        <v>1</v>
      </c>
      <c r="G21" s="34"/>
    </row>
    <row r="22" spans="2:7" s="35" customFormat="1" x14ac:dyDescent="0.35">
      <c r="B22" s="33">
        <v>45658</v>
      </c>
      <c r="C22" s="35" t="s">
        <v>10</v>
      </c>
      <c r="D22" s="36" t="s">
        <v>624</v>
      </c>
      <c r="E22" s="34">
        <v>5.09</v>
      </c>
      <c r="F22" s="34">
        <v>1</v>
      </c>
      <c r="G22" s="34"/>
    </row>
    <row r="23" spans="2:7" s="39" customFormat="1" x14ac:dyDescent="0.35">
      <c r="B23" s="38">
        <v>45627</v>
      </c>
      <c r="C23" s="39" t="s">
        <v>53</v>
      </c>
      <c r="D23" s="41" t="s">
        <v>293</v>
      </c>
      <c r="E23" s="40">
        <v>4.24</v>
      </c>
      <c r="F23" s="40">
        <v>1</v>
      </c>
      <c r="G23" s="40"/>
    </row>
    <row r="24" spans="2:7" s="39" customFormat="1" x14ac:dyDescent="0.35">
      <c r="B24" s="38">
        <v>45672</v>
      </c>
      <c r="C24" s="39" t="s">
        <v>53</v>
      </c>
      <c r="D24" s="41" t="s">
        <v>583</v>
      </c>
      <c r="E24" s="40">
        <v>4.24</v>
      </c>
      <c r="F24" s="40">
        <v>1</v>
      </c>
      <c r="G24" s="40"/>
    </row>
    <row r="25" spans="2:7" s="39" customFormat="1" x14ac:dyDescent="0.35">
      <c r="B25" s="38">
        <v>45627</v>
      </c>
      <c r="C25" s="39" t="s">
        <v>53</v>
      </c>
      <c r="D25" s="41" t="s">
        <v>280</v>
      </c>
      <c r="E25" s="40">
        <v>4.24</v>
      </c>
      <c r="F25" s="40">
        <v>1</v>
      </c>
      <c r="G25" s="40"/>
    </row>
    <row r="26" spans="2:7" s="44" customFormat="1" x14ac:dyDescent="0.35">
      <c r="B26" s="48">
        <v>45627</v>
      </c>
      <c r="C26" s="44" t="s">
        <v>53</v>
      </c>
      <c r="D26" s="45" t="s">
        <v>287</v>
      </c>
      <c r="E26" s="49">
        <v>4.24</v>
      </c>
      <c r="F26" s="49">
        <v>0</v>
      </c>
      <c r="G26" s="49"/>
    </row>
    <row r="27" spans="2:7" s="44" customFormat="1" x14ac:dyDescent="0.35">
      <c r="B27" s="48">
        <v>45627</v>
      </c>
      <c r="C27" s="44" t="s">
        <v>10</v>
      </c>
      <c r="D27" s="41" t="s">
        <v>307</v>
      </c>
      <c r="E27" s="49">
        <v>4.24</v>
      </c>
      <c r="F27" s="49">
        <v>1</v>
      </c>
      <c r="G27" s="49"/>
    </row>
    <row r="28" spans="2:7" s="44" customFormat="1" x14ac:dyDescent="0.35">
      <c r="B28" s="48">
        <v>45627</v>
      </c>
      <c r="C28" s="44" t="s">
        <v>10</v>
      </c>
      <c r="D28" s="41" t="s">
        <v>314</v>
      </c>
      <c r="E28" s="49">
        <v>4.24</v>
      </c>
      <c r="F28" s="49">
        <v>1</v>
      </c>
      <c r="G28" s="49"/>
    </row>
    <row r="29" spans="2:7" s="44" customFormat="1" x14ac:dyDescent="0.35">
      <c r="B29" s="48">
        <v>45659</v>
      </c>
      <c r="C29" s="44" t="s">
        <v>10</v>
      </c>
      <c r="D29" s="41" t="s">
        <v>502</v>
      </c>
      <c r="E29" s="49">
        <v>4.24</v>
      </c>
      <c r="F29" s="49">
        <v>1</v>
      </c>
      <c r="G29" s="49"/>
    </row>
    <row r="30" spans="2:7" s="71" customFormat="1" x14ac:dyDescent="0.35">
      <c r="B30" s="70">
        <v>45627</v>
      </c>
      <c r="C30" s="71" t="s">
        <v>10</v>
      </c>
      <c r="D30" s="91" t="s">
        <v>328</v>
      </c>
      <c r="E30" s="73">
        <v>6.78</v>
      </c>
      <c r="F30" s="73">
        <v>1</v>
      </c>
      <c r="G30" s="73"/>
    </row>
    <row r="31" spans="2:7" s="71" customFormat="1" x14ac:dyDescent="0.35">
      <c r="B31" s="70">
        <v>45536</v>
      </c>
      <c r="C31" s="71" t="s">
        <v>10</v>
      </c>
      <c r="D31" s="71" t="s">
        <v>26</v>
      </c>
      <c r="E31" s="73">
        <v>4.24</v>
      </c>
      <c r="F31" s="73">
        <v>4.24</v>
      </c>
      <c r="G31" s="73"/>
    </row>
    <row r="32" spans="2:7" s="71" customFormat="1" x14ac:dyDescent="0.35">
      <c r="B32" s="70">
        <v>45566</v>
      </c>
      <c r="C32" s="71" t="s">
        <v>12</v>
      </c>
      <c r="D32" s="74" t="s">
        <v>119</v>
      </c>
      <c r="E32" s="73">
        <v>4.24</v>
      </c>
      <c r="F32" s="73">
        <v>1</v>
      </c>
      <c r="G32" s="73"/>
    </row>
    <row r="33" spans="2:7" s="61" customFormat="1" x14ac:dyDescent="0.35">
      <c r="B33" s="60">
        <v>45566</v>
      </c>
      <c r="C33" s="61" t="s">
        <v>12</v>
      </c>
      <c r="D33" s="68" t="s">
        <v>364</v>
      </c>
      <c r="E33" s="63">
        <v>4.24</v>
      </c>
      <c r="F33" s="63">
        <v>1</v>
      </c>
      <c r="G33" s="63"/>
    </row>
    <row r="34" spans="2:7" s="32" customFormat="1" x14ac:dyDescent="0.35">
      <c r="B34" s="79">
        <v>45658</v>
      </c>
      <c r="C34" s="32" t="s">
        <v>12</v>
      </c>
      <c r="D34" s="156" t="s">
        <v>641</v>
      </c>
      <c r="E34" s="80">
        <v>20.36</v>
      </c>
      <c r="F34" s="80">
        <v>1</v>
      </c>
      <c r="G34" s="80"/>
    </row>
    <row r="35" spans="2:7" s="32" customFormat="1" x14ac:dyDescent="0.35">
      <c r="B35" s="79">
        <v>45658</v>
      </c>
      <c r="C35" s="32" t="s">
        <v>12</v>
      </c>
      <c r="D35" s="156" t="s">
        <v>644</v>
      </c>
      <c r="E35" s="80">
        <v>5.09</v>
      </c>
      <c r="F35" s="80">
        <v>1</v>
      </c>
      <c r="G35" s="80"/>
    </row>
    <row r="36" spans="2:7" s="44" customFormat="1" x14ac:dyDescent="0.35">
      <c r="B36" s="48">
        <v>45627</v>
      </c>
      <c r="C36" s="44" t="s">
        <v>12</v>
      </c>
      <c r="D36" s="45" t="s">
        <v>321</v>
      </c>
      <c r="E36" s="49">
        <v>4.24</v>
      </c>
      <c r="F36" s="49">
        <v>1</v>
      </c>
      <c r="G36" s="49"/>
    </row>
    <row r="37" spans="2:7" s="44" customFormat="1" x14ac:dyDescent="0.35">
      <c r="B37" s="48">
        <v>45627</v>
      </c>
      <c r="C37" s="44" t="s">
        <v>12</v>
      </c>
      <c r="D37" s="45" t="s">
        <v>282</v>
      </c>
      <c r="E37" s="49">
        <v>4.24</v>
      </c>
      <c r="F37" s="49">
        <v>1</v>
      </c>
      <c r="G37" s="49"/>
    </row>
    <row r="38" spans="2:7" s="35" customFormat="1" x14ac:dyDescent="0.35">
      <c r="B38" s="33">
        <v>45659</v>
      </c>
      <c r="C38" s="32" t="s">
        <v>18</v>
      </c>
      <c r="D38" s="36" t="s">
        <v>486</v>
      </c>
      <c r="E38" s="34">
        <v>4.24</v>
      </c>
      <c r="F38" s="34">
        <v>1</v>
      </c>
      <c r="G38" s="34"/>
    </row>
    <row r="39" spans="2:7" s="71" customFormat="1" x14ac:dyDescent="0.35">
      <c r="B39" s="70">
        <v>45550</v>
      </c>
      <c r="C39" s="71" t="s">
        <v>10</v>
      </c>
      <c r="D39" s="72" t="s">
        <v>13</v>
      </c>
      <c r="E39" s="73">
        <v>4.24</v>
      </c>
      <c r="F39" s="73">
        <v>4.24</v>
      </c>
      <c r="G39" s="73"/>
    </row>
    <row r="40" spans="2:7" s="61" customFormat="1" x14ac:dyDescent="0.35">
      <c r="B40" s="60">
        <v>45566</v>
      </c>
      <c r="C40" s="61" t="s">
        <v>10</v>
      </c>
      <c r="D40" s="61" t="s">
        <v>27</v>
      </c>
      <c r="E40" s="63">
        <v>3.39</v>
      </c>
      <c r="F40" s="63">
        <v>3.39</v>
      </c>
      <c r="G40" s="63"/>
    </row>
    <row r="41" spans="2:7" s="119" customFormat="1" x14ac:dyDescent="0.35">
      <c r="B41" s="115">
        <v>45597</v>
      </c>
      <c r="C41" s="116" t="s">
        <v>9</v>
      </c>
      <c r="D41" s="117" t="s">
        <v>222</v>
      </c>
      <c r="E41" s="118">
        <v>5.09</v>
      </c>
      <c r="F41" s="118">
        <v>1</v>
      </c>
      <c r="G41" s="118"/>
    </row>
    <row r="42" spans="2:7" s="119" customFormat="1" ht="23" x14ac:dyDescent="0.35">
      <c r="B42" s="115">
        <v>45627</v>
      </c>
      <c r="C42" s="116" t="s">
        <v>9</v>
      </c>
      <c r="D42" s="117" t="s">
        <v>306</v>
      </c>
      <c r="E42" s="118">
        <v>4.24</v>
      </c>
      <c r="F42" s="118">
        <v>1</v>
      </c>
      <c r="G42" s="118"/>
    </row>
    <row r="43" spans="2:7" s="119" customFormat="1" ht="23" x14ac:dyDescent="0.35">
      <c r="B43" s="115">
        <v>45627</v>
      </c>
      <c r="C43" s="116" t="s">
        <v>9</v>
      </c>
      <c r="D43" s="117" t="s">
        <v>320</v>
      </c>
      <c r="E43" s="118">
        <v>4.24</v>
      </c>
      <c r="F43" s="118">
        <v>1</v>
      </c>
      <c r="G43" s="118"/>
    </row>
    <row r="44" spans="2:7" s="35" customFormat="1" x14ac:dyDescent="0.35">
      <c r="B44" s="33">
        <v>45658</v>
      </c>
      <c r="C44" s="32" t="s">
        <v>9</v>
      </c>
      <c r="D44" s="36" t="s">
        <v>640</v>
      </c>
      <c r="E44" s="34">
        <v>5.09</v>
      </c>
      <c r="F44" s="34">
        <v>1</v>
      </c>
      <c r="G44" s="34"/>
    </row>
    <row r="45" spans="2:7" s="35" customFormat="1" ht="23" x14ac:dyDescent="0.35">
      <c r="B45" s="33">
        <v>45658</v>
      </c>
      <c r="C45" s="32" t="s">
        <v>9</v>
      </c>
      <c r="D45" s="36" t="s">
        <v>622</v>
      </c>
      <c r="E45" s="34">
        <v>4.24</v>
      </c>
      <c r="F45" s="34">
        <v>1</v>
      </c>
      <c r="G45" s="34"/>
    </row>
    <row r="46" spans="2:7" s="35" customFormat="1" x14ac:dyDescent="0.35">
      <c r="B46" s="33">
        <v>45658</v>
      </c>
      <c r="C46" s="32" t="s">
        <v>9</v>
      </c>
      <c r="D46" s="36" t="s">
        <v>623</v>
      </c>
      <c r="E46" s="34">
        <v>4.24</v>
      </c>
      <c r="F46" s="34">
        <v>1</v>
      </c>
      <c r="G46" s="34"/>
    </row>
    <row r="47" spans="2:7" s="39" customFormat="1" x14ac:dyDescent="0.35">
      <c r="B47" s="38">
        <v>45627</v>
      </c>
      <c r="C47" s="44" t="s">
        <v>9</v>
      </c>
      <c r="D47" s="41" t="s">
        <v>304</v>
      </c>
      <c r="E47" s="40">
        <v>4.24</v>
      </c>
      <c r="F47" s="40">
        <v>1</v>
      </c>
      <c r="G47" s="40"/>
    </row>
    <row r="48" spans="2:7" s="39" customFormat="1" x14ac:dyDescent="0.35">
      <c r="B48" s="38">
        <v>45672</v>
      </c>
      <c r="C48" s="44" t="s">
        <v>9</v>
      </c>
      <c r="D48" s="41" t="s">
        <v>585</v>
      </c>
      <c r="E48" s="40">
        <v>4.24</v>
      </c>
      <c r="F48" s="40">
        <v>1</v>
      </c>
      <c r="G48" s="40"/>
    </row>
    <row r="49" spans="2:7" s="35" customFormat="1" x14ac:dyDescent="0.35">
      <c r="B49" s="33">
        <v>45677</v>
      </c>
      <c r="C49" s="32" t="s">
        <v>9</v>
      </c>
      <c r="D49" s="36" t="s">
        <v>628</v>
      </c>
      <c r="E49" s="34">
        <v>4.24</v>
      </c>
      <c r="F49" s="34">
        <v>1</v>
      </c>
      <c r="G49" s="34"/>
    </row>
    <row r="50" spans="2:7" s="42" customFormat="1" x14ac:dyDescent="0.35">
      <c r="B50" s="43">
        <v>45627</v>
      </c>
      <c r="C50" s="44" t="s">
        <v>326</v>
      </c>
      <c r="D50" s="45" t="s">
        <v>325</v>
      </c>
      <c r="E50" s="46">
        <v>4.24</v>
      </c>
      <c r="F50" s="46">
        <v>1</v>
      </c>
      <c r="G50" s="46"/>
    </row>
    <row r="51" spans="2:7" s="39" customFormat="1" x14ac:dyDescent="0.35">
      <c r="B51" s="38">
        <v>45627</v>
      </c>
      <c r="C51" s="44" t="s">
        <v>9</v>
      </c>
      <c r="D51" s="41" t="s">
        <v>272</v>
      </c>
      <c r="E51" s="40">
        <v>4.24</v>
      </c>
      <c r="F51" s="40">
        <v>1</v>
      </c>
      <c r="G51" s="40"/>
    </row>
    <row r="52" spans="2:7" s="39" customFormat="1" x14ac:dyDescent="0.35">
      <c r="B52" s="38">
        <v>45627</v>
      </c>
      <c r="C52" s="44" t="s">
        <v>9</v>
      </c>
      <c r="D52" s="41" t="s">
        <v>284</v>
      </c>
      <c r="E52" s="40">
        <v>4.24</v>
      </c>
      <c r="F52" s="40">
        <v>1</v>
      </c>
      <c r="G52" s="40"/>
    </row>
    <row r="53" spans="2:7" s="39" customFormat="1" x14ac:dyDescent="0.35">
      <c r="B53" s="38">
        <v>45627</v>
      </c>
      <c r="C53" s="44" t="s">
        <v>9</v>
      </c>
      <c r="D53" s="41" t="s">
        <v>288</v>
      </c>
      <c r="E53" s="40">
        <v>3.39</v>
      </c>
      <c r="F53" s="40">
        <v>1</v>
      </c>
      <c r="G53" s="40"/>
    </row>
    <row r="54" spans="2:7" s="39" customFormat="1" x14ac:dyDescent="0.35">
      <c r="B54" s="38">
        <v>45658</v>
      </c>
      <c r="C54" s="44" t="s">
        <v>9</v>
      </c>
      <c r="D54" s="41" t="s">
        <v>618</v>
      </c>
      <c r="E54" s="40">
        <v>4.24</v>
      </c>
      <c r="F54" s="40">
        <v>1</v>
      </c>
      <c r="G54" s="40"/>
    </row>
    <row r="55" spans="2:7" s="35" customFormat="1" x14ac:dyDescent="0.35">
      <c r="B55" s="33">
        <v>45658</v>
      </c>
      <c r="C55" s="32" t="s">
        <v>9</v>
      </c>
      <c r="D55" s="36" t="s">
        <v>621</v>
      </c>
      <c r="E55" s="34">
        <v>3.39</v>
      </c>
      <c r="F55" s="34">
        <v>1</v>
      </c>
      <c r="G55" s="34"/>
    </row>
    <row r="56" spans="2:7" s="35" customFormat="1" x14ac:dyDescent="0.35">
      <c r="B56" s="33">
        <v>45658</v>
      </c>
      <c r="C56" s="32" t="s">
        <v>9</v>
      </c>
      <c r="D56" s="36" t="s">
        <v>637</v>
      </c>
      <c r="E56" s="34">
        <v>4.24</v>
      </c>
      <c r="F56" s="34">
        <v>1</v>
      </c>
      <c r="G56" s="34"/>
    </row>
    <row r="57" spans="2:7" s="42" customFormat="1" x14ac:dyDescent="0.35">
      <c r="B57" s="43">
        <v>45597</v>
      </c>
      <c r="C57" s="44" t="s">
        <v>9</v>
      </c>
      <c r="D57" s="45" t="s">
        <v>223</v>
      </c>
      <c r="E57" s="46">
        <v>3.39</v>
      </c>
      <c r="F57" s="46">
        <v>1</v>
      </c>
      <c r="G57" s="46"/>
    </row>
    <row r="58" spans="2:7" s="42" customFormat="1" ht="23" x14ac:dyDescent="0.35">
      <c r="B58" s="43">
        <v>45597</v>
      </c>
      <c r="C58" s="44" t="s">
        <v>9</v>
      </c>
      <c r="D58" s="45" t="s">
        <v>208</v>
      </c>
      <c r="E58" s="46">
        <v>4.24</v>
      </c>
      <c r="F58" s="46">
        <v>1</v>
      </c>
      <c r="G58" s="46"/>
    </row>
    <row r="59" spans="2:7" s="39" customFormat="1" x14ac:dyDescent="0.35">
      <c r="B59" s="38"/>
      <c r="C59" s="39" t="s">
        <v>18</v>
      </c>
      <c r="D59" s="41" t="s">
        <v>337</v>
      </c>
      <c r="E59" s="40">
        <v>4.24</v>
      </c>
      <c r="F59" s="40">
        <v>1</v>
      </c>
      <c r="G59" s="40"/>
    </row>
    <row r="60" spans="2:7" s="39" customFormat="1" x14ac:dyDescent="0.35">
      <c r="B60" s="38">
        <v>45627</v>
      </c>
      <c r="C60" s="39" t="s">
        <v>18</v>
      </c>
      <c r="D60" s="41" t="s">
        <v>338</v>
      </c>
      <c r="E60" s="40">
        <v>4.24</v>
      </c>
      <c r="F60" s="40">
        <v>1</v>
      </c>
      <c r="G60" s="40"/>
    </row>
    <row r="61" spans="2:7" s="39" customFormat="1" x14ac:dyDescent="0.35">
      <c r="B61" s="38">
        <v>45627</v>
      </c>
      <c r="C61" s="39" t="s">
        <v>18</v>
      </c>
      <c r="D61" s="41" t="s">
        <v>310</v>
      </c>
      <c r="E61" s="40">
        <v>4.24</v>
      </c>
      <c r="F61" s="40">
        <v>1</v>
      </c>
      <c r="G61" s="40"/>
    </row>
    <row r="62" spans="2:7" s="35" customFormat="1" x14ac:dyDescent="0.35">
      <c r="B62" s="33">
        <v>45627</v>
      </c>
      <c r="C62" s="35" t="s">
        <v>18</v>
      </c>
      <c r="D62" s="41" t="s">
        <v>276</v>
      </c>
      <c r="E62" s="34">
        <v>4.24</v>
      </c>
      <c r="F62" s="34">
        <v>1</v>
      </c>
      <c r="G62" s="34"/>
    </row>
    <row r="63" spans="2:7" s="39" customFormat="1" x14ac:dyDescent="0.35">
      <c r="B63" s="38">
        <v>45627</v>
      </c>
      <c r="C63" s="39" t="s">
        <v>18</v>
      </c>
      <c r="D63" s="41" t="s">
        <v>290</v>
      </c>
      <c r="E63" s="40">
        <v>4.24</v>
      </c>
      <c r="F63" s="40">
        <v>1</v>
      </c>
      <c r="G63" s="40"/>
    </row>
    <row r="64" spans="2:7" s="39" customFormat="1" x14ac:dyDescent="0.35">
      <c r="B64" s="38">
        <v>45627</v>
      </c>
      <c r="C64" s="39" t="s">
        <v>18</v>
      </c>
      <c r="D64" s="41" t="s">
        <v>292</v>
      </c>
      <c r="E64" s="40">
        <v>4.24</v>
      </c>
      <c r="F64" s="40">
        <v>1</v>
      </c>
      <c r="G64" s="40"/>
    </row>
    <row r="65" spans="2:7" s="39" customFormat="1" x14ac:dyDescent="0.35">
      <c r="B65" s="38">
        <v>45627</v>
      </c>
      <c r="C65" s="39" t="s">
        <v>18</v>
      </c>
      <c r="D65" s="41" t="s">
        <v>299</v>
      </c>
      <c r="E65" s="40">
        <v>4.24</v>
      </c>
      <c r="F65" s="40">
        <v>1</v>
      </c>
      <c r="G65" s="40"/>
    </row>
    <row r="66" spans="2:7" s="61" customFormat="1" x14ac:dyDescent="0.35">
      <c r="B66" s="60">
        <v>45550</v>
      </c>
      <c r="C66" s="61" t="s">
        <v>10</v>
      </c>
      <c r="D66" s="62" t="s">
        <v>14</v>
      </c>
      <c r="E66" s="63">
        <v>4.24</v>
      </c>
      <c r="F66" s="63">
        <v>4.24</v>
      </c>
      <c r="G66" s="63"/>
    </row>
    <row r="67" spans="2:7" s="151" customFormat="1" x14ac:dyDescent="0.35">
      <c r="B67" s="152">
        <v>45597</v>
      </c>
      <c r="C67" s="153" t="s">
        <v>18</v>
      </c>
      <c r="D67" s="154" t="s">
        <v>233</v>
      </c>
      <c r="E67" s="155">
        <v>3.39</v>
      </c>
      <c r="F67" s="155">
        <v>1</v>
      </c>
      <c r="G67" s="155"/>
    </row>
    <row r="68" spans="2:7" s="77" customFormat="1" x14ac:dyDescent="0.35">
      <c r="B68" s="76">
        <v>45659</v>
      </c>
      <c r="C68" s="32" t="s">
        <v>18</v>
      </c>
      <c r="D68" s="36" t="s">
        <v>482</v>
      </c>
      <c r="E68" s="78">
        <v>3.39</v>
      </c>
      <c r="F68" s="78">
        <v>1</v>
      </c>
      <c r="G68" s="78"/>
    </row>
    <row r="69" spans="2:7" s="77" customFormat="1" x14ac:dyDescent="0.35">
      <c r="B69" s="76">
        <v>45659</v>
      </c>
      <c r="C69" s="32" t="s">
        <v>18</v>
      </c>
      <c r="D69" s="36" t="s">
        <v>487</v>
      </c>
      <c r="E69" s="78">
        <v>3.39</v>
      </c>
      <c r="F69" s="78">
        <v>1</v>
      </c>
      <c r="G69" s="78"/>
    </row>
    <row r="70" spans="2:7" s="77" customFormat="1" x14ac:dyDescent="0.35">
      <c r="B70" s="76">
        <v>45659</v>
      </c>
      <c r="C70" s="32" t="s">
        <v>18</v>
      </c>
      <c r="D70" s="36" t="s">
        <v>497</v>
      </c>
      <c r="E70" s="78">
        <v>3.39</v>
      </c>
      <c r="F70" s="78">
        <v>1</v>
      </c>
      <c r="G70" s="78"/>
    </row>
    <row r="71" spans="2:7" s="71" customFormat="1" x14ac:dyDescent="0.35">
      <c r="B71" s="70">
        <v>45627</v>
      </c>
      <c r="C71" s="71" t="s">
        <v>18</v>
      </c>
      <c r="D71" s="72" t="s">
        <v>330</v>
      </c>
      <c r="E71" s="73">
        <v>3.39</v>
      </c>
      <c r="F71" s="73">
        <v>1</v>
      </c>
      <c r="G71" s="73"/>
    </row>
    <row r="72" spans="2:7" s="44" customFormat="1" x14ac:dyDescent="0.35">
      <c r="B72" s="48">
        <v>45627</v>
      </c>
      <c r="C72" s="44" t="s">
        <v>18</v>
      </c>
      <c r="D72" s="45" t="s">
        <v>297</v>
      </c>
      <c r="E72" s="49">
        <v>3.39</v>
      </c>
      <c r="F72" s="49">
        <v>1</v>
      </c>
      <c r="G72" s="49"/>
    </row>
    <row r="73" spans="2:7" s="44" customFormat="1" x14ac:dyDescent="0.35">
      <c r="B73" s="48">
        <v>45672</v>
      </c>
      <c r="C73" s="44" t="s">
        <v>18</v>
      </c>
      <c r="D73" s="45" t="s">
        <v>586</v>
      </c>
      <c r="E73" s="49">
        <v>4.24</v>
      </c>
      <c r="F73" s="49">
        <v>1</v>
      </c>
      <c r="G73" s="49"/>
    </row>
    <row r="74" spans="2:7" s="44" customFormat="1" x14ac:dyDescent="0.35">
      <c r="B74" s="48">
        <v>45658</v>
      </c>
      <c r="C74" s="44" t="s">
        <v>18</v>
      </c>
      <c r="D74" s="45" t="s">
        <v>629</v>
      </c>
      <c r="E74" s="49">
        <v>4.24</v>
      </c>
      <c r="F74" s="49">
        <v>1</v>
      </c>
      <c r="G74" s="49"/>
    </row>
    <row r="75" spans="2:7" s="32" customFormat="1" x14ac:dyDescent="0.35">
      <c r="B75" s="79">
        <v>45658</v>
      </c>
      <c r="C75" s="32" t="s">
        <v>18</v>
      </c>
      <c r="D75" s="36" t="s">
        <v>632</v>
      </c>
      <c r="E75" s="80">
        <v>4.24</v>
      </c>
      <c r="F75" s="80">
        <v>1</v>
      </c>
      <c r="G75" s="80"/>
    </row>
    <row r="76" spans="2:7" s="44" customFormat="1" x14ac:dyDescent="0.35">
      <c r="B76" s="48">
        <v>45627</v>
      </c>
      <c r="C76" s="44" t="s">
        <v>53</v>
      </c>
      <c r="D76" s="45" t="s">
        <v>291</v>
      </c>
      <c r="E76" s="49">
        <v>4.24</v>
      </c>
      <c r="F76" s="49">
        <v>4.24</v>
      </c>
      <c r="G76" s="49"/>
    </row>
    <row r="77" spans="2:7" s="44" customFormat="1" x14ac:dyDescent="0.35">
      <c r="B77" s="48">
        <v>45627</v>
      </c>
      <c r="C77" s="44" t="s">
        <v>18</v>
      </c>
      <c r="D77" s="41" t="s">
        <v>313</v>
      </c>
      <c r="E77" s="49">
        <v>3.39</v>
      </c>
      <c r="F77" s="49">
        <v>1</v>
      </c>
      <c r="G77" s="49"/>
    </row>
    <row r="78" spans="2:7" s="44" customFormat="1" x14ac:dyDescent="0.35">
      <c r="B78" s="48">
        <v>45659</v>
      </c>
      <c r="C78" s="44" t="s">
        <v>18</v>
      </c>
      <c r="D78" s="41" t="s">
        <v>503</v>
      </c>
      <c r="E78" s="49">
        <v>4.24</v>
      </c>
      <c r="F78" s="49">
        <v>1</v>
      </c>
      <c r="G78" s="49"/>
    </row>
    <row r="79" spans="2:7" s="71" customFormat="1" x14ac:dyDescent="0.35">
      <c r="B79" s="70">
        <v>45627</v>
      </c>
      <c r="C79" s="71" t="s">
        <v>18</v>
      </c>
      <c r="D79" s="91" t="s">
        <v>309</v>
      </c>
      <c r="E79" s="73">
        <v>3.39</v>
      </c>
      <c r="F79" s="73">
        <v>1</v>
      </c>
      <c r="G79" s="73"/>
    </row>
    <row r="80" spans="2:7" s="44" customFormat="1" x14ac:dyDescent="0.35">
      <c r="B80" s="48">
        <v>45627</v>
      </c>
      <c r="C80" s="44" t="s">
        <v>18</v>
      </c>
      <c r="D80" s="41" t="s">
        <v>303</v>
      </c>
      <c r="E80" s="49">
        <v>3.39</v>
      </c>
      <c r="F80" s="49">
        <v>1</v>
      </c>
      <c r="G80" s="49"/>
    </row>
    <row r="81" spans="2:7" s="44" customFormat="1" x14ac:dyDescent="0.35">
      <c r="B81" s="48">
        <v>45658</v>
      </c>
      <c r="C81" s="44" t="s">
        <v>18</v>
      </c>
      <c r="D81" s="41" t="s">
        <v>643</v>
      </c>
      <c r="E81" s="49">
        <v>3.39</v>
      </c>
      <c r="F81" s="49">
        <v>1</v>
      </c>
      <c r="G81" s="49"/>
    </row>
    <row r="82" spans="2:7" s="61" customFormat="1" x14ac:dyDescent="0.35">
      <c r="B82" s="60">
        <v>45541</v>
      </c>
      <c r="C82" s="61" t="s">
        <v>9</v>
      </c>
      <c r="D82" s="62" t="s">
        <v>17</v>
      </c>
      <c r="E82" s="63">
        <v>5.09</v>
      </c>
      <c r="F82" s="63">
        <v>5.09</v>
      </c>
      <c r="G82" s="63"/>
    </row>
    <row r="83" spans="2:7" s="61" customFormat="1" x14ac:dyDescent="0.35">
      <c r="B83" s="60">
        <v>45566</v>
      </c>
      <c r="C83" s="61" t="s">
        <v>53</v>
      </c>
      <c r="D83" s="62" t="s">
        <v>113</v>
      </c>
      <c r="E83" s="63">
        <v>3.39</v>
      </c>
      <c r="F83" s="63"/>
      <c r="G83" s="63"/>
    </row>
    <row r="84" spans="2:7" s="61" customFormat="1" x14ac:dyDescent="0.35">
      <c r="B84" s="60">
        <v>45566</v>
      </c>
      <c r="C84" s="61" t="s">
        <v>53</v>
      </c>
      <c r="D84" s="62" t="s">
        <v>114</v>
      </c>
      <c r="E84" s="63">
        <v>4.24</v>
      </c>
      <c r="F84" s="63"/>
      <c r="G84" s="63"/>
    </row>
    <row r="85" spans="2:7" s="44" customFormat="1" x14ac:dyDescent="0.35">
      <c r="B85" s="48">
        <v>45597</v>
      </c>
      <c r="C85" s="44" t="s">
        <v>9</v>
      </c>
      <c r="D85" s="41" t="s">
        <v>229</v>
      </c>
      <c r="E85" s="49">
        <v>4.24</v>
      </c>
      <c r="F85" s="49">
        <v>1</v>
      </c>
      <c r="G85" s="49"/>
    </row>
    <row r="86" spans="2:7" s="39" customFormat="1" x14ac:dyDescent="0.35">
      <c r="B86" s="38">
        <v>45597</v>
      </c>
      <c r="C86" s="44" t="s">
        <v>9</v>
      </c>
      <c r="D86" s="41" t="s">
        <v>232</v>
      </c>
      <c r="E86" s="40">
        <v>4.24</v>
      </c>
      <c r="F86" s="40">
        <v>1</v>
      </c>
      <c r="G86" s="40"/>
    </row>
    <row r="87" spans="2:7" s="44" customFormat="1" x14ac:dyDescent="0.35">
      <c r="B87" s="48">
        <v>45597</v>
      </c>
      <c r="C87" s="44" t="s">
        <v>9</v>
      </c>
      <c r="D87" s="45" t="s">
        <v>213</v>
      </c>
      <c r="E87" s="49">
        <v>3.39</v>
      </c>
      <c r="F87" s="49">
        <v>1</v>
      </c>
      <c r="G87" s="49"/>
    </row>
    <row r="88" spans="2:7" s="18" customFormat="1" x14ac:dyDescent="0.35">
      <c r="B88" s="17">
        <v>45566</v>
      </c>
      <c r="C88" s="18" t="s">
        <v>53</v>
      </c>
      <c r="D88" s="23" t="s">
        <v>120</v>
      </c>
      <c r="E88" s="19">
        <v>3.39</v>
      </c>
      <c r="F88" s="19"/>
      <c r="G88" s="19"/>
    </row>
    <row r="89" spans="2:7" s="84" customFormat="1" x14ac:dyDescent="0.35">
      <c r="B89" s="83">
        <v>45566</v>
      </c>
      <c r="C89" s="84" t="s">
        <v>53</v>
      </c>
      <c r="D89" s="85" t="s">
        <v>102</v>
      </c>
      <c r="E89" s="86">
        <v>4.24</v>
      </c>
      <c r="F89" s="86">
        <v>0</v>
      </c>
      <c r="G89" s="86"/>
    </row>
    <row r="90" spans="2:7" s="84" customFormat="1" x14ac:dyDescent="0.35">
      <c r="B90" s="83">
        <v>45566</v>
      </c>
      <c r="C90" s="84" t="s">
        <v>53</v>
      </c>
      <c r="D90" s="85" t="s">
        <v>103</v>
      </c>
      <c r="E90" s="86">
        <v>4.24</v>
      </c>
      <c r="F90" s="86">
        <v>0</v>
      </c>
      <c r="G90" s="86"/>
    </row>
    <row r="91" spans="2:7" s="84" customFormat="1" x14ac:dyDescent="0.35">
      <c r="B91" s="83">
        <v>45566</v>
      </c>
      <c r="C91" s="84" t="s">
        <v>53</v>
      </c>
      <c r="D91" s="85" t="s">
        <v>104</v>
      </c>
      <c r="E91" s="86">
        <v>4.24</v>
      </c>
      <c r="F91" s="86">
        <v>0</v>
      </c>
      <c r="G91" s="86"/>
    </row>
    <row r="92" spans="2:7" s="84" customFormat="1" x14ac:dyDescent="0.35">
      <c r="B92" s="83">
        <v>45566</v>
      </c>
      <c r="C92" s="84" t="s">
        <v>53</v>
      </c>
      <c r="D92" s="85" t="s">
        <v>105</v>
      </c>
      <c r="E92" s="86">
        <v>4.24</v>
      </c>
      <c r="F92" s="86">
        <v>0</v>
      </c>
      <c r="G92" s="86"/>
    </row>
    <row r="93" spans="2:7" s="84" customFormat="1" x14ac:dyDescent="0.35">
      <c r="B93" s="83">
        <v>45566</v>
      </c>
      <c r="C93" s="84" t="s">
        <v>53</v>
      </c>
      <c r="D93" s="85" t="s">
        <v>107</v>
      </c>
      <c r="E93" s="86">
        <v>4.24</v>
      </c>
      <c r="F93" s="86">
        <v>1</v>
      </c>
      <c r="G93" s="86"/>
    </row>
    <row r="94" spans="2:7" s="39" customFormat="1" x14ac:dyDescent="0.35">
      <c r="B94" s="38">
        <v>45627</v>
      </c>
      <c r="C94" s="39" t="s">
        <v>53</v>
      </c>
      <c r="D94" s="41" t="s">
        <v>281</v>
      </c>
      <c r="E94" s="40">
        <v>4.24</v>
      </c>
      <c r="F94" s="40">
        <v>1</v>
      </c>
      <c r="G94" s="40"/>
    </row>
    <row r="95" spans="2:7" s="39" customFormat="1" x14ac:dyDescent="0.35">
      <c r="B95" s="38">
        <v>45627</v>
      </c>
      <c r="C95" s="39" t="s">
        <v>53</v>
      </c>
      <c r="D95" s="41" t="s">
        <v>298</v>
      </c>
      <c r="E95" s="40">
        <v>4.24</v>
      </c>
      <c r="F95" s="40">
        <v>1</v>
      </c>
      <c r="G95" s="40"/>
    </row>
    <row r="96" spans="2:7" s="39" customFormat="1" x14ac:dyDescent="0.35">
      <c r="B96" s="38">
        <v>45627</v>
      </c>
      <c r="C96" s="39" t="s">
        <v>53</v>
      </c>
      <c r="D96" s="82" t="s">
        <v>392</v>
      </c>
      <c r="E96" s="40">
        <v>3.39</v>
      </c>
      <c r="F96" s="40">
        <v>1</v>
      </c>
      <c r="G96" s="40"/>
    </row>
    <row r="97" spans="2:7" s="39" customFormat="1" x14ac:dyDescent="0.35">
      <c r="B97" s="38">
        <v>45597</v>
      </c>
      <c r="C97" s="44" t="s">
        <v>9</v>
      </c>
      <c r="D97" s="41" t="s">
        <v>221</v>
      </c>
      <c r="E97" s="40">
        <v>4.24</v>
      </c>
      <c r="F97" s="40">
        <v>1</v>
      </c>
      <c r="G97" s="40"/>
    </row>
    <row r="98" spans="2:7" s="39" customFormat="1" x14ac:dyDescent="0.35">
      <c r="B98" s="38">
        <v>45597</v>
      </c>
      <c r="C98" s="44" t="s">
        <v>18</v>
      </c>
      <c r="D98" s="41" t="s">
        <v>182</v>
      </c>
      <c r="E98" s="40">
        <v>4.24</v>
      </c>
      <c r="F98" s="40">
        <v>1</v>
      </c>
      <c r="G98" s="40"/>
    </row>
    <row r="99" spans="2:7" s="39" customFormat="1" x14ac:dyDescent="0.35">
      <c r="B99" s="38">
        <v>45627</v>
      </c>
      <c r="C99" s="44" t="s">
        <v>18</v>
      </c>
      <c r="D99" s="41" t="s">
        <v>327</v>
      </c>
      <c r="E99" s="40">
        <v>4.24</v>
      </c>
      <c r="F99" s="40">
        <v>1</v>
      </c>
      <c r="G99" s="40"/>
    </row>
    <row r="100" spans="2:7" s="39" customFormat="1" x14ac:dyDescent="0.35">
      <c r="B100" s="38">
        <v>45627</v>
      </c>
      <c r="C100" s="44" t="s">
        <v>18</v>
      </c>
      <c r="D100" s="41" t="s">
        <v>308</v>
      </c>
      <c r="E100" s="40">
        <v>7.48</v>
      </c>
      <c r="F100" s="40">
        <v>1</v>
      </c>
      <c r="G100" s="40"/>
    </row>
    <row r="101" spans="2:7" s="39" customFormat="1" x14ac:dyDescent="0.35">
      <c r="B101" s="38">
        <v>45627</v>
      </c>
      <c r="C101" s="44" t="s">
        <v>18</v>
      </c>
      <c r="D101" s="41" t="s">
        <v>296</v>
      </c>
      <c r="E101" s="40">
        <v>4.24</v>
      </c>
      <c r="F101" s="40">
        <v>1</v>
      </c>
      <c r="G101" s="40"/>
    </row>
    <row r="102" spans="2:7" s="39" customFormat="1" x14ac:dyDescent="0.35">
      <c r="B102" s="38">
        <v>45627</v>
      </c>
      <c r="C102" s="44" t="s">
        <v>18</v>
      </c>
      <c r="D102" s="41" t="s">
        <v>319</v>
      </c>
      <c r="E102" s="40">
        <v>3.39</v>
      </c>
      <c r="F102" s="40">
        <v>1</v>
      </c>
      <c r="G102" s="40"/>
    </row>
    <row r="103" spans="2:7" s="35" customFormat="1" x14ac:dyDescent="0.35">
      <c r="B103" s="33">
        <v>45566</v>
      </c>
      <c r="C103" s="35" t="s">
        <v>64</v>
      </c>
      <c r="D103" s="36" t="s">
        <v>115</v>
      </c>
      <c r="E103" s="34">
        <v>3.39</v>
      </c>
      <c r="F103" s="34">
        <v>1</v>
      </c>
      <c r="G103" s="34"/>
    </row>
    <row r="104" spans="2:7" s="35" customFormat="1" x14ac:dyDescent="0.35">
      <c r="B104" s="33">
        <v>45566</v>
      </c>
      <c r="C104" s="35" t="s">
        <v>64</v>
      </c>
      <c r="D104" s="36" t="s">
        <v>116</v>
      </c>
      <c r="E104" s="34">
        <v>3.39</v>
      </c>
      <c r="F104" s="34">
        <v>1</v>
      </c>
      <c r="G104" s="34"/>
    </row>
    <row r="105" spans="2:7" s="44" customFormat="1" x14ac:dyDescent="0.35">
      <c r="B105" s="48">
        <v>45597</v>
      </c>
      <c r="C105" s="44" t="s">
        <v>35</v>
      </c>
      <c r="D105" s="45" t="s">
        <v>236</v>
      </c>
      <c r="E105" s="49">
        <v>3.39</v>
      </c>
      <c r="F105" s="49">
        <v>1</v>
      </c>
      <c r="G105" s="49"/>
    </row>
    <row r="106" spans="2:7" s="39" customFormat="1" x14ac:dyDescent="0.35">
      <c r="B106" s="38">
        <v>45597</v>
      </c>
      <c r="C106" s="44" t="s">
        <v>35</v>
      </c>
      <c r="D106" s="41" t="s">
        <v>217</v>
      </c>
      <c r="E106" s="40">
        <v>3.39</v>
      </c>
      <c r="F106" s="40">
        <v>1</v>
      </c>
      <c r="G106" s="40"/>
    </row>
    <row r="107" spans="2:7" s="39" customFormat="1" x14ac:dyDescent="0.35">
      <c r="B107" s="38">
        <v>45627</v>
      </c>
      <c r="C107" s="44" t="s">
        <v>18</v>
      </c>
      <c r="D107" s="41" t="s">
        <v>331</v>
      </c>
      <c r="E107" s="40">
        <v>4.24</v>
      </c>
      <c r="F107" s="40">
        <v>1</v>
      </c>
      <c r="G107" s="40"/>
    </row>
    <row r="108" spans="2:7" s="32" customFormat="1" x14ac:dyDescent="0.35">
      <c r="B108" s="79">
        <v>45659</v>
      </c>
      <c r="C108" s="32" t="s">
        <v>12</v>
      </c>
      <c r="D108" s="36" t="s">
        <v>479</v>
      </c>
      <c r="E108" s="80">
        <v>5.09</v>
      </c>
      <c r="F108" s="80">
        <v>1</v>
      </c>
      <c r="G108" s="80"/>
    </row>
    <row r="109" spans="2:7" s="32" customFormat="1" x14ac:dyDescent="0.35">
      <c r="B109" s="79">
        <v>45659</v>
      </c>
      <c r="C109" s="32" t="s">
        <v>12</v>
      </c>
      <c r="D109" s="36" t="s">
        <v>494</v>
      </c>
      <c r="E109" s="80">
        <v>5.09</v>
      </c>
      <c r="F109" s="80">
        <v>1</v>
      </c>
      <c r="G109" s="80"/>
    </row>
    <row r="110" spans="2:7" s="44" customFormat="1" x14ac:dyDescent="0.35">
      <c r="B110" s="48">
        <v>45627</v>
      </c>
      <c r="C110" s="44" t="s">
        <v>12</v>
      </c>
      <c r="D110" s="45" t="s">
        <v>289</v>
      </c>
      <c r="E110" s="49">
        <v>3.39</v>
      </c>
      <c r="F110" s="49">
        <v>1</v>
      </c>
      <c r="G110" s="49"/>
    </row>
    <row r="111" spans="2:7" s="44" customFormat="1" x14ac:dyDescent="0.35">
      <c r="B111" s="48">
        <v>45627</v>
      </c>
      <c r="C111" s="44" t="s">
        <v>12</v>
      </c>
      <c r="D111" s="41" t="s">
        <v>302</v>
      </c>
      <c r="E111" s="49">
        <v>3.39</v>
      </c>
      <c r="F111" s="49">
        <v>1</v>
      </c>
      <c r="G111" s="49"/>
    </row>
    <row r="112" spans="2:7" s="44" customFormat="1" x14ac:dyDescent="0.35">
      <c r="B112" s="48">
        <v>45627</v>
      </c>
      <c r="C112" s="44" t="s">
        <v>9</v>
      </c>
      <c r="D112" s="41" t="s">
        <v>300</v>
      </c>
      <c r="E112" s="49">
        <v>4.24</v>
      </c>
      <c r="F112" s="49">
        <v>1</v>
      </c>
      <c r="G112" s="49"/>
    </row>
    <row r="113" spans="2:7" s="39" customFormat="1" x14ac:dyDescent="0.35">
      <c r="B113" s="38">
        <v>45597</v>
      </c>
      <c r="C113" s="44" t="s">
        <v>18</v>
      </c>
      <c r="D113" s="41" t="s">
        <v>224</v>
      </c>
      <c r="E113" s="40">
        <v>3.39</v>
      </c>
      <c r="F113" s="40">
        <v>1</v>
      </c>
      <c r="G113" s="40"/>
    </row>
    <row r="114" spans="2:7" s="35" customFormat="1" x14ac:dyDescent="0.35">
      <c r="B114" s="33">
        <v>45659</v>
      </c>
      <c r="C114" s="32" t="s">
        <v>18</v>
      </c>
      <c r="D114" s="36" t="s">
        <v>489</v>
      </c>
      <c r="E114" s="34">
        <v>3.39</v>
      </c>
      <c r="F114" s="34">
        <v>1</v>
      </c>
      <c r="G114" s="34"/>
    </row>
    <row r="115" spans="2:7" s="35" customFormat="1" x14ac:dyDescent="0.35">
      <c r="B115" s="33">
        <v>45659</v>
      </c>
      <c r="C115" s="32" t="s">
        <v>18</v>
      </c>
      <c r="D115" s="36" t="s">
        <v>492</v>
      </c>
      <c r="E115" s="34">
        <v>4.24</v>
      </c>
      <c r="F115" s="34">
        <v>1</v>
      </c>
      <c r="G115" s="34"/>
    </row>
    <row r="116" spans="2:7" s="35" customFormat="1" x14ac:dyDescent="0.35">
      <c r="B116" s="33">
        <v>45659</v>
      </c>
      <c r="C116" s="32" t="s">
        <v>18</v>
      </c>
      <c r="D116" s="36" t="s">
        <v>505</v>
      </c>
      <c r="E116" s="34">
        <v>7.48</v>
      </c>
      <c r="F116" s="34">
        <v>1</v>
      </c>
      <c r="G116" s="34"/>
    </row>
    <row r="117" spans="2:7" s="44" customFormat="1" x14ac:dyDescent="0.35">
      <c r="B117" s="48">
        <v>45597</v>
      </c>
      <c r="C117" s="44" t="s">
        <v>18</v>
      </c>
      <c r="D117" s="45" t="s">
        <v>214</v>
      </c>
      <c r="E117" s="49">
        <v>4.24</v>
      </c>
      <c r="F117" s="49">
        <v>1</v>
      </c>
      <c r="G117" s="49"/>
    </row>
    <row r="118" spans="2:7" s="44" customFormat="1" x14ac:dyDescent="0.35">
      <c r="B118" s="48">
        <v>45597</v>
      </c>
      <c r="C118" s="44" t="s">
        <v>18</v>
      </c>
      <c r="D118" s="45" t="s">
        <v>273</v>
      </c>
      <c r="E118" s="49">
        <v>4.24</v>
      </c>
      <c r="F118" s="49">
        <v>1</v>
      </c>
      <c r="G118" s="49"/>
    </row>
    <row r="119" spans="2:7" s="44" customFormat="1" x14ac:dyDescent="0.35">
      <c r="B119" s="48">
        <v>45627</v>
      </c>
      <c r="C119" s="44" t="s">
        <v>18</v>
      </c>
      <c r="D119" s="41" t="s">
        <v>305</v>
      </c>
      <c r="E119" s="49">
        <v>7.48</v>
      </c>
      <c r="F119" s="49">
        <v>1</v>
      </c>
      <c r="G119" s="49"/>
    </row>
    <row r="120" spans="2:7" s="44" customFormat="1" x14ac:dyDescent="0.35">
      <c r="B120" s="48">
        <v>45627</v>
      </c>
      <c r="C120" s="44" t="s">
        <v>18</v>
      </c>
      <c r="D120" s="41" t="s">
        <v>322</v>
      </c>
      <c r="E120" s="49">
        <v>4.24</v>
      </c>
      <c r="F120" s="49">
        <v>1</v>
      </c>
      <c r="G120" s="49"/>
    </row>
    <row r="121" spans="2:7" s="44" customFormat="1" x14ac:dyDescent="0.35">
      <c r="B121" s="48">
        <v>45627</v>
      </c>
      <c r="C121" s="44" t="s">
        <v>18</v>
      </c>
      <c r="D121" s="41" t="s">
        <v>324</v>
      </c>
      <c r="E121" s="49">
        <v>4.24</v>
      </c>
      <c r="F121" s="49">
        <v>1</v>
      </c>
      <c r="G121" s="49"/>
    </row>
    <row r="122" spans="2:7" s="44" customFormat="1" x14ac:dyDescent="0.35">
      <c r="B122" s="48">
        <v>45672</v>
      </c>
      <c r="C122" s="44" t="s">
        <v>18</v>
      </c>
      <c r="D122" s="41" t="s">
        <v>582</v>
      </c>
      <c r="E122" s="49">
        <v>3.39</v>
      </c>
      <c r="F122" s="49">
        <v>1</v>
      </c>
      <c r="G122" s="49"/>
    </row>
    <row r="123" spans="2:7" s="32" customFormat="1" x14ac:dyDescent="0.35">
      <c r="B123" s="79">
        <v>45658</v>
      </c>
      <c r="C123" s="32" t="s">
        <v>18</v>
      </c>
      <c r="D123" s="36" t="s">
        <v>627</v>
      </c>
      <c r="E123" s="80">
        <v>3.39</v>
      </c>
      <c r="F123" s="80">
        <v>1</v>
      </c>
      <c r="G123" s="80"/>
    </row>
    <row r="124" spans="2:7" s="44" customFormat="1" x14ac:dyDescent="0.35">
      <c r="B124" s="48">
        <v>45672</v>
      </c>
      <c r="C124" s="44" t="s">
        <v>18</v>
      </c>
      <c r="D124" s="41" t="s">
        <v>584</v>
      </c>
      <c r="E124" s="49">
        <v>3.39</v>
      </c>
      <c r="F124" s="49">
        <v>1</v>
      </c>
      <c r="G124" s="49"/>
    </row>
    <row r="125" spans="2:7" s="119" customFormat="1" x14ac:dyDescent="0.35">
      <c r="B125" s="115">
        <v>45597</v>
      </c>
      <c r="C125" s="116" t="s">
        <v>18</v>
      </c>
      <c r="D125" s="117" t="s">
        <v>226</v>
      </c>
      <c r="E125" s="118">
        <v>4.24</v>
      </c>
      <c r="F125" s="118">
        <v>1</v>
      </c>
      <c r="G125" s="118"/>
    </row>
    <row r="126" spans="2:7" s="39" customFormat="1" x14ac:dyDescent="0.35">
      <c r="B126" s="38">
        <v>45672</v>
      </c>
      <c r="C126" s="44" t="s">
        <v>18</v>
      </c>
      <c r="D126" s="41" t="s">
        <v>587</v>
      </c>
      <c r="E126" s="40">
        <v>3.39</v>
      </c>
      <c r="F126" s="40">
        <v>1</v>
      </c>
      <c r="G126" s="40"/>
    </row>
    <row r="127" spans="2:7" s="35" customFormat="1" x14ac:dyDescent="0.35">
      <c r="B127" s="33">
        <v>45658</v>
      </c>
      <c r="C127" s="32" t="s">
        <v>18</v>
      </c>
      <c r="D127" s="36" t="s">
        <v>633</v>
      </c>
      <c r="E127" s="34"/>
      <c r="F127" s="34"/>
      <c r="G127" s="34"/>
    </row>
    <row r="128" spans="2:7" s="39" customFormat="1" x14ac:dyDescent="0.35">
      <c r="B128" s="38">
        <v>45627</v>
      </c>
      <c r="C128" s="44" t="s">
        <v>18</v>
      </c>
      <c r="D128" s="41" t="s">
        <v>318</v>
      </c>
      <c r="E128" s="40">
        <v>4.24</v>
      </c>
      <c r="F128" s="40">
        <v>1</v>
      </c>
      <c r="G128" s="40"/>
    </row>
    <row r="129" spans="2:7" s="39" customFormat="1" x14ac:dyDescent="0.35">
      <c r="B129" s="38">
        <v>45627</v>
      </c>
      <c r="C129" s="44" t="s">
        <v>18</v>
      </c>
      <c r="D129" s="41" t="s">
        <v>336</v>
      </c>
      <c r="E129" s="40">
        <v>4.24</v>
      </c>
      <c r="F129" s="40">
        <v>1</v>
      </c>
      <c r="G129" s="40"/>
    </row>
    <row r="130" spans="2:7" s="39" customFormat="1" x14ac:dyDescent="0.35">
      <c r="B130" s="38">
        <v>45659</v>
      </c>
      <c r="C130" s="44" t="s">
        <v>18</v>
      </c>
      <c r="D130" s="41" t="s">
        <v>496</v>
      </c>
      <c r="E130" s="40">
        <v>3.39</v>
      </c>
      <c r="F130" s="40">
        <v>1</v>
      </c>
      <c r="G130" s="40"/>
    </row>
    <row r="131" spans="2:7" s="65" customFormat="1" x14ac:dyDescent="0.35">
      <c r="B131" s="64">
        <v>45597</v>
      </c>
      <c r="C131" s="61" t="s">
        <v>9</v>
      </c>
      <c r="D131" s="62" t="s">
        <v>370</v>
      </c>
      <c r="E131" s="66">
        <v>5.09</v>
      </c>
      <c r="F131" s="66">
        <v>1</v>
      </c>
      <c r="G131" s="66"/>
    </row>
    <row r="132" spans="2:7" s="65" customFormat="1" x14ac:dyDescent="0.35">
      <c r="B132" s="64">
        <v>45597</v>
      </c>
      <c r="C132" s="61" t="s">
        <v>9</v>
      </c>
      <c r="D132" s="62" t="s">
        <v>225</v>
      </c>
      <c r="E132" s="66">
        <v>5.09</v>
      </c>
      <c r="F132" s="66">
        <v>1</v>
      </c>
      <c r="G132" s="66"/>
    </row>
    <row r="133" spans="2:7" s="77" customFormat="1" x14ac:dyDescent="0.35">
      <c r="B133" s="76">
        <v>45658</v>
      </c>
      <c r="C133" s="32" t="s">
        <v>9</v>
      </c>
      <c r="D133" s="31" t="s">
        <v>625</v>
      </c>
      <c r="E133" s="78">
        <v>5.09</v>
      </c>
      <c r="F133" s="78">
        <v>1</v>
      </c>
      <c r="G133" s="78"/>
    </row>
    <row r="134" spans="2:7" s="77" customFormat="1" x14ac:dyDescent="0.35">
      <c r="B134" s="76">
        <v>45658</v>
      </c>
      <c r="C134" s="32" t="s">
        <v>9</v>
      </c>
      <c r="D134" s="31" t="s">
        <v>642</v>
      </c>
      <c r="E134" s="78">
        <v>5.09</v>
      </c>
      <c r="F134" s="78">
        <v>1</v>
      </c>
      <c r="G134" s="78"/>
    </row>
    <row r="135" spans="2:7" s="65" customFormat="1" x14ac:dyDescent="0.35">
      <c r="B135" s="64">
        <v>45383</v>
      </c>
      <c r="C135" s="61" t="s">
        <v>64</v>
      </c>
      <c r="D135" s="62" t="s">
        <v>367</v>
      </c>
      <c r="E135" s="66">
        <v>3.39</v>
      </c>
      <c r="F135" s="66">
        <v>3.39</v>
      </c>
      <c r="G135" s="66"/>
    </row>
    <row r="136" spans="2:7" s="119" customFormat="1" x14ac:dyDescent="0.35">
      <c r="B136" s="115">
        <v>45292</v>
      </c>
      <c r="C136" s="116" t="s">
        <v>18</v>
      </c>
      <c r="D136" s="117" t="s">
        <v>228</v>
      </c>
      <c r="E136" s="118">
        <v>4.24</v>
      </c>
      <c r="F136" s="118">
        <v>1</v>
      </c>
      <c r="G136" s="118"/>
    </row>
    <row r="137" spans="2:7" s="90" customFormat="1" x14ac:dyDescent="0.35">
      <c r="B137" s="89">
        <v>45566</v>
      </c>
      <c r="C137" s="90" t="s">
        <v>12</v>
      </c>
      <c r="D137" s="91" t="s">
        <v>99</v>
      </c>
      <c r="E137" s="92">
        <v>4.24</v>
      </c>
      <c r="F137" s="92">
        <v>0</v>
      </c>
      <c r="G137" s="92"/>
    </row>
    <row r="138" spans="2:7" s="119" customFormat="1" x14ac:dyDescent="0.35">
      <c r="B138" s="115">
        <v>45597</v>
      </c>
      <c r="C138" s="116" t="s">
        <v>18</v>
      </c>
      <c r="D138" s="117" t="s">
        <v>206</v>
      </c>
      <c r="E138" s="118">
        <v>4.24</v>
      </c>
      <c r="F138" s="118">
        <v>1</v>
      </c>
      <c r="G138" s="118"/>
    </row>
    <row r="139" spans="2:7" s="39" customFormat="1" x14ac:dyDescent="0.35">
      <c r="B139" s="38">
        <v>45627</v>
      </c>
      <c r="C139" s="44" t="s">
        <v>18</v>
      </c>
      <c r="D139" s="41" t="s">
        <v>315</v>
      </c>
      <c r="E139" s="40">
        <v>4.24</v>
      </c>
      <c r="F139" s="40">
        <v>1</v>
      </c>
      <c r="G139" s="40"/>
    </row>
    <row r="140" spans="2:7" s="39" customFormat="1" x14ac:dyDescent="0.35">
      <c r="B140" s="38">
        <v>45627</v>
      </c>
      <c r="C140" s="44" t="s">
        <v>18</v>
      </c>
      <c r="D140" s="41" t="s">
        <v>332</v>
      </c>
      <c r="E140" s="40">
        <v>4.24</v>
      </c>
      <c r="F140" s="40">
        <v>1</v>
      </c>
      <c r="G140" s="40"/>
    </row>
    <row r="141" spans="2:7" s="39" customFormat="1" x14ac:dyDescent="0.35">
      <c r="B141" s="38">
        <v>45659</v>
      </c>
      <c r="C141" s="44" t="s">
        <v>18</v>
      </c>
      <c r="D141" s="41" t="s">
        <v>508</v>
      </c>
      <c r="E141" s="40">
        <v>4.24</v>
      </c>
      <c r="F141" s="40">
        <v>1</v>
      </c>
      <c r="G141" s="40"/>
    </row>
    <row r="142" spans="2:7" s="84" customFormat="1" x14ac:dyDescent="0.35">
      <c r="B142" s="83">
        <v>45597</v>
      </c>
      <c r="C142" s="61" t="s">
        <v>18</v>
      </c>
      <c r="D142" s="85" t="s">
        <v>150</v>
      </c>
      <c r="E142" s="86">
        <v>5.09</v>
      </c>
      <c r="F142" s="86">
        <v>1</v>
      </c>
      <c r="G142" s="86"/>
    </row>
    <row r="143" spans="2:7" s="87" customFormat="1" x14ac:dyDescent="0.35">
      <c r="C143" s="71" t="s">
        <v>18</v>
      </c>
      <c r="D143" s="72" t="s">
        <v>200</v>
      </c>
      <c r="E143" s="88">
        <v>12</v>
      </c>
      <c r="F143" s="88">
        <v>1.2</v>
      </c>
      <c r="G143" s="88"/>
    </row>
    <row r="144" spans="2:7" s="87" customFormat="1" x14ac:dyDescent="0.35">
      <c r="C144" s="71" t="s">
        <v>18</v>
      </c>
      <c r="D144" s="72" t="s">
        <v>199</v>
      </c>
      <c r="E144" s="88">
        <v>12</v>
      </c>
      <c r="F144" s="88">
        <v>1.2</v>
      </c>
      <c r="G144" s="88"/>
    </row>
    <row r="145" spans="2:7" s="87" customFormat="1" x14ac:dyDescent="0.35">
      <c r="C145" s="71" t="s">
        <v>18</v>
      </c>
      <c r="D145" s="72" t="s">
        <v>201</v>
      </c>
      <c r="E145" s="88">
        <v>12</v>
      </c>
      <c r="F145" s="88">
        <v>1.2</v>
      </c>
      <c r="G145" s="88"/>
    </row>
    <row r="146" spans="2:7" s="90" customFormat="1" x14ac:dyDescent="0.35">
      <c r="B146" s="89">
        <v>45459</v>
      </c>
      <c r="C146" s="71" t="s">
        <v>18</v>
      </c>
      <c r="D146" s="91" t="s">
        <v>252</v>
      </c>
      <c r="E146" s="92">
        <v>11.99</v>
      </c>
      <c r="F146" s="92">
        <v>1.2</v>
      </c>
      <c r="G146" s="92"/>
    </row>
    <row r="147" spans="2:7" s="71" customFormat="1" x14ac:dyDescent="0.35">
      <c r="B147" s="70">
        <v>45541</v>
      </c>
      <c r="C147" s="71" t="s">
        <v>10</v>
      </c>
      <c r="D147" s="72" t="s">
        <v>19</v>
      </c>
      <c r="E147" s="73">
        <v>4.24</v>
      </c>
      <c r="F147" s="73">
        <v>4.24</v>
      </c>
      <c r="G147" s="73"/>
    </row>
    <row r="148" spans="2:7" s="71" customFormat="1" x14ac:dyDescent="0.35">
      <c r="B148" s="70">
        <v>45541</v>
      </c>
      <c r="C148" s="71" t="s">
        <v>10</v>
      </c>
      <c r="D148" s="72" t="s">
        <v>20</v>
      </c>
      <c r="E148" s="73">
        <v>4.24</v>
      </c>
      <c r="F148" s="73">
        <v>4.24</v>
      </c>
      <c r="G148" s="73"/>
    </row>
    <row r="149" spans="2:7" s="71" customFormat="1" x14ac:dyDescent="0.35">
      <c r="B149" s="70">
        <v>45536</v>
      </c>
      <c r="C149" s="71" t="s">
        <v>18</v>
      </c>
      <c r="D149" s="72" t="s">
        <v>45</v>
      </c>
      <c r="E149" s="73">
        <v>4.24</v>
      </c>
      <c r="F149" s="73">
        <v>4.24</v>
      </c>
      <c r="G149" s="73"/>
    </row>
    <row r="150" spans="2:7" s="39" customFormat="1" x14ac:dyDescent="0.35">
      <c r="B150" s="38">
        <v>45672</v>
      </c>
      <c r="C150" s="44" t="s">
        <v>18</v>
      </c>
      <c r="D150" s="41" t="s">
        <v>581</v>
      </c>
      <c r="E150" s="40">
        <v>4.24</v>
      </c>
      <c r="F150" s="40">
        <v>1</v>
      </c>
      <c r="G150" s="40"/>
    </row>
    <row r="151" spans="2:7" s="119" customFormat="1" x14ac:dyDescent="0.35">
      <c r="B151" s="115">
        <v>45597</v>
      </c>
      <c r="C151" s="116" t="s">
        <v>18</v>
      </c>
      <c r="D151" s="117" t="s">
        <v>149</v>
      </c>
      <c r="E151" s="118">
        <v>4.24</v>
      </c>
      <c r="F151" s="118">
        <v>1</v>
      </c>
      <c r="G151" s="118"/>
    </row>
    <row r="152" spans="2:7" s="119" customFormat="1" x14ac:dyDescent="0.35">
      <c r="B152" s="115">
        <v>45597</v>
      </c>
      <c r="C152" s="116" t="s">
        <v>18</v>
      </c>
      <c r="D152" s="117" t="s">
        <v>152</v>
      </c>
      <c r="E152" s="118">
        <v>4.24</v>
      </c>
      <c r="F152" s="118">
        <v>1</v>
      </c>
      <c r="G152" s="118"/>
    </row>
    <row r="153" spans="2:7" s="35" customFormat="1" x14ac:dyDescent="0.35">
      <c r="B153" s="33">
        <v>45659</v>
      </c>
      <c r="C153" s="32" t="s">
        <v>18</v>
      </c>
      <c r="D153" s="36" t="s">
        <v>484</v>
      </c>
      <c r="E153" s="34">
        <v>4.24</v>
      </c>
      <c r="F153" s="34">
        <v>1</v>
      </c>
      <c r="G153" s="34"/>
    </row>
    <row r="154" spans="2:7" s="35" customFormat="1" x14ac:dyDescent="0.35">
      <c r="B154" s="33">
        <v>45659</v>
      </c>
      <c r="C154" s="32" t="s">
        <v>18</v>
      </c>
      <c r="D154" s="36" t="s">
        <v>500</v>
      </c>
      <c r="E154" s="34">
        <v>4.24</v>
      </c>
      <c r="F154" s="34">
        <v>1</v>
      </c>
      <c r="G154" s="34"/>
    </row>
    <row r="155" spans="2:7" s="35" customFormat="1" x14ac:dyDescent="0.35">
      <c r="B155" s="33">
        <v>45658</v>
      </c>
      <c r="C155" s="32" t="s">
        <v>18</v>
      </c>
      <c r="D155" s="36" t="s">
        <v>630</v>
      </c>
      <c r="E155" s="34">
        <v>7.48</v>
      </c>
      <c r="F155" s="34">
        <v>1</v>
      </c>
      <c r="G155" s="34"/>
    </row>
    <row r="156" spans="2:7" s="35" customFormat="1" x14ac:dyDescent="0.35">
      <c r="B156" s="33">
        <v>45658</v>
      </c>
      <c r="C156" s="32" t="s">
        <v>18</v>
      </c>
      <c r="D156" s="36" t="s">
        <v>635</v>
      </c>
      <c r="E156" s="34">
        <v>4.234</v>
      </c>
      <c r="F156" s="34">
        <v>1</v>
      </c>
      <c r="G156" s="34"/>
    </row>
    <row r="157" spans="2:7" s="39" customFormat="1" x14ac:dyDescent="0.35">
      <c r="B157" s="38">
        <v>45597</v>
      </c>
      <c r="C157" s="44" t="s">
        <v>18</v>
      </c>
      <c r="D157" s="41" t="s">
        <v>317</v>
      </c>
      <c r="E157" s="40">
        <v>5.09</v>
      </c>
      <c r="F157" s="40">
        <v>1</v>
      </c>
      <c r="G157" s="40"/>
    </row>
    <row r="158" spans="2:7" s="39" customFormat="1" x14ac:dyDescent="0.35">
      <c r="B158" s="38">
        <v>45597</v>
      </c>
      <c r="C158" s="44" t="s">
        <v>18</v>
      </c>
      <c r="D158" s="41" t="s">
        <v>335</v>
      </c>
      <c r="E158" s="40">
        <v>5.09</v>
      </c>
      <c r="F158" s="40">
        <v>1</v>
      </c>
      <c r="G158" s="40"/>
    </row>
    <row r="159" spans="2:7" s="39" customFormat="1" x14ac:dyDescent="0.35">
      <c r="B159" s="38">
        <v>45597</v>
      </c>
      <c r="C159" s="44" t="s">
        <v>18</v>
      </c>
      <c r="D159" s="41" t="s">
        <v>231</v>
      </c>
      <c r="E159" s="40">
        <v>5.09</v>
      </c>
      <c r="F159" s="40">
        <v>1</v>
      </c>
      <c r="G159" s="40"/>
    </row>
    <row r="160" spans="2:7" s="39" customFormat="1" x14ac:dyDescent="0.35">
      <c r="B160" s="38">
        <v>45597</v>
      </c>
      <c r="C160" s="44" t="s">
        <v>18</v>
      </c>
      <c r="D160" s="41" t="s">
        <v>334</v>
      </c>
      <c r="E160" s="40">
        <v>5.09</v>
      </c>
      <c r="F160" s="40">
        <v>1</v>
      </c>
      <c r="G160" s="40"/>
    </row>
    <row r="161" spans="1:7" s="35" customFormat="1" x14ac:dyDescent="0.35">
      <c r="B161" s="33">
        <v>45659</v>
      </c>
      <c r="C161" s="32" t="s">
        <v>18</v>
      </c>
      <c r="D161" s="36" t="s">
        <v>485</v>
      </c>
      <c r="E161" s="34">
        <v>4.24</v>
      </c>
      <c r="F161" s="34">
        <v>1</v>
      </c>
      <c r="G161" s="34"/>
    </row>
    <row r="162" spans="1:7" s="35" customFormat="1" x14ac:dyDescent="0.35">
      <c r="B162" s="33">
        <v>45659</v>
      </c>
      <c r="C162" s="32" t="s">
        <v>18</v>
      </c>
      <c r="D162" s="36" t="s">
        <v>501</v>
      </c>
      <c r="E162" s="34">
        <v>4.24</v>
      </c>
      <c r="F162" s="34">
        <v>1</v>
      </c>
      <c r="G162" s="34"/>
    </row>
    <row r="163" spans="1:7" s="71" customFormat="1" x14ac:dyDescent="0.35">
      <c r="A163" s="70"/>
      <c r="B163" s="70">
        <v>45536</v>
      </c>
      <c r="C163" s="71" t="s">
        <v>18</v>
      </c>
      <c r="D163" s="71" t="s">
        <v>188</v>
      </c>
      <c r="E163" s="73">
        <v>5.09</v>
      </c>
      <c r="F163" s="73">
        <v>5.09</v>
      </c>
      <c r="G163" s="73"/>
    </row>
    <row r="164" spans="1:7" s="71" customFormat="1" x14ac:dyDescent="0.35">
      <c r="B164" s="70">
        <v>45536</v>
      </c>
      <c r="C164" s="71" t="s">
        <v>18</v>
      </c>
      <c r="D164" s="75" t="s">
        <v>190</v>
      </c>
      <c r="E164" s="73">
        <v>4.24</v>
      </c>
      <c r="F164" s="73">
        <v>4.24</v>
      </c>
      <c r="G164" s="73"/>
    </row>
    <row r="165" spans="1:7" s="61" customFormat="1" x14ac:dyDescent="0.35">
      <c r="B165" s="60">
        <v>45566</v>
      </c>
      <c r="C165" s="61" t="s">
        <v>12</v>
      </c>
      <c r="D165" s="62" t="s">
        <v>101</v>
      </c>
      <c r="E165" s="63">
        <v>4.24</v>
      </c>
      <c r="F165" s="63">
        <v>0</v>
      </c>
      <c r="G165" s="63"/>
    </row>
    <row r="166" spans="1:7" s="42" customFormat="1" x14ac:dyDescent="0.35">
      <c r="B166" s="43">
        <v>45597</v>
      </c>
      <c r="C166" s="44" t="s">
        <v>18</v>
      </c>
      <c r="D166" s="41" t="s">
        <v>279</v>
      </c>
      <c r="E166" s="46">
        <v>4.24</v>
      </c>
      <c r="F166" s="46">
        <v>1</v>
      </c>
      <c r="G166" s="46"/>
    </row>
    <row r="167" spans="1:7" s="61" customFormat="1" x14ac:dyDescent="0.35">
      <c r="B167" s="60">
        <v>45550</v>
      </c>
      <c r="C167" s="61" t="s">
        <v>10</v>
      </c>
      <c r="D167" s="62" t="s">
        <v>21</v>
      </c>
      <c r="E167" s="63">
        <v>4.24</v>
      </c>
      <c r="F167" s="63">
        <v>4.24</v>
      </c>
      <c r="G167" s="63"/>
    </row>
    <row r="168" spans="1:7" s="61" customFormat="1" x14ac:dyDescent="0.35">
      <c r="B168" s="60">
        <v>45536</v>
      </c>
      <c r="C168" s="61" t="s">
        <v>18</v>
      </c>
      <c r="D168" s="61" t="s">
        <v>47</v>
      </c>
      <c r="E168" s="63">
        <v>4.24</v>
      </c>
      <c r="F168" s="63">
        <v>4.24</v>
      </c>
      <c r="G168" s="63"/>
    </row>
    <row r="169" spans="1:7" s="39" customFormat="1" x14ac:dyDescent="0.35">
      <c r="B169" s="38">
        <v>45597</v>
      </c>
      <c r="C169" s="44" t="s">
        <v>18</v>
      </c>
      <c r="D169" s="41" t="s">
        <v>211</v>
      </c>
      <c r="E169" s="40">
        <v>4.24</v>
      </c>
      <c r="F169" s="40">
        <v>1</v>
      </c>
      <c r="G169" s="40"/>
    </row>
    <row r="170" spans="1:7" s="71" customFormat="1" x14ac:dyDescent="0.35">
      <c r="B170" s="70">
        <v>45566</v>
      </c>
      <c r="C170" s="71" t="s">
        <v>12</v>
      </c>
      <c r="D170" s="72" t="s">
        <v>95</v>
      </c>
      <c r="E170" s="73">
        <v>4.24</v>
      </c>
      <c r="F170" s="73">
        <v>0</v>
      </c>
      <c r="G170" s="73"/>
    </row>
    <row r="171" spans="1:7" s="35" customFormat="1" x14ac:dyDescent="0.35">
      <c r="B171" s="33">
        <v>45566</v>
      </c>
      <c r="C171" s="35" t="s">
        <v>12</v>
      </c>
      <c r="D171" s="36" t="s">
        <v>96</v>
      </c>
      <c r="E171" s="34">
        <v>4.24</v>
      </c>
      <c r="F171" s="34">
        <v>0</v>
      </c>
      <c r="G171" s="34"/>
    </row>
    <row r="172" spans="1:7" s="44" customFormat="1" x14ac:dyDescent="0.35">
      <c r="B172" s="48">
        <v>45597</v>
      </c>
      <c r="C172" s="44" t="s">
        <v>18</v>
      </c>
      <c r="D172" s="45" t="s">
        <v>156</v>
      </c>
      <c r="E172" s="49">
        <v>4.24</v>
      </c>
      <c r="F172" s="49">
        <v>1</v>
      </c>
      <c r="G172" s="49"/>
    </row>
    <row r="173" spans="1:7" s="39" customFormat="1" x14ac:dyDescent="0.35">
      <c r="B173" s="38">
        <v>45627</v>
      </c>
      <c r="C173" s="44" t="s">
        <v>18</v>
      </c>
      <c r="D173" s="41" t="s">
        <v>329</v>
      </c>
      <c r="E173" s="40">
        <v>4.24</v>
      </c>
      <c r="F173" s="40">
        <v>1</v>
      </c>
      <c r="G173" s="40"/>
    </row>
    <row r="174" spans="1:7" s="39" customFormat="1" x14ac:dyDescent="0.35">
      <c r="B174" s="38">
        <v>45627</v>
      </c>
      <c r="C174" s="44" t="s">
        <v>18</v>
      </c>
      <c r="D174" s="41" t="s">
        <v>312</v>
      </c>
      <c r="E174" s="40">
        <v>4.24</v>
      </c>
      <c r="F174" s="40">
        <v>1</v>
      </c>
      <c r="G174" s="40"/>
    </row>
    <row r="175" spans="1:7" s="39" customFormat="1" x14ac:dyDescent="0.35">
      <c r="B175" s="38">
        <v>45597</v>
      </c>
      <c r="C175" s="44" t="s">
        <v>18</v>
      </c>
      <c r="D175" s="41" t="s">
        <v>294</v>
      </c>
      <c r="E175" s="40">
        <v>4.24</v>
      </c>
      <c r="F175" s="40">
        <v>1</v>
      </c>
      <c r="G175" s="40"/>
    </row>
    <row r="176" spans="1:7" s="39" customFormat="1" x14ac:dyDescent="0.35">
      <c r="B176" s="38">
        <v>45627</v>
      </c>
      <c r="C176" s="44" t="s">
        <v>18</v>
      </c>
      <c r="D176" s="41" t="s">
        <v>283</v>
      </c>
      <c r="E176" s="40">
        <v>4.24</v>
      </c>
      <c r="F176" s="40">
        <v>1</v>
      </c>
      <c r="G176" s="40"/>
    </row>
    <row r="177" spans="2:7" s="39" customFormat="1" x14ac:dyDescent="0.35">
      <c r="B177" s="38">
        <v>45627</v>
      </c>
      <c r="C177" s="44" t="s">
        <v>18</v>
      </c>
      <c r="D177" s="41" t="s">
        <v>617</v>
      </c>
      <c r="E177" s="40">
        <v>4.24</v>
      </c>
      <c r="F177" s="40">
        <v>1</v>
      </c>
      <c r="G177" s="40"/>
    </row>
    <row r="178" spans="2:7" s="39" customFormat="1" x14ac:dyDescent="0.35">
      <c r="B178" s="38">
        <v>45658</v>
      </c>
      <c r="C178" s="44" t="s">
        <v>18</v>
      </c>
      <c r="D178" s="41" t="s">
        <v>636</v>
      </c>
      <c r="E178" s="40">
        <v>4.24</v>
      </c>
      <c r="F178" s="40">
        <v>1</v>
      </c>
      <c r="G178" s="40"/>
    </row>
    <row r="179" spans="2:7" s="90" customFormat="1" x14ac:dyDescent="0.35">
      <c r="B179" s="89">
        <v>45627</v>
      </c>
      <c r="C179" s="71" t="s">
        <v>18</v>
      </c>
      <c r="D179" s="91" t="s">
        <v>311</v>
      </c>
      <c r="E179" s="92">
        <v>4.24</v>
      </c>
      <c r="F179" s="92">
        <v>1</v>
      </c>
      <c r="G179" s="92"/>
    </row>
    <row r="180" spans="2:7" s="35" customFormat="1" x14ac:dyDescent="0.35">
      <c r="B180" s="33">
        <v>45659</v>
      </c>
      <c r="C180" s="32" t="s">
        <v>18</v>
      </c>
      <c r="D180" s="36" t="s">
        <v>499</v>
      </c>
      <c r="E180" s="34">
        <v>4.24</v>
      </c>
      <c r="F180" s="34">
        <v>1</v>
      </c>
      <c r="G180" s="34"/>
    </row>
    <row r="181" spans="2:7" s="90" customFormat="1" x14ac:dyDescent="0.35">
      <c r="B181" s="89">
        <v>45566</v>
      </c>
      <c r="C181" s="90" t="s">
        <v>12</v>
      </c>
      <c r="D181" s="91" t="s">
        <v>121</v>
      </c>
      <c r="E181" s="92">
        <v>4.24</v>
      </c>
      <c r="F181" s="92">
        <v>1</v>
      </c>
      <c r="G181" s="92"/>
    </row>
    <row r="182" spans="2:7" s="90" customFormat="1" x14ac:dyDescent="0.35">
      <c r="B182" s="89">
        <v>45566</v>
      </c>
      <c r="C182" s="90" t="s">
        <v>12</v>
      </c>
      <c r="D182" s="91" t="s">
        <v>90</v>
      </c>
      <c r="E182" s="92">
        <v>4.24</v>
      </c>
      <c r="F182" s="92">
        <v>1</v>
      </c>
      <c r="G182" s="92"/>
    </row>
    <row r="183" spans="2:7" s="39" customFormat="1" x14ac:dyDescent="0.35">
      <c r="B183" s="38"/>
      <c r="C183" s="39" t="s">
        <v>12</v>
      </c>
      <c r="D183" s="41" t="s">
        <v>285</v>
      </c>
      <c r="E183" s="40">
        <v>3.39</v>
      </c>
      <c r="F183" s="40">
        <v>1</v>
      </c>
      <c r="G183" s="40"/>
    </row>
    <row r="184" spans="2:7" s="39" customFormat="1" x14ac:dyDescent="0.35">
      <c r="B184" s="38">
        <v>45627</v>
      </c>
      <c r="C184" s="39" t="s">
        <v>12</v>
      </c>
      <c r="D184" s="41" t="s">
        <v>301</v>
      </c>
      <c r="E184" s="40">
        <v>3.39</v>
      </c>
      <c r="F184" s="40">
        <v>1</v>
      </c>
      <c r="G184" s="40"/>
    </row>
    <row r="185" spans="2:7" s="71" customFormat="1" x14ac:dyDescent="0.35">
      <c r="B185" s="70">
        <v>45509</v>
      </c>
      <c r="C185" s="71" t="s">
        <v>10</v>
      </c>
      <c r="D185" s="71" t="s">
        <v>124</v>
      </c>
      <c r="E185" s="73">
        <v>4.24</v>
      </c>
      <c r="F185" s="73">
        <v>4.24</v>
      </c>
      <c r="G185" s="73">
        <v>6.66</v>
      </c>
    </row>
    <row r="186" spans="2:7" s="61" customFormat="1" x14ac:dyDescent="0.35">
      <c r="B186" s="60">
        <v>45536</v>
      </c>
      <c r="C186" s="61" t="s">
        <v>18</v>
      </c>
      <c r="D186" s="61" t="s">
        <v>191</v>
      </c>
      <c r="E186" s="63">
        <v>4.24</v>
      </c>
      <c r="F186" s="63">
        <v>4.24</v>
      </c>
      <c r="G186" s="63"/>
    </row>
    <row r="187" spans="2:7" s="61" customFormat="1" x14ac:dyDescent="0.35">
      <c r="B187" s="60">
        <v>45536</v>
      </c>
      <c r="C187" s="61" t="s">
        <v>18</v>
      </c>
      <c r="D187" s="61" t="s">
        <v>365</v>
      </c>
      <c r="E187" s="63">
        <v>4.24</v>
      </c>
      <c r="F187" s="63">
        <v>4.24</v>
      </c>
      <c r="G187" s="63">
        <v>7.75</v>
      </c>
    </row>
    <row r="188" spans="2:7" s="35" customFormat="1" x14ac:dyDescent="0.35">
      <c r="B188" s="33">
        <v>45566</v>
      </c>
      <c r="C188" s="35" t="s">
        <v>12</v>
      </c>
      <c r="D188" s="36" t="s">
        <v>136</v>
      </c>
      <c r="E188" s="34">
        <v>4.24</v>
      </c>
      <c r="F188" s="34">
        <v>0</v>
      </c>
      <c r="G188" s="34"/>
    </row>
    <row r="189" spans="2:7" s="39" customFormat="1" x14ac:dyDescent="0.35">
      <c r="B189" s="38">
        <v>45597</v>
      </c>
      <c r="C189" s="44" t="s">
        <v>9</v>
      </c>
      <c r="D189" s="41" t="s">
        <v>220</v>
      </c>
      <c r="E189" s="40">
        <v>5.09</v>
      </c>
      <c r="F189" s="40">
        <v>1</v>
      </c>
      <c r="G189" s="40"/>
    </row>
    <row r="190" spans="2:7" s="35" customFormat="1" x14ac:dyDescent="0.35">
      <c r="B190" s="33">
        <v>45566</v>
      </c>
      <c r="C190" s="35" t="s">
        <v>12</v>
      </c>
      <c r="D190" s="36" t="s">
        <v>123</v>
      </c>
      <c r="E190" s="34">
        <v>5.09</v>
      </c>
      <c r="F190" s="34"/>
      <c r="G190" s="34"/>
    </row>
    <row r="191" spans="2:7" s="71" customFormat="1" x14ac:dyDescent="0.35">
      <c r="B191" s="70">
        <v>45566</v>
      </c>
      <c r="C191" s="71" t="s">
        <v>12</v>
      </c>
      <c r="D191" s="72" t="s">
        <v>265</v>
      </c>
      <c r="E191" s="73">
        <v>5.09</v>
      </c>
      <c r="F191" s="73">
        <v>1</v>
      </c>
      <c r="G191" s="73"/>
    </row>
    <row r="192" spans="2:7" s="39" customFormat="1" x14ac:dyDescent="0.35">
      <c r="B192" s="38">
        <v>45597</v>
      </c>
      <c r="C192" s="44" t="s">
        <v>18</v>
      </c>
      <c r="D192" s="45" t="s">
        <v>205</v>
      </c>
      <c r="E192" s="40">
        <v>4.24</v>
      </c>
      <c r="F192" s="40">
        <v>1</v>
      </c>
      <c r="G192" s="40"/>
    </row>
    <row r="193" spans="1:7" s="65" customFormat="1" x14ac:dyDescent="0.35">
      <c r="B193" s="64">
        <v>45597</v>
      </c>
      <c r="C193" s="61" t="s">
        <v>9</v>
      </c>
      <c r="D193" s="62" t="s">
        <v>366</v>
      </c>
      <c r="E193" s="66">
        <v>5.09</v>
      </c>
      <c r="F193" s="66">
        <v>5.09</v>
      </c>
      <c r="G193" s="66"/>
    </row>
    <row r="194" spans="1:7" s="39" customFormat="1" x14ac:dyDescent="0.35">
      <c r="B194" s="38">
        <v>45627</v>
      </c>
      <c r="C194" s="44" t="s">
        <v>9</v>
      </c>
      <c r="D194" s="41" t="s">
        <v>286</v>
      </c>
      <c r="E194" s="40">
        <v>5.09</v>
      </c>
      <c r="F194" s="40">
        <v>1</v>
      </c>
      <c r="G194" s="40"/>
    </row>
    <row r="195" spans="1:7" s="39" customFormat="1" x14ac:dyDescent="0.35">
      <c r="B195" s="38">
        <v>45597</v>
      </c>
      <c r="C195" s="44" t="s">
        <v>274</v>
      </c>
      <c r="D195" s="45" t="s">
        <v>275</v>
      </c>
      <c r="E195" s="40">
        <v>3.39</v>
      </c>
      <c r="F195" s="40">
        <v>1</v>
      </c>
      <c r="G195" s="40"/>
    </row>
    <row r="196" spans="1:7" s="39" customFormat="1" x14ac:dyDescent="0.35">
      <c r="B196" s="38">
        <v>45627</v>
      </c>
      <c r="C196" s="44" t="s">
        <v>12</v>
      </c>
      <c r="D196" s="41" t="s">
        <v>316</v>
      </c>
      <c r="E196" s="40">
        <v>3.39</v>
      </c>
      <c r="F196" s="40">
        <v>1</v>
      </c>
      <c r="G196" s="40"/>
    </row>
    <row r="197" spans="1:7" s="39" customFormat="1" x14ac:dyDescent="0.35">
      <c r="B197" s="38">
        <v>45659</v>
      </c>
      <c r="C197" s="44" t="s">
        <v>12</v>
      </c>
      <c r="D197" s="41" t="s">
        <v>504</v>
      </c>
      <c r="E197" s="40">
        <v>3.39</v>
      </c>
      <c r="F197" s="40">
        <v>1</v>
      </c>
      <c r="G197" s="40"/>
    </row>
    <row r="198" spans="1:7" s="71" customFormat="1" x14ac:dyDescent="0.35">
      <c r="B198" s="70">
        <v>45540</v>
      </c>
      <c r="C198" s="71" t="s">
        <v>18</v>
      </c>
      <c r="D198" s="71" t="s">
        <v>23</v>
      </c>
      <c r="E198" s="73">
        <v>3.39</v>
      </c>
      <c r="F198" s="73">
        <v>3.39</v>
      </c>
      <c r="G198" s="73"/>
    </row>
    <row r="199" spans="1:7" s="61" customFormat="1" x14ac:dyDescent="0.35">
      <c r="B199" s="60">
        <v>45566</v>
      </c>
      <c r="C199" s="61" t="s">
        <v>12</v>
      </c>
      <c r="D199" s="69" t="s">
        <v>93</v>
      </c>
      <c r="E199" s="63">
        <v>3.39</v>
      </c>
      <c r="F199" s="63">
        <v>0</v>
      </c>
      <c r="G199" s="63"/>
    </row>
    <row r="200" spans="1:7" s="61" customFormat="1" x14ac:dyDescent="0.35">
      <c r="B200" s="60">
        <v>45566</v>
      </c>
      <c r="C200" s="61" t="s">
        <v>12</v>
      </c>
      <c r="D200" s="62" t="s">
        <v>94</v>
      </c>
      <c r="E200" s="63">
        <v>3.39</v>
      </c>
      <c r="F200" s="67">
        <v>0</v>
      </c>
      <c r="G200" s="63"/>
    </row>
    <row r="201" spans="1:7" s="44" customFormat="1" x14ac:dyDescent="0.35">
      <c r="B201" s="48">
        <v>45627</v>
      </c>
      <c r="C201" s="44" t="s">
        <v>12</v>
      </c>
      <c r="D201" s="45" t="s">
        <v>333</v>
      </c>
      <c r="E201" s="49">
        <v>3.39</v>
      </c>
      <c r="F201" s="57">
        <v>1</v>
      </c>
      <c r="G201" s="49"/>
    </row>
    <row r="202" spans="1:7" s="61" customFormat="1" x14ac:dyDescent="0.35">
      <c r="B202" s="60">
        <v>45566</v>
      </c>
      <c r="C202" s="61" t="s">
        <v>12</v>
      </c>
      <c r="D202" s="62" t="s">
        <v>97</v>
      </c>
      <c r="E202" s="63">
        <v>4.24</v>
      </c>
      <c r="F202" s="63">
        <v>0</v>
      </c>
      <c r="G202" s="63"/>
    </row>
    <row r="203" spans="1:7" s="61" customFormat="1" x14ac:dyDescent="0.35">
      <c r="B203" s="60">
        <v>45566</v>
      </c>
      <c r="C203" s="61" t="s">
        <v>12</v>
      </c>
      <c r="D203" s="62" t="s">
        <v>98</v>
      </c>
      <c r="E203" s="63">
        <v>4.24</v>
      </c>
      <c r="F203" s="63">
        <v>0</v>
      </c>
      <c r="G203" s="63"/>
    </row>
    <row r="204" spans="1:7" s="35" customFormat="1" x14ac:dyDescent="0.35">
      <c r="A204" s="33"/>
      <c r="B204" s="33">
        <v>45659</v>
      </c>
      <c r="C204" s="32" t="s">
        <v>18</v>
      </c>
      <c r="D204" s="36" t="s">
        <v>481</v>
      </c>
      <c r="E204" s="34">
        <v>4.24</v>
      </c>
      <c r="F204" s="34">
        <v>1</v>
      </c>
      <c r="G204" s="34"/>
    </row>
    <row r="205" spans="1:7" s="35" customFormat="1" x14ac:dyDescent="0.35">
      <c r="B205" s="33">
        <v>45659</v>
      </c>
      <c r="C205" s="35" t="s">
        <v>18</v>
      </c>
      <c r="D205" s="36" t="s">
        <v>483</v>
      </c>
      <c r="E205" s="34">
        <v>4.24</v>
      </c>
      <c r="F205" s="34">
        <v>1</v>
      </c>
      <c r="G205" s="34"/>
    </row>
    <row r="206" spans="1:7" s="35" customFormat="1" x14ac:dyDescent="0.35">
      <c r="B206" s="33">
        <v>45659</v>
      </c>
      <c r="C206" s="35" t="s">
        <v>18</v>
      </c>
      <c r="D206" s="36" t="s">
        <v>498</v>
      </c>
      <c r="E206" s="34">
        <v>4.24</v>
      </c>
      <c r="F206" s="34">
        <v>1</v>
      </c>
      <c r="G206" s="34"/>
    </row>
    <row r="207" spans="1:7" s="35" customFormat="1" x14ac:dyDescent="0.35">
      <c r="B207" s="33">
        <v>45658</v>
      </c>
      <c r="C207" s="35" t="s">
        <v>10</v>
      </c>
      <c r="D207" s="36" t="s">
        <v>620</v>
      </c>
      <c r="E207" s="34">
        <v>4.24</v>
      </c>
      <c r="F207" s="34">
        <v>1</v>
      </c>
      <c r="G207" s="34"/>
    </row>
    <row r="208" spans="1:7" s="35" customFormat="1" x14ac:dyDescent="0.35">
      <c r="B208" s="33">
        <v>45658</v>
      </c>
      <c r="C208" s="35" t="s">
        <v>18</v>
      </c>
      <c r="D208" s="36" t="s">
        <v>638</v>
      </c>
      <c r="E208" s="34">
        <v>4.24</v>
      </c>
      <c r="F208" s="34">
        <v>1</v>
      </c>
      <c r="G208" s="34"/>
    </row>
    <row r="209" spans="2:7" s="61" customFormat="1" x14ac:dyDescent="0.35">
      <c r="B209" s="60">
        <v>45509</v>
      </c>
      <c r="C209" s="61" t="s">
        <v>9</v>
      </c>
      <c r="D209" s="61" t="s">
        <v>50</v>
      </c>
      <c r="E209" s="63">
        <v>5.09</v>
      </c>
      <c r="F209" s="63">
        <v>5.09</v>
      </c>
      <c r="G209" s="63"/>
    </row>
    <row r="210" spans="2:7" s="35" customFormat="1" x14ac:dyDescent="0.35">
      <c r="B210" s="33">
        <v>45658</v>
      </c>
      <c r="C210" s="35" t="s">
        <v>9</v>
      </c>
      <c r="D210" s="36" t="s">
        <v>631</v>
      </c>
      <c r="E210" s="34">
        <v>5.64</v>
      </c>
      <c r="F210" s="34">
        <v>1</v>
      </c>
      <c r="G210" s="34"/>
    </row>
    <row r="211" spans="2:7" s="35" customFormat="1" x14ac:dyDescent="0.35">
      <c r="B211" s="33">
        <v>45658</v>
      </c>
      <c r="C211" s="35" t="s">
        <v>9</v>
      </c>
      <c r="D211" s="36" t="s">
        <v>634</v>
      </c>
      <c r="E211" s="34">
        <v>4.24</v>
      </c>
      <c r="F211" s="34">
        <v>1</v>
      </c>
      <c r="G211" s="34"/>
    </row>
    <row r="212" spans="2:7" s="35" customFormat="1" x14ac:dyDescent="0.35">
      <c r="B212" s="33">
        <v>45658</v>
      </c>
      <c r="C212" s="35" t="s">
        <v>18</v>
      </c>
      <c r="D212" s="36" t="s">
        <v>639</v>
      </c>
      <c r="E212" s="34">
        <v>5.09</v>
      </c>
      <c r="F212" s="34">
        <v>1</v>
      </c>
      <c r="G212" s="34"/>
    </row>
  </sheetData>
  <hyperlinks>
    <hyperlink ref="D199" r:id="rId1" display="https://www.hovistocose.it/comics/MARVEL+PRH/X-FORCE+5+CLAYTON+CRAIN+BETSY+BRADDOCK+VAR/SEP240740" xr:uid="{2E79ED5F-D055-43BA-B7D2-4520ABA90C02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C4E5-3B90-4693-864D-3B51EB3935FD}">
  <dimension ref="A1:I92"/>
  <sheetViews>
    <sheetView topLeftCell="A55" zoomScale="212" zoomScaleNormal="212" workbookViewId="0">
      <selection activeCell="A21" sqref="A21:XFD21"/>
    </sheetView>
  </sheetViews>
  <sheetFormatPr defaultRowHeight="14.5" x14ac:dyDescent="0.35"/>
  <cols>
    <col min="2" max="2" width="5.6328125" customWidth="1"/>
    <col min="3" max="3" width="86.6328125" customWidth="1"/>
    <col min="4" max="4" width="11.7265625" style="2" customWidth="1"/>
    <col min="5" max="5" width="8.7265625" style="2"/>
    <col min="6" max="6" width="11.7265625" style="2" customWidth="1"/>
    <col min="7" max="7" width="8.7265625" style="2"/>
    <col min="8" max="8" width="19.90625" style="2" customWidth="1"/>
    <col min="9" max="9" width="23.6328125" customWidth="1"/>
    <col min="10" max="10" width="10.81640625" customWidth="1"/>
  </cols>
  <sheetData>
    <row r="1" spans="1:9" x14ac:dyDescent="0.35">
      <c r="H1" s="2" t="s">
        <v>340</v>
      </c>
      <c r="I1" t="s">
        <v>341</v>
      </c>
    </row>
    <row r="3" spans="1:9" x14ac:dyDescent="0.35">
      <c r="D3" s="2">
        <f>SUM(D6:D998)</f>
        <v>780.24000000000024</v>
      </c>
      <c r="F3" s="2">
        <f>SUM(F6:F998)</f>
        <v>237.80999999999997</v>
      </c>
    </row>
    <row r="4" spans="1:9" x14ac:dyDescent="0.35">
      <c r="C4" t="s">
        <v>554</v>
      </c>
      <c r="D4" s="2">
        <v>4</v>
      </c>
      <c r="F4" s="2">
        <v>9.1</v>
      </c>
      <c r="G4" s="2">
        <v>-0.9</v>
      </c>
      <c r="H4" s="2">
        <v>6</v>
      </c>
      <c r="I4" s="2">
        <v>5.1100000000000003</v>
      </c>
    </row>
    <row r="5" spans="1:9" x14ac:dyDescent="0.35">
      <c r="A5" s="1">
        <v>45648</v>
      </c>
      <c r="B5" t="s">
        <v>56</v>
      </c>
      <c r="C5" t="s">
        <v>395</v>
      </c>
      <c r="D5" s="2">
        <v>40</v>
      </c>
      <c r="F5" s="2">
        <v>45.04</v>
      </c>
      <c r="G5" s="2">
        <v>-2.96</v>
      </c>
      <c r="H5" s="2">
        <v>8</v>
      </c>
      <c r="I5">
        <v>5.81</v>
      </c>
    </row>
    <row r="6" spans="1:9" x14ac:dyDescent="0.35">
      <c r="A6" s="1">
        <v>45629</v>
      </c>
      <c r="B6" t="s">
        <v>56</v>
      </c>
      <c r="C6" t="s">
        <v>339</v>
      </c>
      <c r="D6" s="2">
        <v>43</v>
      </c>
      <c r="G6" s="2">
        <v>-3.07</v>
      </c>
      <c r="H6" s="2">
        <v>7</v>
      </c>
      <c r="I6" s="2">
        <v>5.81</v>
      </c>
    </row>
    <row r="7" spans="1:9" x14ac:dyDescent="0.35">
      <c r="A7" s="1">
        <v>45627</v>
      </c>
      <c r="B7" t="s">
        <v>56</v>
      </c>
      <c r="C7" t="s">
        <v>389</v>
      </c>
      <c r="D7" s="2">
        <v>50</v>
      </c>
      <c r="G7" s="2">
        <v>-3.49</v>
      </c>
      <c r="H7" s="2">
        <v>8</v>
      </c>
      <c r="I7" s="2">
        <v>5.81</v>
      </c>
    </row>
    <row r="8" spans="1:9" x14ac:dyDescent="0.35">
      <c r="A8" s="1">
        <v>45629</v>
      </c>
      <c r="B8" t="s">
        <v>342</v>
      </c>
      <c r="C8" t="s">
        <v>343</v>
      </c>
      <c r="D8" s="2">
        <v>8.5</v>
      </c>
      <c r="E8" s="2">
        <v>4.24</v>
      </c>
      <c r="F8" s="2">
        <f t="shared" ref="F8:F51" si="0">D8 -E8</f>
        <v>4.26</v>
      </c>
    </row>
    <row r="9" spans="1:9" x14ac:dyDescent="0.35">
      <c r="A9" s="1">
        <v>45629</v>
      </c>
      <c r="B9" t="s">
        <v>342</v>
      </c>
      <c r="C9" t="s">
        <v>344</v>
      </c>
      <c r="D9" s="2">
        <v>8</v>
      </c>
      <c r="E9" s="2">
        <v>8.48</v>
      </c>
      <c r="F9" s="2">
        <f t="shared" si="0"/>
        <v>-0.48000000000000043</v>
      </c>
    </row>
    <row r="10" spans="1:9" x14ac:dyDescent="0.35">
      <c r="A10" s="1">
        <v>45629</v>
      </c>
      <c r="B10" t="s">
        <v>342</v>
      </c>
      <c r="C10" s="58" t="s">
        <v>345</v>
      </c>
      <c r="D10" s="2">
        <v>8.1</v>
      </c>
      <c r="E10" s="2">
        <v>3</v>
      </c>
      <c r="F10" s="2">
        <f t="shared" si="0"/>
        <v>5.0999999999999996</v>
      </c>
    </row>
    <row r="11" spans="1:9" x14ac:dyDescent="0.35">
      <c r="A11" s="1">
        <v>45625</v>
      </c>
      <c r="B11" t="s">
        <v>342</v>
      </c>
      <c r="C11" t="s">
        <v>346</v>
      </c>
      <c r="D11" s="2">
        <v>9</v>
      </c>
      <c r="E11" s="2">
        <v>7.48</v>
      </c>
      <c r="F11" s="2">
        <f t="shared" si="0"/>
        <v>1.5199999999999996</v>
      </c>
    </row>
    <row r="12" spans="1:9" x14ac:dyDescent="0.35">
      <c r="A12" s="1">
        <v>45624</v>
      </c>
      <c r="B12" t="s">
        <v>342</v>
      </c>
      <c r="C12" s="59" t="s">
        <v>347</v>
      </c>
      <c r="D12" s="2">
        <v>10.5</v>
      </c>
      <c r="E12" s="2">
        <v>5</v>
      </c>
      <c r="F12" s="2">
        <f t="shared" si="0"/>
        <v>5.5</v>
      </c>
    </row>
    <row r="13" spans="1:9" x14ac:dyDescent="0.35">
      <c r="A13" s="1">
        <v>45623</v>
      </c>
      <c r="B13" t="s">
        <v>342</v>
      </c>
      <c r="C13" t="s">
        <v>348</v>
      </c>
      <c r="D13" s="2">
        <v>16.7</v>
      </c>
      <c r="E13" s="2">
        <v>12.64</v>
      </c>
      <c r="F13" s="2">
        <f t="shared" si="0"/>
        <v>4.0599999999999987</v>
      </c>
    </row>
    <row r="14" spans="1:9" x14ac:dyDescent="0.35">
      <c r="A14" s="1">
        <v>45622</v>
      </c>
      <c r="B14" t="s">
        <v>342</v>
      </c>
      <c r="C14" t="s">
        <v>349</v>
      </c>
      <c r="D14" s="2">
        <v>7.5</v>
      </c>
      <c r="E14" s="2">
        <v>5.09</v>
      </c>
      <c r="F14" s="2">
        <f t="shared" si="0"/>
        <v>2.41</v>
      </c>
    </row>
    <row r="15" spans="1:9" x14ac:dyDescent="0.35">
      <c r="A15" s="1">
        <v>45623</v>
      </c>
      <c r="B15" t="s">
        <v>342</v>
      </c>
      <c r="C15" t="s">
        <v>350</v>
      </c>
      <c r="D15" s="2">
        <v>8</v>
      </c>
      <c r="E15" s="2">
        <v>3.39</v>
      </c>
      <c r="F15" s="2">
        <f t="shared" si="0"/>
        <v>4.6099999999999994</v>
      </c>
    </row>
    <row r="16" spans="1:9" x14ac:dyDescent="0.35">
      <c r="A16" s="1">
        <v>45622</v>
      </c>
      <c r="B16" t="s">
        <v>342</v>
      </c>
      <c r="C16" t="s">
        <v>351</v>
      </c>
      <c r="D16" s="2">
        <v>21.4</v>
      </c>
      <c r="E16" s="2">
        <v>15.27</v>
      </c>
      <c r="F16" s="2">
        <f t="shared" si="0"/>
        <v>6.129999999999999</v>
      </c>
    </row>
    <row r="17" spans="1:6" x14ac:dyDescent="0.35">
      <c r="A17" s="1">
        <v>45621</v>
      </c>
      <c r="B17" t="s">
        <v>342</v>
      </c>
      <c r="C17" s="58" t="s">
        <v>352</v>
      </c>
      <c r="D17" s="2">
        <v>7</v>
      </c>
      <c r="E17" s="2">
        <v>4.24</v>
      </c>
      <c r="F17" s="2">
        <f t="shared" si="0"/>
        <v>2.76</v>
      </c>
    </row>
    <row r="18" spans="1:6" x14ac:dyDescent="0.35">
      <c r="A18" s="1">
        <v>45620</v>
      </c>
      <c r="B18" t="s">
        <v>342</v>
      </c>
      <c r="C18" t="s">
        <v>353</v>
      </c>
      <c r="D18" s="2">
        <v>6.5</v>
      </c>
      <c r="E18" s="2">
        <v>4.24</v>
      </c>
      <c r="F18" s="2">
        <f t="shared" si="0"/>
        <v>2.2599999999999998</v>
      </c>
    </row>
    <row r="19" spans="1:6" x14ac:dyDescent="0.35">
      <c r="A19" s="1">
        <v>45619</v>
      </c>
      <c r="B19" t="s">
        <v>342</v>
      </c>
      <c r="C19" s="58" t="s">
        <v>354</v>
      </c>
      <c r="D19" s="2">
        <v>6</v>
      </c>
      <c r="E19" s="2">
        <v>4.24</v>
      </c>
      <c r="F19" s="2">
        <f t="shared" si="0"/>
        <v>1.7599999999999998</v>
      </c>
    </row>
    <row r="20" spans="1:6" x14ac:dyDescent="0.35">
      <c r="A20" s="1">
        <v>45618</v>
      </c>
      <c r="B20" t="s">
        <v>342</v>
      </c>
      <c r="C20" t="s">
        <v>355</v>
      </c>
      <c r="D20" s="2">
        <v>40</v>
      </c>
      <c r="E20" s="2">
        <v>32.090000000000003</v>
      </c>
      <c r="F20" s="2">
        <f t="shared" si="0"/>
        <v>7.9099999999999966</v>
      </c>
    </row>
    <row r="21" spans="1:6" x14ac:dyDescent="0.35">
      <c r="A21" s="1">
        <v>45617</v>
      </c>
      <c r="B21" t="s">
        <v>342</v>
      </c>
      <c r="C21" s="59" t="s">
        <v>356</v>
      </c>
      <c r="D21" s="2">
        <v>6</v>
      </c>
      <c r="E21" s="2">
        <v>4.24</v>
      </c>
      <c r="F21" s="2">
        <f t="shared" si="0"/>
        <v>1.7599999999999998</v>
      </c>
    </row>
    <row r="22" spans="1:6" x14ac:dyDescent="0.35">
      <c r="A22" s="1">
        <v>45616</v>
      </c>
      <c r="B22" t="s">
        <v>342</v>
      </c>
      <c r="C22" t="s">
        <v>357</v>
      </c>
      <c r="D22" s="2">
        <v>15.5</v>
      </c>
      <c r="E22" s="2">
        <v>9.33</v>
      </c>
      <c r="F22" s="2">
        <f t="shared" si="0"/>
        <v>6.17</v>
      </c>
    </row>
    <row r="23" spans="1:6" x14ac:dyDescent="0.35">
      <c r="A23" s="1">
        <v>45615</v>
      </c>
      <c r="B23" t="s">
        <v>342</v>
      </c>
      <c r="C23" t="s">
        <v>358</v>
      </c>
      <c r="D23" s="2">
        <v>6.5</v>
      </c>
      <c r="E23" s="2">
        <v>4.24</v>
      </c>
      <c r="F23" s="2">
        <f t="shared" si="0"/>
        <v>2.2599999999999998</v>
      </c>
    </row>
    <row r="24" spans="1:6" x14ac:dyDescent="0.35">
      <c r="A24" s="1">
        <v>45614</v>
      </c>
      <c r="B24" t="s">
        <v>342</v>
      </c>
      <c r="C24" t="s">
        <v>359</v>
      </c>
      <c r="D24" s="2">
        <v>6</v>
      </c>
      <c r="E24" s="2">
        <v>4.24</v>
      </c>
      <c r="F24" s="2">
        <f t="shared" si="0"/>
        <v>1.7599999999999998</v>
      </c>
    </row>
    <row r="25" spans="1:6" x14ac:dyDescent="0.35">
      <c r="A25" s="1">
        <v>45613</v>
      </c>
      <c r="B25" t="s">
        <v>342</v>
      </c>
      <c r="C25" t="s">
        <v>360</v>
      </c>
      <c r="D25" s="2">
        <v>13.3</v>
      </c>
      <c r="E25" s="2">
        <v>8.48</v>
      </c>
      <c r="F25" s="2">
        <f t="shared" si="0"/>
        <v>4.82</v>
      </c>
    </row>
    <row r="26" spans="1:6" x14ac:dyDescent="0.35">
      <c r="A26" s="1">
        <v>45612</v>
      </c>
      <c r="B26" t="s">
        <v>342</v>
      </c>
      <c r="C26" t="s">
        <v>361</v>
      </c>
      <c r="D26" s="2">
        <v>13.7</v>
      </c>
      <c r="E26" s="2">
        <v>8.48</v>
      </c>
      <c r="F26" s="2">
        <f t="shared" si="0"/>
        <v>5.2199999999999989</v>
      </c>
    </row>
    <row r="27" spans="1:6" x14ac:dyDescent="0.35">
      <c r="A27" s="1">
        <v>45630</v>
      </c>
      <c r="B27" t="s">
        <v>342</v>
      </c>
      <c r="C27" t="s">
        <v>362</v>
      </c>
      <c r="D27" s="2">
        <v>20</v>
      </c>
      <c r="E27" s="2">
        <v>14.42</v>
      </c>
      <c r="F27" s="2">
        <f t="shared" si="0"/>
        <v>5.58</v>
      </c>
    </row>
    <row r="28" spans="1:6" x14ac:dyDescent="0.35">
      <c r="A28" s="1">
        <v>45631</v>
      </c>
      <c r="B28" t="s">
        <v>342</v>
      </c>
      <c r="C28" t="s">
        <v>363</v>
      </c>
      <c r="D28" s="2">
        <v>15</v>
      </c>
      <c r="E28" s="2">
        <v>5.09</v>
      </c>
      <c r="F28" s="2">
        <f t="shared" si="0"/>
        <v>9.91</v>
      </c>
    </row>
    <row r="29" spans="1:6" x14ac:dyDescent="0.35">
      <c r="A29" s="1">
        <v>45632</v>
      </c>
      <c r="B29" t="s">
        <v>342</v>
      </c>
      <c r="C29" t="s">
        <v>383</v>
      </c>
      <c r="D29" s="2">
        <v>8</v>
      </c>
      <c r="E29" s="2">
        <v>4.33</v>
      </c>
      <c r="F29" s="2">
        <f t="shared" si="0"/>
        <v>3.67</v>
      </c>
    </row>
    <row r="30" spans="1:6" x14ac:dyDescent="0.35">
      <c r="A30" s="1">
        <v>45632</v>
      </c>
      <c r="B30" t="s">
        <v>342</v>
      </c>
      <c r="C30" s="3" t="s">
        <v>384</v>
      </c>
      <c r="D30" s="2">
        <v>8</v>
      </c>
      <c r="E30" s="2">
        <v>3.99</v>
      </c>
      <c r="F30" s="2">
        <f t="shared" si="0"/>
        <v>4.01</v>
      </c>
    </row>
    <row r="31" spans="1:6" x14ac:dyDescent="0.35">
      <c r="A31" s="1">
        <v>45634</v>
      </c>
      <c r="B31" t="s">
        <v>342</v>
      </c>
      <c r="C31" t="s">
        <v>28</v>
      </c>
      <c r="D31" s="2">
        <v>8</v>
      </c>
      <c r="E31" s="2">
        <v>5.09</v>
      </c>
      <c r="F31" s="2">
        <f t="shared" si="0"/>
        <v>2.91</v>
      </c>
    </row>
    <row r="32" spans="1:6" x14ac:dyDescent="0.35">
      <c r="A32" s="1">
        <v>45641</v>
      </c>
      <c r="B32" t="s">
        <v>342</v>
      </c>
      <c r="C32" t="s">
        <v>48</v>
      </c>
      <c r="D32" s="2">
        <v>5.6</v>
      </c>
      <c r="E32" s="2">
        <v>3.39</v>
      </c>
      <c r="F32" s="2">
        <f t="shared" si="0"/>
        <v>2.2099999999999995</v>
      </c>
    </row>
    <row r="33" spans="1:6" x14ac:dyDescent="0.35">
      <c r="A33" s="1">
        <v>45641</v>
      </c>
      <c r="B33" t="s">
        <v>342</v>
      </c>
      <c r="C33" t="s">
        <v>22</v>
      </c>
      <c r="D33" s="2">
        <v>5.6</v>
      </c>
      <c r="E33" s="2">
        <v>4.24</v>
      </c>
      <c r="F33" s="2">
        <f t="shared" si="0"/>
        <v>1.3599999999999994</v>
      </c>
    </row>
    <row r="34" spans="1:6" x14ac:dyDescent="0.35">
      <c r="A34" s="1">
        <v>45641</v>
      </c>
      <c r="B34" t="s">
        <v>342</v>
      </c>
      <c r="C34" t="s">
        <v>189</v>
      </c>
      <c r="D34" s="2">
        <v>5.6</v>
      </c>
      <c r="E34" s="2">
        <v>5.09</v>
      </c>
      <c r="F34" s="2">
        <f t="shared" si="0"/>
        <v>0.50999999999999979</v>
      </c>
    </row>
    <row r="35" spans="1:6" x14ac:dyDescent="0.35">
      <c r="A35" s="1">
        <v>45641</v>
      </c>
      <c r="B35" t="s">
        <v>342</v>
      </c>
      <c r="C35" t="s">
        <v>187</v>
      </c>
      <c r="D35" s="2">
        <v>5.6</v>
      </c>
      <c r="E35" s="2">
        <v>5.09</v>
      </c>
      <c r="F35" s="2">
        <f t="shared" si="0"/>
        <v>0.50999999999999979</v>
      </c>
    </row>
    <row r="36" spans="1:6" x14ac:dyDescent="0.35">
      <c r="A36" s="1">
        <v>45641</v>
      </c>
      <c r="B36" t="s">
        <v>342</v>
      </c>
      <c r="C36" t="s">
        <v>388</v>
      </c>
      <c r="D36" s="2">
        <v>5.6</v>
      </c>
      <c r="E36" s="2">
        <v>5.09</v>
      </c>
      <c r="F36" s="2">
        <f t="shared" si="0"/>
        <v>0.50999999999999979</v>
      </c>
    </row>
    <row r="37" spans="1:6" x14ac:dyDescent="0.35">
      <c r="A37" s="1">
        <v>45642</v>
      </c>
      <c r="B37" t="s">
        <v>342</v>
      </c>
      <c r="C37" t="s">
        <v>40</v>
      </c>
      <c r="D37" s="2">
        <v>4.5</v>
      </c>
      <c r="E37" s="2">
        <v>3.39</v>
      </c>
      <c r="F37" s="2">
        <f t="shared" si="0"/>
        <v>1.1099999999999999</v>
      </c>
    </row>
    <row r="38" spans="1:6" x14ac:dyDescent="0.35">
      <c r="A38" s="1">
        <v>45642</v>
      </c>
      <c r="B38" t="s">
        <v>342</v>
      </c>
      <c r="C38" t="s">
        <v>117</v>
      </c>
      <c r="D38" s="2">
        <v>4.5</v>
      </c>
      <c r="E38" s="2">
        <v>3.39</v>
      </c>
      <c r="F38" s="2">
        <f t="shared" si="0"/>
        <v>1.1099999999999999</v>
      </c>
    </row>
    <row r="39" spans="1:6" x14ac:dyDescent="0.35">
      <c r="A39" s="1">
        <v>45642</v>
      </c>
      <c r="B39" t="s">
        <v>342</v>
      </c>
      <c r="C39" t="s">
        <v>118</v>
      </c>
      <c r="D39" s="2">
        <v>4.5</v>
      </c>
      <c r="E39" s="2">
        <v>3.39</v>
      </c>
      <c r="F39" s="2">
        <f t="shared" si="0"/>
        <v>1.1099999999999999</v>
      </c>
    </row>
    <row r="40" spans="1:6" x14ac:dyDescent="0.35">
      <c r="A40" s="1">
        <v>45643</v>
      </c>
      <c r="B40" t="s">
        <v>342</v>
      </c>
      <c r="C40" t="s">
        <v>32</v>
      </c>
      <c r="D40" s="2">
        <v>8</v>
      </c>
      <c r="E40" s="2">
        <v>4.24</v>
      </c>
      <c r="F40" s="2">
        <f t="shared" si="0"/>
        <v>3.76</v>
      </c>
    </row>
    <row r="41" spans="1:6" x14ac:dyDescent="0.35">
      <c r="A41" s="1">
        <v>45644</v>
      </c>
      <c r="B41" t="s">
        <v>342</v>
      </c>
      <c r="C41" t="s">
        <v>91</v>
      </c>
      <c r="D41" s="2">
        <v>7.5</v>
      </c>
      <c r="E41" s="2">
        <v>4.24</v>
      </c>
      <c r="F41" s="2">
        <f t="shared" si="0"/>
        <v>3.26</v>
      </c>
    </row>
    <row r="42" spans="1:6" x14ac:dyDescent="0.35">
      <c r="A42" s="1">
        <v>45648</v>
      </c>
      <c r="B42" t="s">
        <v>342</v>
      </c>
      <c r="C42" t="s">
        <v>204</v>
      </c>
      <c r="D42" s="2">
        <v>5.5</v>
      </c>
      <c r="E42" s="2">
        <v>4.4000000000000004</v>
      </c>
      <c r="F42" s="2">
        <f t="shared" si="0"/>
        <v>1.0999999999999996</v>
      </c>
    </row>
    <row r="43" spans="1:6" x14ac:dyDescent="0.35">
      <c r="A43" s="1">
        <v>45648</v>
      </c>
      <c r="B43" t="s">
        <v>342</v>
      </c>
      <c r="C43" s="3" t="s">
        <v>396</v>
      </c>
      <c r="D43" s="2">
        <v>5.5</v>
      </c>
      <c r="E43" s="2">
        <v>4.79</v>
      </c>
      <c r="F43" s="2">
        <f t="shared" si="0"/>
        <v>0.71</v>
      </c>
    </row>
    <row r="44" spans="1:6" x14ac:dyDescent="0.35">
      <c r="A44" s="1">
        <v>45648</v>
      </c>
      <c r="B44" t="s">
        <v>342</v>
      </c>
      <c r="C44" s="3" t="s">
        <v>397</v>
      </c>
      <c r="D44" s="2">
        <v>5.5</v>
      </c>
      <c r="E44" s="2">
        <v>6.38</v>
      </c>
      <c r="F44" s="2">
        <f t="shared" si="0"/>
        <v>-0.87999999999999989</v>
      </c>
    </row>
    <row r="45" spans="1:6" x14ac:dyDescent="0.35">
      <c r="A45" s="1">
        <v>45648</v>
      </c>
      <c r="B45" t="s">
        <v>342</v>
      </c>
      <c r="C45" s="3" t="s">
        <v>398</v>
      </c>
      <c r="D45" s="2">
        <v>5.5</v>
      </c>
      <c r="E45" s="2">
        <v>3.99</v>
      </c>
      <c r="F45" s="2">
        <f t="shared" si="0"/>
        <v>1.5099999999999998</v>
      </c>
    </row>
    <row r="46" spans="1:6" x14ac:dyDescent="0.35">
      <c r="A46" s="1">
        <v>45648</v>
      </c>
      <c r="B46" t="s">
        <v>342</v>
      </c>
      <c r="C46" s="93" t="s">
        <v>25</v>
      </c>
      <c r="D46" s="2">
        <v>7</v>
      </c>
      <c r="E46" s="2">
        <v>4.24</v>
      </c>
      <c r="F46" s="2">
        <f t="shared" si="0"/>
        <v>2.76</v>
      </c>
    </row>
    <row r="47" spans="1:6" x14ac:dyDescent="0.35">
      <c r="A47" s="1">
        <v>45648</v>
      </c>
      <c r="B47" t="s">
        <v>342</v>
      </c>
      <c r="C47" s="3" t="s">
        <v>111</v>
      </c>
      <c r="D47" s="2">
        <v>7</v>
      </c>
      <c r="E47" s="2">
        <v>5.09</v>
      </c>
      <c r="F47" s="2">
        <f t="shared" si="0"/>
        <v>1.9100000000000001</v>
      </c>
    </row>
    <row r="48" spans="1:6" x14ac:dyDescent="0.35">
      <c r="A48" s="1">
        <v>45648</v>
      </c>
      <c r="B48" t="s">
        <v>342</v>
      </c>
      <c r="C48" s="3" t="s">
        <v>211</v>
      </c>
      <c r="D48" s="2">
        <v>7</v>
      </c>
      <c r="E48" s="2">
        <v>4.24</v>
      </c>
      <c r="F48" s="2">
        <f t="shared" si="0"/>
        <v>2.76</v>
      </c>
    </row>
    <row r="49" spans="1:6" x14ac:dyDescent="0.35">
      <c r="A49" s="1">
        <v>45648</v>
      </c>
      <c r="B49" t="s">
        <v>342</v>
      </c>
      <c r="C49" s="94" t="s">
        <v>96</v>
      </c>
      <c r="D49" s="2">
        <v>7</v>
      </c>
      <c r="E49" s="2">
        <v>4.24</v>
      </c>
      <c r="F49" s="2">
        <f t="shared" si="0"/>
        <v>2.76</v>
      </c>
    </row>
    <row r="50" spans="1:6" x14ac:dyDescent="0.35">
      <c r="A50" s="1">
        <v>45649</v>
      </c>
      <c r="B50" t="s">
        <v>342</v>
      </c>
      <c r="C50" s="3" t="s">
        <v>399</v>
      </c>
      <c r="D50" s="2">
        <v>8</v>
      </c>
      <c r="E50" s="2">
        <v>4.24</v>
      </c>
      <c r="F50" s="2">
        <f t="shared" si="0"/>
        <v>3.76</v>
      </c>
    </row>
    <row r="51" spans="1:6" x14ac:dyDescent="0.35">
      <c r="A51" s="1">
        <v>45649</v>
      </c>
      <c r="B51" t="s">
        <v>342</v>
      </c>
      <c r="C51" s="3" t="s">
        <v>32</v>
      </c>
      <c r="D51" s="2">
        <v>8</v>
      </c>
      <c r="E51" s="2">
        <v>4.24</v>
      </c>
      <c r="F51" s="2">
        <f t="shared" si="0"/>
        <v>3.76</v>
      </c>
    </row>
    <row r="52" spans="1:6" x14ac:dyDescent="0.35">
      <c r="A52" s="1">
        <v>45651</v>
      </c>
      <c r="B52" t="s">
        <v>342</v>
      </c>
      <c r="C52" s="3" t="s">
        <v>414</v>
      </c>
      <c r="D52" s="2">
        <v>6</v>
      </c>
      <c r="E52" s="2">
        <v>4.24</v>
      </c>
      <c r="F52" s="2">
        <f t="shared" ref="F52:F84" si="1">D52 -E52</f>
        <v>1.7599999999999998</v>
      </c>
    </row>
    <row r="53" spans="1:6" x14ac:dyDescent="0.35">
      <c r="C53" s="3" t="s">
        <v>368</v>
      </c>
      <c r="D53" s="2">
        <v>3.6</v>
      </c>
      <c r="E53" s="2">
        <v>3.54</v>
      </c>
      <c r="F53" s="2">
        <f t="shared" si="1"/>
        <v>6.0000000000000053E-2</v>
      </c>
    </row>
    <row r="54" spans="1:6" x14ac:dyDescent="0.35">
      <c r="C54" s="3" t="s">
        <v>122</v>
      </c>
      <c r="D54" s="2">
        <v>4.5</v>
      </c>
      <c r="E54" s="2">
        <v>3.39</v>
      </c>
      <c r="F54" s="2">
        <f t="shared" si="1"/>
        <v>1.1099999999999999</v>
      </c>
    </row>
    <row r="55" spans="1:6" x14ac:dyDescent="0.35">
      <c r="C55" s="3" t="s">
        <v>543</v>
      </c>
      <c r="D55" s="2">
        <v>6</v>
      </c>
      <c r="E55" s="2">
        <v>5.09</v>
      </c>
      <c r="F55" s="2">
        <f t="shared" si="1"/>
        <v>0.91000000000000014</v>
      </c>
    </row>
    <row r="56" spans="1:6" x14ac:dyDescent="0.35">
      <c r="C56" s="3" t="s">
        <v>46</v>
      </c>
      <c r="D56" s="2">
        <v>7.65</v>
      </c>
      <c r="E56" s="2">
        <v>4.24</v>
      </c>
      <c r="F56" s="2">
        <f t="shared" si="1"/>
        <v>3.41</v>
      </c>
    </row>
    <row r="57" spans="1:6" x14ac:dyDescent="0.35">
      <c r="C57" s="3" t="s">
        <v>100</v>
      </c>
      <c r="D57" s="2">
        <v>7.65</v>
      </c>
      <c r="E57" s="2">
        <v>4.24</v>
      </c>
      <c r="F57" s="2">
        <f t="shared" si="1"/>
        <v>3.41</v>
      </c>
    </row>
    <row r="58" spans="1:6" x14ac:dyDescent="0.35">
      <c r="C58" t="s">
        <v>49</v>
      </c>
      <c r="D58" s="2">
        <v>7.5</v>
      </c>
      <c r="E58" s="2">
        <v>4.24</v>
      </c>
      <c r="F58" s="2">
        <f t="shared" si="1"/>
        <v>3.26</v>
      </c>
    </row>
    <row r="59" spans="1:6" x14ac:dyDescent="0.35">
      <c r="C59" t="s">
        <v>92</v>
      </c>
      <c r="D59" s="2">
        <v>7.5</v>
      </c>
      <c r="E59" s="2">
        <v>4.24</v>
      </c>
      <c r="F59" s="2">
        <f t="shared" si="1"/>
        <v>3.26</v>
      </c>
    </row>
    <row r="60" spans="1:6" x14ac:dyDescent="0.35">
      <c r="C60" s="3" t="s">
        <v>555</v>
      </c>
      <c r="D60" s="2">
        <v>2</v>
      </c>
      <c r="E60" s="2">
        <v>3.39</v>
      </c>
      <c r="F60" s="2">
        <f t="shared" si="1"/>
        <v>-1.3900000000000001</v>
      </c>
    </row>
    <row r="61" spans="1:6" x14ac:dyDescent="0.35">
      <c r="C61" s="113" t="s">
        <v>556</v>
      </c>
      <c r="D61" s="2">
        <v>3</v>
      </c>
      <c r="E61" s="2">
        <v>3.39</v>
      </c>
      <c r="F61" s="2">
        <f t="shared" si="1"/>
        <v>-0.39000000000000012</v>
      </c>
    </row>
    <row r="62" spans="1:6" x14ac:dyDescent="0.35">
      <c r="C62" t="s">
        <v>557</v>
      </c>
      <c r="D62" s="2">
        <v>5.71</v>
      </c>
      <c r="E62" s="2">
        <v>3.39</v>
      </c>
      <c r="F62" s="2">
        <f t="shared" si="1"/>
        <v>2.3199999999999998</v>
      </c>
    </row>
    <row r="63" spans="1:6" x14ac:dyDescent="0.35">
      <c r="C63" s="3" t="s">
        <v>119</v>
      </c>
      <c r="D63" s="2">
        <v>5.71</v>
      </c>
      <c r="E63" s="2">
        <v>4.24</v>
      </c>
      <c r="F63" s="2">
        <f t="shared" si="1"/>
        <v>1.4699999999999998</v>
      </c>
    </row>
    <row r="64" spans="1:6" x14ac:dyDescent="0.35">
      <c r="C64" s="3" t="s">
        <v>219</v>
      </c>
      <c r="D64" s="2">
        <v>5.71</v>
      </c>
      <c r="E64" s="2">
        <v>4.24</v>
      </c>
      <c r="F64" s="2">
        <f t="shared" si="1"/>
        <v>1.4699999999999998</v>
      </c>
    </row>
    <row r="65" spans="3:6" x14ac:dyDescent="0.35">
      <c r="C65" s="114" t="s">
        <v>558</v>
      </c>
      <c r="D65" s="2">
        <v>5.71</v>
      </c>
      <c r="E65" s="2">
        <v>5.09</v>
      </c>
      <c r="F65" s="2">
        <f t="shared" si="1"/>
        <v>0.62000000000000011</v>
      </c>
    </row>
    <row r="66" spans="3:6" x14ac:dyDescent="0.35">
      <c r="C66" t="s">
        <v>110</v>
      </c>
      <c r="D66" s="2">
        <v>8</v>
      </c>
      <c r="E66" s="2">
        <v>4.24</v>
      </c>
      <c r="F66" s="2">
        <f t="shared" si="1"/>
        <v>3.76</v>
      </c>
    </row>
    <row r="67" spans="3:6" x14ac:dyDescent="0.35">
      <c r="C67" t="s">
        <v>559</v>
      </c>
      <c r="D67" s="2">
        <v>8</v>
      </c>
      <c r="E67" s="2">
        <v>5.09</v>
      </c>
      <c r="F67" s="2">
        <f t="shared" si="1"/>
        <v>2.91</v>
      </c>
    </row>
    <row r="68" spans="3:6" x14ac:dyDescent="0.35">
      <c r="C68" t="s">
        <v>155</v>
      </c>
      <c r="D68" s="2">
        <v>10</v>
      </c>
      <c r="E68" s="2">
        <v>5.09</v>
      </c>
      <c r="F68" s="2">
        <f t="shared" si="1"/>
        <v>4.91</v>
      </c>
    </row>
    <row r="69" spans="3:6" x14ac:dyDescent="0.35">
      <c r="C69" t="s">
        <v>154</v>
      </c>
      <c r="D69" s="2">
        <v>10</v>
      </c>
      <c r="E69" s="2">
        <v>5.09</v>
      </c>
      <c r="F69" s="2">
        <f t="shared" si="1"/>
        <v>4.91</v>
      </c>
    </row>
    <row r="70" spans="3:6" x14ac:dyDescent="0.35">
      <c r="C70" t="s">
        <v>209</v>
      </c>
      <c r="D70" s="2">
        <v>7</v>
      </c>
      <c r="E70" s="2">
        <v>4.24</v>
      </c>
      <c r="F70" s="2">
        <f t="shared" si="1"/>
        <v>2.76</v>
      </c>
    </row>
    <row r="71" spans="3:6" x14ac:dyDescent="0.35">
      <c r="C71" t="s">
        <v>563</v>
      </c>
      <c r="D71" s="2">
        <v>7</v>
      </c>
      <c r="E71" s="2">
        <v>4.24</v>
      </c>
      <c r="F71" s="2">
        <f t="shared" si="1"/>
        <v>2.76</v>
      </c>
    </row>
    <row r="72" spans="3:6" x14ac:dyDescent="0.35">
      <c r="C72" s="133" t="s">
        <v>215</v>
      </c>
      <c r="D72" s="2">
        <v>7</v>
      </c>
      <c r="E72" s="2">
        <v>5.09</v>
      </c>
      <c r="F72" s="2">
        <f t="shared" si="1"/>
        <v>1.9100000000000001</v>
      </c>
    </row>
    <row r="73" spans="3:6" x14ac:dyDescent="0.35">
      <c r="C73" t="s">
        <v>234</v>
      </c>
      <c r="D73" s="2">
        <v>7</v>
      </c>
      <c r="E73" s="2">
        <v>5.09</v>
      </c>
      <c r="F73" s="2">
        <f t="shared" si="1"/>
        <v>1.9100000000000001</v>
      </c>
    </row>
    <row r="74" spans="3:6" x14ac:dyDescent="0.35">
      <c r="C74" t="s">
        <v>210</v>
      </c>
      <c r="D74" s="2">
        <v>7</v>
      </c>
      <c r="E74" s="2">
        <v>5.09</v>
      </c>
      <c r="F74" s="2">
        <f t="shared" si="1"/>
        <v>1.9100000000000001</v>
      </c>
    </row>
    <row r="75" spans="3:6" x14ac:dyDescent="0.35">
      <c r="C75" t="s">
        <v>224</v>
      </c>
      <c r="D75" s="2">
        <v>7</v>
      </c>
      <c r="E75" s="2">
        <v>3.39</v>
      </c>
      <c r="F75" s="2">
        <f t="shared" si="1"/>
        <v>3.61</v>
      </c>
    </row>
    <row r="76" spans="3:6" x14ac:dyDescent="0.35">
      <c r="C76" t="s">
        <v>106</v>
      </c>
      <c r="D76" s="2">
        <v>8</v>
      </c>
      <c r="E76" s="2">
        <v>6.79</v>
      </c>
      <c r="F76" s="2">
        <f t="shared" si="1"/>
        <v>1.21</v>
      </c>
    </row>
    <row r="77" spans="3:6" x14ac:dyDescent="0.35">
      <c r="C77" t="s">
        <v>109</v>
      </c>
      <c r="D77" s="2">
        <v>8</v>
      </c>
      <c r="E77" s="2">
        <v>5.09</v>
      </c>
      <c r="F77" s="2">
        <f t="shared" si="1"/>
        <v>2.91</v>
      </c>
    </row>
    <row r="78" spans="3:6" x14ac:dyDescent="0.35">
      <c r="C78" t="s">
        <v>43</v>
      </c>
      <c r="D78" s="2">
        <v>8</v>
      </c>
      <c r="E78" s="2">
        <v>4.24</v>
      </c>
      <c r="F78" s="2">
        <f t="shared" si="1"/>
        <v>3.76</v>
      </c>
    </row>
    <row r="79" spans="3:6" x14ac:dyDescent="0.35">
      <c r="C79" t="s">
        <v>216</v>
      </c>
      <c r="D79" s="2">
        <v>8.5</v>
      </c>
      <c r="E79" s="2">
        <v>4.24</v>
      </c>
      <c r="F79" s="2">
        <f t="shared" si="1"/>
        <v>4.26</v>
      </c>
    </row>
    <row r="80" spans="3:6" x14ac:dyDescent="0.35">
      <c r="C80" t="s">
        <v>108</v>
      </c>
      <c r="D80" s="2">
        <v>7</v>
      </c>
      <c r="E80" s="2">
        <v>4.24</v>
      </c>
      <c r="F80" s="2">
        <f t="shared" si="1"/>
        <v>2.76</v>
      </c>
    </row>
    <row r="81" spans="1:8" x14ac:dyDescent="0.35">
      <c r="C81" s="3" t="s">
        <v>568</v>
      </c>
      <c r="D81" s="2">
        <v>11</v>
      </c>
      <c r="E81" s="2">
        <v>5.09</v>
      </c>
      <c r="F81" s="2">
        <f t="shared" si="1"/>
        <v>5.91</v>
      </c>
    </row>
    <row r="82" spans="1:8" x14ac:dyDescent="0.35">
      <c r="C82" t="s">
        <v>227</v>
      </c>
      <c r="D82" s="2">
        <v>6.5</v>
      </c>
      <c r="E82" s="2">
        <v>4.24</v>
      </c>
      <c r="F82" s="2">
        <f t="shared" si="1"/>
        <v>2.2599999999999998</v>
      </c>
    </row>
    <row r="83" spans="1:8" x14ac:dyDescent="0.35">
      <c r="C83" t="s">
        <v>573</v>
      </c>
      <c r="D83" s="2">
        <v>10</v>
      </c>
      <c r="E83" s="2">
        <v>5</v>
      </c>
      <c r="F83" s="2">
        <f t="shared" si="1"/>
        <v>5</v>
      </c>
    </row>
    <row r="84" spans="1:8" x14ac:dyDescent="0.35">
      <c r="C84" t="s">
        <v>153</v>
      </c>
      <c r="D84" s="2">
        <v>8</v>
      </c>
      <c r="E84" s="2">
        <v>5.09</v>
      </c>
      <c r="F84" s="2">
        <f t="shared" si="1"/>
        <v>2.91</v>
      </c>
    </row>
    <row r="85" spans="1:8" x14ac:dyDescent="0.35">
      <c r="C85" t="s">
        <v>323</v>
      </c>
      <c r="D85" s="2">
        <v>7.5</v>
      </c>
      <c r="E85" s="2">
        <v>4.24</v>
      </c>
      <c r="F85" s="2">
        <f t="shared" ref="F85:F92" si="2">D85 -E85</f>
        <v>3.26</v>
      </c>
    </row>
    <row r="86" spans="1:8" s="129" customFormat="1" x14ac:dyDescent="0.35">
      <c r="C86" s="133" t="s">
        <v>151</v>
      </c>
      <c r="D86" s="128">
        <v>7</v>
      </c>
      <c r="E86" s="128">
        <v>3.39</v>
      </c>
      <c r="F86" s="2">
        <f t="shared" si="2"/>
        <v>3.61</v>
      </c>
      <c r="G86" s="128"/>
      <c r="H86" s="128"/>
    </row>
    <row r="87" spans="1:8" x14ac:dyDescent="0.35">
      <c r="C87" s="3" t="s">
        <v>589</v>
      </c>
      <c r="D87" s="2">
        <v>5.8</v>
      </c>
      <c r="E87" s="2">
        <v>4.24</v>
      </c>
      <c r="F87" s="2">
        <f t="shared" si="2"/>
        <v>1.5599999999999996</v>
      </c>
    </row>
    <row r="88" spans="1:8" x14ac:dyDescent="0.35">
      <c r="C88" s="133" t="s">
        <v>203</v>
      </c>
      <c r="D88" s="2">
        <v>8</v>
      </c>
      <c r="E88" s="2">
        <v>5.09</v>
      </c>
      <c r="F88" s="2">
        <f t="shared" si="2"/>
        <v>2.91</v>
      </c>
    </row>
    <row r="89" spans="1:8" x14ac:dyDescent="0.35">
      <c r="C89" t="s">
        <v>212</v>
      </c>
      <c r="D89" s="2">
        <v>7.5</v>
      </c>
      <c r="E89" s="2">
        <v>4.24</v>
      </c>
      <c r="F89" s="2">
        <f t="shared" si="2"/>
        <v>3.26</v>
      </c>
    </row>
    <row r="90" spans="1:8" x14ac:dyDescent="0.35">
      <c r="C90" t="s">
        <v>207</v>
      </c>
      <c r="D90" s="2">
        <v>10</v>
      </c>
      <c r="E90" s="2">
        <v>5.09</v>
      </c>
      <c r="F90" s="2">
        <f t="shared" si="2"/>
        <v>4.91</v>
      </c>
    </row>
    <row r="91" spans="1:8" x14ac:dyDescent="0.35">
      <c r="A91" s="1">
        <v>45685</v>
      </c>
      <c r="C91" t="s">
        <v>112</v>
      </c>
      <c r="D91" s="2">
        <v>5</v>
      </c>
      <c r="E91" s="2">
        <v>3.39</v>
      </c>
      <c r="F91" s="2">
        <f t="shared" si="2"/>
        <v>1.6099999999999999</v>
      </c>
    </row>
    <row r="92" spans="1:8" x14ac:dyDescent="0.35">
      <c r="A92" s="1">
        <v>45685</v>
      </c>
      <c r="C92" t="s">
        <v>615</v>
      </c>
      <c r="D92" s="2">
        <v>5</v>
      </c>
      <c r="E92" s="2">
        <v>3.39</v>
      </c>
      <c r="F92" s="2">
        <f t="shared" si="2"/>
        <v>1.6099999999999999</v>
      </c>
    </row>
  </sheetData>
  <conditionalFormatting sqref="F8:F9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0" r:id="rId1" display="https://www.vinted.it/items/5080376969-guerre-stellari-9-1979-star-wars-mondadori-raro" xr:uid="{B5A44DB6-543D-4C52-9926-DF3794DF4562}"/>
    <hyperlink ref="C17" r:id="rId2" display="https://www.vinted.it/items/4993463928-ultimate-spider-man-6-chris-samnee-variant-originale-usa" xr:uid="{26BAC910-93F8-4F09-B324-A05AE4E75FCD}"/>
    <hyperlink ref="C19" r:id="rId3" display="https://www.vinted.it/items/5186966285-ultimate-spider-man-9-wes-craig-connect-variant-originale-usa-ottime-condizioni-marvel-prh" xr:uid="{D21CC1C9-706F-41B5-9DAD-7BA27449835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79A8-2496-4C5C-9277-FF3858C48F03}">
  <dimension ref="A2:D30"/>
  <sheetViews>
    <sheetView topLeftCell="A20" zoomScale="228" zoomScaleNormal="228" workbookViewId="0">
      <selection activeCell="A29" sqref="A29:XFD29"/>
    </sheetView>
  </sheetViews>
  <sheetFormatPr defaultRowHeight="14.5" x14ac:dyDescent="0.35"/>
  <cols>
    <col min="2" max="2" width="26" customWidth="1"/>
    <col min="4" max="4" width="64.08984375" customWidth="1"/>
  </cols>
  <sheetData>
    <row r="2" spans="1:4" x14ac:dyDescent="0.35">
      <c r="A2" s="37">
        <v>30376</v>
      </c>
      <c r="B2" t="s">
        <v>440</v>
      </c>
      <c r="C2">
        <v>117</v>
      </c>
      <c r="D2" t="s">
        <v>441</v>
      </c>
    </row>
    <row r="3" spans="1:4" x14ac:dyDescent="0.35">
      <c r="A3" s="37">
        <v>30103</v>
      </c>
      <c r="B3" t="s">
        <v>442</v>
      </c>
      <c r="C3">
        <v>1</v>
      </c>
      <c r="D3" t="s">
        <v>443</v>
      </c>
    </row>
    <row r="4" spans="1:4" x14ac:dyDescent="0.35">
      <c r="A4" s="108">
        <v>30133</v>
      </c>
      <c r="B4" t="s">
        <v>444</v>
      </c>
      <c r="C4">
        <v>221</v>
      </c>
      <c r="D4" t="s">
        <v>445</v>
      </c>
    </row>
    <row r="5" spans="1:4" x14ac:dyDescent="0.35">
      <c r="A5" s="108">
        <v>30195</v>
      </c>
      <c r="B5" t="s">
        <v>446</v>
      </c>
      <c r="C5">
        <v>186</v>
      </c>
      <c r="D5" t="s">
        <v>447</v>
      </c>
    </row>
    <row r="6" spans="1:4" x14ac:dyDescent="0.35">
      <c r="A6" s="37">
        <v>30317</v>
      </c>
      <c r="B6" t="s">
        <v>448</v>
      </c>
      <c r="C6">
        <v>6</v>
      </c>
      <c r="D6" t="s">
        <v>449</v>
      </c>
    </row>
    <row r="7" spans="1:4" x14ac:dyDescent="0.35">
      <c r="A7" s="108">
        <v>30164</v>
      </c>
      <c r="B7" t="s">
        <v>444</v>
      </c>
      <c r="C7">
        <v>222</v>
      </c>
      <c r="D7" t="s">
        <v>450</v>
      </c>
    </row>
    <row r="8" spans="1:4" x14ac:dyDescent="0.35">
      <c r="A8" s="108">
        <v>30195</v>
      </c>
      <c r="B8" t="s">
        <v>451</v>
      </c>
      <c r="C8">
        <v>121</v>
      </c>
      <c r="D8" t="s">
        <v>452</v>
      </c>
    </row>
    <row r="9" spans="1:4" x14ac:dyDescent="0.35">
      <c r="A9" s="108">
        <v>30225</v>
      </c>
      <c r="B9" t="s">
        <v>446</v>
      </c>
      <c r="C9">
        <v>187</v>
      </c>
      <c r="D9" t="s">
        <v>453</v>
      </c>
    </row>
    <row r="10" spans="1:4" x14ac:dyDescent="0.35">
      <c r="A10" s="108">
        <v>30256</v>
      </c>
      <c r="B10" t="s">
        <v>446</v>
      </c>
      <c r="C10">
        <v>188</v>
      </c>
      <c r="D10" t="s">
        <v>454</v>
      </c>
    </row>
    <row r="11" spans="1:4" x14ac:dyDescent="0.35">
      <c r="A11" s="108">
        <v>30286</v>
      </c>
      <c r="B11" t="s">
        <v>446</v>
      </c>
      <c r="C11">
        <v>189</v>
      </c>
      <c r="D11" t="s">
        <v>455</v>
      </c>
    </row>
    <row r="12" spans="1:4" x14ac:dyDescent="0.35">
      <c r="A12" s="108">
        <v>30317</v>
      </c>
      <c r="B12" t="s">
        <v>446</v>
      </c>
      <c r="C12">
        <v>190</v>
      </c>
      <c r="D12" t="s">
        <v>456</v>
      </c>
    </row>
    <row r="13" spans="1:4" x14ac:dyDescent="0.35">
      <c r="A13" s="108">
        <v>30225</v>
      </c>
      <c r="B13" t="s">
        <v>457</v>
      </c>
      <c r="C13">
        <v>162</v>
      </c>
      <c r="D13" t="s">
        <v>459</v>
      </c>
    </row>
    <row r="14" spans="1:4" x14ac:dyDescent="0.35">
      <c r="A14" s="108">
        <v>30256</v>
      </c>
      <c r="B14" t="s">
        <v>457</v>
      </c>
      <c r="C14">
        <v>163</v>
      </c>
      <c r="D14" t="s">
        <v>459</v>
      </c>
    </row>
    <row r="15" spans="1:4" x14ac:dyDescent="0.35">
      <c r="A15" s="108">
        <v>30286</v>
      </c>
      <c r="B15" t="s">
        <v>457</v>
      </c>
      <c r="C15">
        <v>164</v>
      </c>
      <c r="D15" t="s">
        <v>458</v>
      </c>
    </row>
    <row r="16" spans="1:4" x14ac:dyDescent="0.35">
      <c r="A16" s="108">
        <v>30317</v>
      </c>
      <c r="B16" t="s">
        <v>457</v>
      </c>
      <c r="C16">
        <v>165</v>
      </c>
      <c r="D16" t="s">
        <v>458</v>
      </c>
    </row>
    <row r="17" spans="1:4" x14ac:dyDescent="0.35">
      <c r="A17" s="108">
        <v>30164</v>
      </c>
      <c r="B17" t="s">
        <v>69</v>
      </c>
      <c r="C17">
        <v>231</v>
      </c>
      <c r="D17" t="s">
        <v>460</v>
      </c>
    </row>
    <row r="18" spans="1:4" x14ac:dyDescent="0.35">
      <c r="A18" s="108">
        <v>30195</v>
      </c>
      <c r="B18" t="s">
        <v>69</v>
      </c>
      <c r="C18">
        <v>232</v>
      </c>
      <c r="D18" t="s">
        <v>460</v>
      </c>
    </row>
    <row r="19" spans="1:4" x14ac:dyDescent="0.35">
      <c r="A19" s="108">
        <v>30225</v>
      </c>
      <c r="B19" t="s">
        <v>69</v>
      </c>
      <c r="C19">
        <v>233</v>
      </c>
      <c r="D19" t="s">
        <v>461</v>
      </c>
    </row>
    <row r="20" spans="1:4" x14ac:dyDescent="0.35">
      <c r="A20" s="108">
        <v>30256</v>
      </c>
      <c r="B20" t="s">
        <v>69</v>
      </c>
      <c r="C20">
        <v>234</v>
      </c>
      <c r="D20" t="s">
        <v>461</v>
      </c>
    </row>
    <row r="21" spans="1:4" x14ac:dyDescent="0.35">
      <c r="A21" s="108">
        <v>30286</v>
      </c>
      <c r="B21" t="s">
        <v>69</v>
      </c>
      <c r="C21">
        <v>235</v>
      </c>
      <c r="D21" t="s">
        <v>461</v>
      </c>
    </row>
    <row r="22" spans="1:4" x14ac:dyDescent="0.35">
      <c r="A22" s="108">
        <v>30317</v>
      </c>
      <c r="B22" t="s">
        <v>69</v>
      </c>
      <c r="C22">
        <v>236</v>
      </c>
      <c r="D22" t="s">
        <v>461</v>
      </c>
    </row>
    <row r="23" spans="1:4" x14ac:dyDescent="0.35">
      <c r="A23" s="109">
        <v>30225</v>
      </c>
      <c r="B23" t="s">
        <v>462</v>
      </c>
      <c r="C23">
        <v>4</v>
      </c>
      <c r="D23" t="s">
        <v>463</v>
      </c>
    </row>
    <row r="24" spans="1:4" x14ac:dyDescent="0.35">
      <c r="A24" s="108">
        <v>30164</v>
      </c>
      <c r="B24" t="s">
        <v>464</v>
      </c>
      <c r="C24">
        <v>69</v>
      </c>
      <c r="D24" t="s">
        <v>460</v>
      </c>
    </row>
    <row r="25" spans="1:4" x14ac:dyDescent="0.35">
      <c r="A25" s="108">
        <v>30195</v>
      </c>
      <c r="B25" s="110" t="s">
        <v>464</v>
      </c>
      <c r="C25" s="110">
        <v>70</v>
      </c>
      <c r="D25" s="110" t="s">
        <v>460</v>
      </c>
    </row>
    <row r="26" spans="1:4" x14ac:dyDescent="0.35">
      <c r="A26" s="37">
        <v>30256</v>
      </c>
      <c r="B26" t="s">
        <v>465</v>
      </c>
      <c r="C26">
        <v>10</v>
      </c>
    </row>
    <row r="27" spans="1:4" x14ac:dyDescent="0.35">
      <c r="A27" s="108">
        <v>30256</v>
      </c>
      <c r="B27" t="s">
        <v>466</v>
      </c>
      <c r="C27">
        <v>25</v>
      </c>
      <c r="D27" t="s">
        <v>467</v>
      </c>
    </row>
    <row r="28" spans="1:4" x14ac:dyDescent="0.35">
      <c r="A28" s="108">
        <v>30225</v>
      </c>
      <c r="B28" t="s">
        <v>468</v>
      </c>
      <c r="C28">
        <v>122</v>
      </c>
      <c r="D28" t="s">
        <v>469</v>
      </c>
    </row>
    <row r="29" spans="1:4" x14ac:dyDescent="0.35">
      <c r="A29" s="108">
        <v>30256</v>
      </c>
      <c r="B29" t="s">
        <v>468</v>
      </c>
      <c r="C29">
        <v>123</v>
      </c>
      <c r="D29" t="s">
        <v>470</v>
      </c>
    </row>
    <row r="30" spans="1:4" x14ac:dyDescent="0.35">
      <c r="A30" s="37">
        <v>30256</v>
      </c>
      <c r="B30" t="s">
        <v>471</v>
      </c>
      <c r="C30">
        <v>5</v>
      </c>
      <c r="D30" t="s">
        <v>472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A62A-7425-4D87-AFF2-DA5969BB6B93}">
  <dimension ref="A3:D25"/>
  <sheetViews>
    <sheetView topLeftCell="A12" zoomScale="224" zoomScaleNormal="224" workbookViewId="0">
      <selection activeCell="B28" sqref="B28"/>
    </sheetView>
  </sheetViews>
  <sheetFormatPr defaultRowHeight="14.5" x14ac:dyDescent="0.35"/>
  <cols>
    <col min="1" max="1" width="8.7265625" style="112"/>
    <col min="2" max="2" width="30.81640625" customWidth="1"/>
    <col min="4" max="4" width="55.81640625" customWidth="1"/>
  </cols>
  <sheetData>
    <row r="3" spans="1:4" x14ac:dyDescent="0.35">
      <c r="A3" s="111">
        <v>32203</v>
      </c>
      <c r="B3" t="s">
        <v>510</v>
      </c>
      <c r="C3">
        <v>19</v>
      </c>
      <c r="D3" t="s">
        <v>511</v>
      </c>
    </row>
    <row r="4" spans="1:4" x14ac:dyDescent="0.35">
      <c r="A4" s="111">
        <v>22586</v>
      </c>
      <c r="B4" t="s">
        <v>514</v>
      </c>
      <c r="C4">
        <v>1</v>
      </c>
      <c r="D4" t="s">
        <v>512</v>
      </c>
    </row>
    <row r="5" spans="1:4" x14ac:dyDescent="0.35">
      <c r="A5" s="111">
        <v>22647</v>
      </c>
      <c r="B5" t="s">
        <v>515</v>
      </c>
      <c r="C5">
        <v>2</v>
      </c>
      <c r="D5" t="s">
        <v>512</v>
      </c>
    </row>
    <row r="6" spans="1:4" x14ac:dyDescent="0.35">
      <c r="A6" s="111">
        <v>22706</v>
      </c>
      <c r="B6" t="s">
        <v>514</v>
      </c>
      <c r="C6">
        <v>3</v>
      </c>
      <c r="D6" t="s">
        <v>512</v>
      </c>
    </row>
    <row r="7" spans="1:4" x14ac:dyDescent="0.35">
      <c r="A7" s="111">
        <v>22767</v>
      </c>
      <c r="B7" t="s">
        <v>514</v>
      </c>
      <c r="C7">
        <v>4</v>
      </c>
      <c r="D7" t="s">
        <v>512</v>
      </c>
    </row>
    <row r="8" spans="1:4" x14ac:dyDescent="0.35">
      <c r="A8" s="111">
        <v>22767</v>
      </c>
      <c r="B8" t="s">
        <v>516</v>
      </c>
      <c r="C8">
        <v>1</v>
      </c>
      <c r="D8" t="s">
        <v>517</v>
      </c>
    </row>
    <row r="9" spans="1:4" x14ac:dyDescent="0.35">
      <c r="A9" s="111">
        <v>22828</v>
      </c>
      <c r="B9" t="s">
        <v>516</v>
      </c>
      <c r="C9">
        <v>2</v>
      </c>
      <c r="D9" t="s">
        <v>517</v>
      </c>
    </row>
    <row r="10" spans="1:4" x14ac:dyDescent="0.35">
      <c r="A10" s="111">
        <v>22828</v>
      </c>
      <c r="B10" t="s">
        <v>514</v>
      </c>
      <c r="C10">
        <v>5</v>
      </c>
      <c r="D10" t="s">
        <v>512</v>
      </c>
    </row>
    <row r="11" spans="1:4" x14ac:dyDescent="0.35">
      <c r="A11" s="111">
        <v>22859</v>
      </c>
      <c r="B11" t="s">
        <v>519</v>
      </c>
      <c r="C11">
        <v>15</v>
      </c>
      <c r="D11" t="s">
        <v>520</v>
      </c>
    </row>
    <row r="12" spans="1:4" x14ac:dyDescent="0.35">
      <c r="A12" s="111">
        <v>22859</v>
      </c>
      <c r="B12" t="s">
        <v>521</v>
      </c>
      <c r="C12">
        <v>83</v>
      </c>
      <c r="D12" t="s">
        <v>513</v>
      </c>
    </row>
    <row r="13" spans="1:4" x14ac:dyDescent="0.35">
      <c r="A13" s="111">
        <v>22890</v>
      </c>
      <c r="B13" t="s">
        <v>521</v>
      </c>
      <c r="C13">
        <v>84</v>
      </c>
      <c r="D13" t="s">
        <v>513</v>
      </c>
    </row>
    <row r="14" spans="1:4" x14ac:dyDescent="0.35">
      <c r="A14" s="111">
        <v>22890</v>
      </c>
      <c r="B14" t="s">
        <v>516</v>
      </c>
      <c r="C14">
        <v>3</v>
      </c>
      <c r="D14" t="s">
        <v>517</v>
      </c>
    </row>
    <row r="15" spans="1:4" x14ac:dyDescent="0.35">
      <c r="A15" s="111">
        <v>22890</v>
      </c>
      <c r="B15" t="s">
        <v>514</v>
      </c>
      <c r="C15">
        <v>6</v>
      </c>
      <c r="D15" t="s">
        <v>518</v>
      </c>
    </row>
    <row r="16" spans="1:4" x14ac:dyDescent="0.35">
      <c r="A16" s="111">
        <v>22920</v>
      </c>
      <c r="B16" t="s">
        <v>521</v>
      </c>
      <c r="C16">
        <v>85</v>
      </c>
      <c r="D16" t="s">
        <v>513</v>
      </c>
    </row>
    <row r="17" spans="1:4" x14ac:dyDescent="0.35">
      <c r="A17" s="111">
        <v>22920</v>
      </c>
      <c r="B17" t="s">
        <v>514</v>
      </c>
      <c r="C17">
        <v>7</v>
      </c>
      <c r="D17" t="s">
        <v>518</v>
      </c>
    </row>
    <row r="18" spans="1:4" x14ac:dyDescent="0.35">
      <c r="A18" s="111">
        <v>22951</v>
      </c>
      <c r="B18" t="s">
        <v>521</v>
      </c>
      <c r="C18">
        <v>86</v>
      </c>
      <c r="D18" t="s">
        <v>513</v>
      </c>
    </row>
    <row r="19" spans="1:4" x14ac:dyDescent="0.35">
      <c r="A19" s="111">
        <v>22951</v>
      </c>
      <c r="B19" t="s">
        <v>516</v>
      </c>
      <c r="C19">
        <v>4</v>
      </c>
      <c r="D19" t="s">
        <v>517</v>
      </c>
    </row>
    <row r="20" spans="1:4" x14ac:dyDescent="0.35">
      <c r="A20" s="111">
        <v>22951</v>
      </c>
      <c r="B20" t="s">
        <v>514</v>
      </c>
      <c r="C20">
        <v>8</v>
      </c>
      <c r="D20" t="s">
        <v>518</v>
      </c>
    </row>
    <row r="21" spans="1:4" x14ac:dyDescent="0.35">
      <c r="A21" s="111">
        <v>22981</v>
      </c>
      <c r="B21" t="s">
        <v>514</v>
      </c>
      <c r="C21">
        <v>9</v>
      </c>
      <c r="D21" t="s">
        <v>518</v>
      </c>
    </row>
    <row r="22" spans="1:4" x14ac:dyDescent="0.35">
      <c r="A22" s="111">
        <v>22981</v>
      </c>
      <c r="B22" t="s">
        <v>521</v>
      </c>
      <c r="C22">
        <v>87</v>
      </c>
      <c r="D22" t="s">
        <v>513</v>
      </c>
    </row>
    <row r="23" spans="1:4" x14ac:dyDescent="0.35">
      <c r="A23" s="111">
        <v>22981</v>
      </c>
      <c r="B23" t="s">
        <v>516</v>
      </c>
      <c r="C23">
        <v>5</v>
      </c>
      <c r="D23" t="s">
        <v>517</v>
      </c>
    </row>
    <row r="24" spans="1:4" x14ac:dyDescent="0.35">
      <c r="A24" s="111">
        <v>23012</v>
      </c>
      <c r="B24" t="s">
        <v>521</v>
      </c>
      <c r="C24">
        <v>88</v>
      </c>
      <c r="D24" t="s">
        <v>513</v>
      </c>
    </row>
    <row r="25" spans="1:4" x14ac:dyDescent="0.35">
      <c r="A25" s="111">
        <v>23043</v>
      </c>
      <c r="B25" t="s">
        <v>521</v>
      </c>
      <c r="C25">
        <v>89</v>
      </c>
      <c r="D25" t="s">
        <v>513</v>
      </c>
    </row>
  </sheetData>
  <phoneticPr fontId="2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B79D-D46A-4165-868D-16D1FB95AD8B}">
  <dimension ref="A10:G13"/>
  <sheetViews>
    <sheetView topLeftCell="A7" zoomScale="164" zoomScaleNormal="164" workbookViewId="0">
      <selection activeCell="D13" sqref="D13"/>
    </sheetView>
  </sheetViews>
  <sheetFormatPr defaultRowHeight="14.5" x14ac:dyDescent="0.35"/>
  <cols>
    <col min="1" max="1" width="26.81640625" customWidth="1"/>
    <col min="2" max="3" width="17" customWidth="1"/>
    <col min="4" max="4" width="25.7265625" customWidth="1"/>
    <col min="5" max="5" width="29.08984375" customWidth="1"/>
    <col min="6" max="6" width="41.26953125" customWidth="1"/>
    <col min="7" max="7" width="27.90625" customWidth="1"/>
  </cols>
  <sheetData>
    <row r="10" spans="1:7" x14ac:dyDescent="0.35">
      <c r="A10" t="s">
        <v>526</v>
      </c>
      <c r="B10" t="s">
        <v>369</v>
      </c>
      <c r="C10" t="s">
        <v>476</v>
      </c>
      <c r="D10" t="s">
        <v>527</v>
      </c>
      <c r="E10" t="s">
        <v>528</v>
      </c>
      <c r="F10" t="s">
        <v>529</v>
      </c>
    </row>
    <row r="11" spans="1:7" x14ac:dyDescent="0.35">
      <c r="A11" t="s">
        <v>530</v>
      </c>
      <c r="B11" t="s">
        <v>64</v>
      </c>
      <c r="C11" t="s">
        <v>172</v>
      </c>
      <c r="D11" t="s">
        <v>530</v>
      </c>
      <c r="E11" t="s">
        <v>531</v>
      </c>
      <c r="F11" t="s">
        <v>532</v>
      </c>
      <c r="G11" t="s">
        <v>533</v>
      </c>
    </row>
    <row r="12" spans="1:7" x14ac:dyDescent="0.35">
      <c r="A12" t="s">
        <v>534</v>
      </c>
      <c r="B12" t="s">
        <v>369</v>
      </c>
      <c r="C12" t="s">
        <v>476</v>
      </c>
      <c r="D12" t="s">
        <v>535</v>
      </c>
      <c r="E12" t="s">
        <v>536</v>
      </c>
    </row>
    <row r="13" spans="1:7" x14ac:dyDescent="0.35">
      <c r="A13" t="s">
        <v>579</v>
      </c>
      <c r="B13" t="s">
        <v>261</v>
      </c>
      <c r="C1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F567-3378-4135-B107-67687C5CCB7F}">
  <dimension ref="A4:G297"/>
  <sheetViews>
    <sheetView tabSelected="1" topLeftCell="A274" zoomScale="188" zoomScaleNormal="188" workbookViewId="0">
      <selection activeCell="G297" sqref="G297"/>
    </sheetView>
  </sheetViews>
  <sheetFormatPr defaultRowHeight="14.5" x14ac:dyDescent="0.35"/>
  <cols>
    <col min="2" max="2" width="21.453125" customWidth="1"/>
    <col min="3" max="3" width="13.6328125" customWidth="1"/>
    <col min="4" max="4" width="32.90625" customWidth="1"/>
    <col min="6" max="6" width="8.7265625" style="2"/>
  </cols>
  <sheetData>
    <row r="4" spans="1:6" x14ac:dyDescent="0.35">
      <c r="A4" s="1">
        <v>45556</v>
      </c>
      <c r="B4" t="s">
        <v>10</v>
      </c>
      <c r="C4" t="s">
        <v>51</v>
      </c>
      <c r="D4" t="s">
        <v>0</v>
      </c>
      <c r="E4">
        <v>5</v>
      </c>
      <c r="F4" s="2">
        <v>6</v>
      </c>
    </row>
    <row r="5" spans="1:6" x14ac:dyDescent="0.35">
      <c r="A5" s="1">
        <v>45556</v>
      </c>
      <c r="B5" t="s">
        <v>10</v>
      </c>
      <c r="C5" t="s">
        <v>51</v>
      </c>
      <c r="D5" t="s">
        <v>52</v>
      </c>
      <c r="E5">
        <v>5</v>
      </c>
      <c r="F5" s="2">
        <v>3</v>
      </c>
    </row>
    <row r="6" spans="1:6" x14ac:dyDescent="0.35">
      <c r="A6" s="1">
        <v>45557</v>
      </c>
      <c r="B6" t="s">
        <v>53</v>
      </c>
      <c r="C6" t="s">
        <v>51</v>
      </c>
      <c r="D6" t="s">
        <v>54</v>
      </c>
      <c r="E6">
        <v>5</v>
      </c>
      <c r="F6" s="2">
        <v>5</v>
      </c>
    </row>
    <row r="7" spans="1:6" x14ac:dyDescent="0.35">
      <c r="A7" s="1">
        <v>45557</v>
      </c>
      <c r="B7" t="s">
        <v>10</v>
      </c>
      <c r="C7" t="s">
        <v>51</v>
      </c>
      <c r="D7" t="s">
        <v>68</v>
      </c>
      <c r="E7">
        <v>1</v>
      </c>
      <c r="F7" s="2">
        <v>5</v>
      </c>
    </row>
    <row r="8" spans="1:6" x14ac:dyDescent="0.35">
      <c r="A8" s="1">
        <v>45557</v>
      </c>
      <c r="B8" t="s">
        <v>10</v>
      </c>
      <c r="C8" t="s">
        <v>12</v>
      </c>
      <c r="D8" t="s">
        <v>55</v>
      </c>
      <c r="E8">
        <v>1</v>
      </c>
      <c r="F8" s="2">
        <v>4.24</v>
      </c>
    </row>
    <row r="9" spans="1:6" x14ac:dyDescent="0.35">
      <c r="A9" s="1">
        <v>45558</v>
      </c>
      <c r="B9" t="s">
        <v>10</v>
      </c>
      <c r="C9" t="s">
        <v>12</v>
      </c>
      <c r="D9" t="s">
        <v>63</v>
      </c>
      <c r="E9">
        <v>1</v>
      </c>
      <c r="F9" s="2">
        <v>4.24</v>
      </c>
    </row>
    <row r="10" spans="1:6" x14ac:dyDescent="0.35">
      <c r="A10" s="1">
        <v>45558</v>
      </c>
      <c r="B10" t="s">
        <v>64</v>
      </c>
      <c r="C10" t="s">
        <v>64</v>
      </c>
      <c r="D10" t="s">
        <v>65</v>
      </c>
      <c r="E10">
        <v>14</v>
      </c>
      <c r="F10" s="2">
        <v>3.39</v>
      </c>
    </row>
    <row r="11" spans="1:6" x14ac:dyDescent="0.35">
      <c r="A11" s="1">
        <v>45559</v>
      </c>
      <c r="B11" t="s">
        <v>10</v>
      </c>
      <c r="C11" t="s">
        <v>51</v>
      </c>
      <c r="D11" t="s">
        <v>67</v>
      </c>
      <c r="E11">
        <v>2</v>
      </c>
      <c r="F11" s="2">
        <v>3</v>
      </c>
    </row>
    <row r="12" spans="1:6" x14ac:dyDescent="0.35">
      <c r="A12" s="1">
        <v>45559</v>
      </c>
      <c r="B12" t="s">
        <v>10</v>
      </c>
      <c r="C12" t="s">
        <v>51</v>
      </c>
      <c r="D12" t="s">
        <v>69</v>
      </c>
      <c r="E12">
        <v>49</v>
      </c>
      <c r="F12" s="2">
        <v>5</v>
      </c>
    </row>
    <row r="13" spans="1:6" x14ac:dyDescent="0.35">
      <c r="A13" s="1">
        <v>45560</v>
      </c>
      <c r="B13" t="s">
        <v>53</v>
      </c>
      <c r="C13" t="s">
        <v>51</v>
      </c>
      <c r="D13" t="s">
        <v>54</v>
      </c>
      <c r="E13">
        <v>6</v>
      </c>
      <c r="F13" s="2">
        <v>3</v>
      </c>
    </row>
    <row r="14" spans="1:6" x14ac:dyDescent="0.35">
      <c r="A14" s="1">
        <v>45561</v>
      </c>
      <c r="B14" t="s">
        <v>10</v>
      </c>
      <c r="C14" t="s">
        <v>51</v>
      </c>
      <c r="D14" t="s">
        <v>70</v>
      </c>
      <c r="E14">
        <v>3</v>
      </c>
      <c r="F14" s="2">
        <v>6</v>
      </c>
    </row>
    <row r="15" spans="1:6" x14ac:dyDescent="0.35">
      <c r="A15" s="1">
        <v>45562</v>
      </c>
      <c r="B15" t="s">
        <v>64</v>
      </c>
      <c r="C15" t="s">
        <v>51</v>
      </c>
      <c r="D15" t="s">
        <v>71</v>
      </c>
      <c r="E15">
        <v>4</v>
      </c>
      <c r="F15" s="2">
        <v>7.99</v>
      </c>
    </row>
    <row r="16" spans="1:6" x14ac:dyDescent="0.35">
      <c r="A16" s="1">
        <v>45562</v>
      </c>
      <c r="B16" t="s">
        <v>10</v>
      </c>
      <c r="C16" t="s">
        <v>51</v>
      </c>
      <c r="D16" t="s">
        <v>69</v>
      </c>
      <c r="E16">
        <v>50</v>
      </c>
      <c r="F16" s="2">
        <v>6</v>
      </c>
    </row>
    <row r="17" spans="1:6" x14ac:dyDescent="0.35">
      <c r="A17" s="1">
        <v>45563</v>
      </c>
      <c r="B17" t="s">
        <v>10</v>
      </c>
      <c r="C17" t="s">
        <v>51</v>
      </c>
      <c r="D17" t="s">
        <v>72</v>
      </c>
      <c r="E17">
        <v>29</v>
      </c>
      <c r="F17" s="2">
        <v>5</v>
      </c>
    </row>
    <row r="18" spans="1:6" x14ac:dyDescent="0.35">
      <c r="A18" s="1">
        <v>45563</v>
      </c>
      <c r="B18" t="s">
        <v>73</v>
      </c>
      <c r="C18" t="s">
        <v>74</v>
      </c>
      <c r="D18" t="s">
        <v>75</v>
      </c>
      <c r="E18">
        <v>4</v>
      </c>
      <c r="F18" s="2">
        <v>15</v>
      </c>
    </row>
    <row r="19" spans="1:6" x14ac:dyDescent="0.35">
      <c r="A19" s="1">
        <v>45564</v>
      </c>
      <c r="B19" t="s">
        <v>12</v>
      </c>
      <c r="C19" t="s">
        <v>51</v>
      </c>
      <c r="D19" t="s">
        <v>72</v>
      </c>
      <c r="E19">
        <v>30</v>
      </c>
      <c r="F19" s="2">
        <v>5</v>
      </c>
    </row>
    <row r="20" spans="1:6" x14ac:dyDescent="0.35">
      <c r="A20" s="1">
        <v>45564</v>
      </c>
      <c r="B20" t="s">
        <v>10</v>
      </c>
      <c r="C20" t="s">
        <v>51</v>
      </c>
      <c r="D20" t="s">
        <v>88</v>
      </c>
      <c r="E20">
        <v>1</v>
      </c>
      <c r="F20" s="2">
        <v>5</v>
      </c>
    </row>
    <row r="21" spans="1:6" x14ac:dyDescent="0.35">
      <c r="A21" s="1">
        <v>45564</v>
      </c>
      <c r="B21" t="s">
        <v>10</v>
      </c>
      <c r="C21" t="s">
        <v>51</v>
      </c>
      <c r="D21" t="s">
        <v>87</v>
      </c>
      <c r="E21">
        <v>4</v>
      </c>
      <c r="F21" s="2">
        <v>3</v>
      </c>
    </row>
    <row r="22" spans="1:6" x14ac:dyDescent="0.35">
      <c r="A22" s="1">
        <v>45564</v>
      </c>
      <c r="B22" t="s">
        <v>10</v>
      </c>
      <c r="C22" t="s">
        <v>51</v>
      </c>
      <c r="D22" t="s">
        <v>89</v>
      </c>
      <c r="E22">
        <v>5</v>
      </c>
      <c r="F22" s="2">
        <v>3</v>
      </c>
    </row>
    <row r="23" spans="1:6" x14ac:dyDescent="0.35">
      <c r="A23" s="1">
        <v>45565</v>
      </c>
      <c r="B23" t="s">
        <v>10</v>
      </c>
      <c r="C23" t="s">
        <v>51</v>
      </c>
      <c r="D23" t="s">
        <v>88</v>
      </c>
      <c r="E23">
        <v>2</v>
      </c>
      <c r="F23" s="2">
        <v>3</v>
      </c>
    </row>
    <row r="24" spans="1:6" x14ac:dyDescent="0.35">
      <c r="A24" s="1">
        <v>45566</v>
      </c>
      <c r="B24" t="s">
        <v>10</v>
      </c>
      <c r="C24" t="s">
        <v>51</v>
      </c>
      <c r="D24" t="s">
        <v>69</v>
      </c>
      <c r="E24">
        <v>51</v>
      </c>
      <c r="F24" s="2">
        <v>5</v>
      </c>
    </row>
    <row r="25" spans="1:6" x14ac:dyDescent="0.35">
      <c r="A25" s="1">
        <v>45566</v>
      </c>
      <c r="B25" t="s">
        <v>10</v>
      </c>
      <c r="C25" t="s">
        <v>51</v>
      </c>
      <c r="D25" t="s">
        <v>82</v>
      </c>
      <c r="E25">
        <v>7</v>
      </c>
      <c r="F25" s="2">
        <v>3</v>
      </c>
    </row>
    <row r="26" spans="1:6" x14ac:dyDescent="0.35">
      <c r="A26" s="1">
        <v>45566</v>
      </c>
      <c r="B26" t="s">
        <v>10</v>
      </c>
      <c r="C26" t="s">
        <v>51</v>
      </c>
      <c r="D26" t="s">
        <v>63</v>
      </c>
      <c r="E26">
        <v>36</v>
      </c>
      <c r="F26" s="2">
        <v>5</v>
      </c>
    </row>
    <row r="27" spans="1:6" x14ac:dyDescent="0.35">
      <c r="A27" s="1">
        <v>45567</v>
      </c>
      <c r="B27" t="s">
        <v>53</v>
      </c>
      <c r="C27" t="s">
        <v>125</v>
      </c>
      <c r="D27" t="s">
        <v>126</v>
      </c>
      <c r="E27">
        <v>1</v>
      </c>
      <c r="F27" s="2">
        <v>3</v>
      </c>
    </row>
    <row r="28" spans="1:6" x14ac:dyDescent="0.35">
      <c r="A28" s="1">
        <v>45568</v>
      </c>
      <c r="B28" t="s">
        <v>64</v>
      </c>
      <c r="C28" t="s">
        <v>44</v>
      </c>
      <c r="D28" t="s">
        <v>127</v>
      </c>
      <c r="E28">
        <v>1</v>
      </c>
      <c r="F28" s="2">
        <v>6</v>
      </c>
    </row>
    <row r="29" spans="1:6" x14ac:dyDescent="0.35">
      <c r="A29" s="1">
        <v>45568</v>
      </c>
      <c r="B29" t="s">
        <v>10</v>
      </c>
      <c r="C29" t="s">
        <v>51</v>
      </c>
      <c r="D29" t="s">
        <v>128</v>
      </c>
      <c r="E29">
        <v>3</v>
      </c>
      <c r="F29" s="2">
        <v>3</v>
      </c>
    </row>
    <row r="30" spans="1:6" x14ac:dyDescent="0.35">
      <c r="A30" s="1">
        <v>45568</v>
      </c>
      <c r="B30" t="s">
        <v>10</v>
      </c>
      <c r="C30" t="s">
        <v>51</v>
      </c>
      <c r="D30" t="s">
        <v>128</v>
      </c>
      <c r="E30">
        <v>4</v>
      </c>
      <c r="F30" s="2">
        <v>3</v>
      </c>
    </row>
    <row r="31" spans="1:6" x14ac:dyDescent="0.35">
      <c r="A31" s="1">
        <v>45569</v>
      </c>
      <c r="B31" t="s">
        <v>129</v>
      </c>
      <c r="C31" t="s">
        <v>39</v>
      </c>
      <c r="D31" t="s">
        <v>130</v>
      </c>
      <c r="E31">
        <v>7</v>
      </c>
      <c r="F31" s="2">
        <v>8.9</v>
      </c>
    </row>
    <row r="32" spans="1:6" x14ac:dyDescent="0.35">
      <c r="A32" s="1">
        <v>45570</v>
      </c>
      <c r="B32" t="s">
        <v>2</v>
      </c>
      <c r="C32" t="s">
        <v>2</v>
      </c>
      <c r="D32" t="s">
        <v>80</v>
      </c>
      <c r="E32">
        <v>457</v>
      </c>
      <c r="F32" s="2">
        <v>4.9000000000000004</v>
      </c>
    </row>
    <row r="33" spans="1:6" x14ac:dyDescent="0.35">
      <c r="A33" s="1">
        <v>45571</v>
      </c>
      <c r="B33" t="s">
        <v>53</v>
      </c>
      <c r="C33" t="s">
        <v>137</v>
      </c>
      <c r="D33" t="s">
        <v>138</v>
      </c>
      <c r="E33">
        <v>11</v>
      </c>
      <c r="F33" s="2">
        <v>0</v>
      </c>
    </row>
    <row r="34" spans="1:6" x14ac:dyDescent="0.35">
      <c r="A34" s="1">
        <v>45571</v>
      </c>
      <c r="B34" t="s">
        <v>2</v>
      </c>
      <c r="C34" t="s">
        <v>2</v>
      </c>
      <c r="D34" t="s">
        <v>134</v>
      </c>
      <c r="E34">
        <v>762</v>
      </c>
      <c r="F34" s="2">
        <v>4.9000000000000004</v>
      </c>
    </row>
    <row r="35" spans="1:6" x14ac:dyDescent="0.35">
      <c r="A35" s="1">
        <v>45571</v>
      </c>
      <c r="B35" t="s">
        <v>79</v>
      </c>
      <c r="C35" t="s">
        <v>79</v>
      </c>
      <c r="D35" t="s">
        <v>139</v>
      </c>
      <c r="E35">
        <v>1</v>
      </c>
      <c r="F35" s="2">
        <v>22.8</v>
      </c>
    </row>
    <row r="36" spans="1:6" x14ac:dyDescent="0.35">
      <c r="A36" s="1">
        <v>45571</v>
      </c>
      <c r="B36" t="s">
        <v>53</v>
      </c>
      <c r="C36" t="s">
        <v>51</v>
      </c>
      <c r="D36" t="s">
        <v>140</v>
      </c>
      <c r="E36">
        <v>1</v>
      </c>
      <c r="F36" s="2">
        <v>20</v>
      </c>
    </row>
    <row r="37" spans="1:6" x14ac:dyDescent="0.35">
      <c r="A37" s="1">
        <v>45572</v>
      </c>
      <c r="B37" t="s">
        <v>141</v>
      </c>
      <c r="C37" t="s">
        <v>15</v>
      </c>
      <c r="D37" t="s">
        <v>142</v>
      </c>
      <c r="E37">
        <v>1</v>
      </c>
      <c r="F37" s="2">
        <v>6.9</v>
      </c>
    </row>
    <row r="38" spans="1:6" x14ac:dyDescent="0.35">
      <c r="A38" s="1">
        <v>45572</v>
      </c>
      <c r="B38" t="s">
        <v>53</v>
      </c>
      <c r="C38" t="s">
        <v>137</v>
      </c>
      <c r="D38" t="s">
        <v>143</v>
      </c>
      <c r="E38">
        <v>9</v>
      </c>
      <c r="F38" s="2">
        <v>0</v>
      </c>
    </row>
    <row r="39" spans="1:6" x14ac:dyDescent="0.35">
      <c r="A39" s="1">
        <v>45572</v>
      </c>
      <c r="B39" t="s">
        <v>64</v>
      </c>
      <c r="C39" t="s">
        <v>64</v>
      </c>
      <c r="D39" t="s">
        <v>144</v>
      </c>
      <c r="E39">
        <v>1</v>
      </c>
      <c r="F39" s="2">
        <v>3.39</v>
      </c>
    </row>
    <row r="40" spans="1:6" x14ac:dyDescent="0.35">
      <c r="A40" s="1">
        <v>45572</v>
      </c>
      <c r="B40" t="s">
        <v>64</v>
      </c>
      <c r="C40" t="s">
        <v>64</v>
      </c>
      <c r="D40" t="s">
        <v>144</v>
      </c>
      <c r="E40">
        <v>2</v>
      </c>
      <c r="F40" s="2">
        <v>3.39</v>
      </c>
    </row>
    <row r="41" spans="1:6" x14ac:dyDescent="0.35">
      <c r="A41" s="1">
        <v>45572</v>
      </c>
      <c r="B41" t="s">
        <v>64</v>
      </c>
      <c r="C41" t="s">
        <v>44</v>
      </c>
      <c r="D41" t="s">
        <v>127</v>
      </c>
      <c r="E41">
        <v>2</v>
      </c>
      <c r="F41" s="2">
        <v>6</v>
      </c>
    </row>
    <row r="42" spans="1:6" x14ac:dyDescent="0.35">
      <c r="A42" s="1">
        <v>45572</v>
      </c>
      <c r="B42" t="s">
        <v>64</v>
      </c>
      <c r="C42" t="s">
        <v>44</v>
      </c>
      <c r="D42" t="s">
        <v>127</v>
      </c>
      <c r="E42">
        <v>3</v>
      </c>
      <c r="F42" s="2">
        <v>6</v>
      </c>
    </row>
    <row r="43" spans="1:6" x14ac:dyDescent="0.35">
      <c r="A43" s="1">
        <v>45573</v>
      </c>
      <c r="B43" t="s">
        <v>145</v>
      </c>
      <c r="C43" t="s">
        <v>77</v>
      </c>
      <c r="D43" t="s">
        <v>146</v>
      </c>
      <c r="E43">
        <v>6</v>
      </c>
      <c r="F43" s="2">
        <v>6.9</v>
      </c>
    </row>
    <row r="44" spans="1:6" x14ac:dyDescent="0.35">
      <c r="A44" s="1">
        <v>45574</v>
      </c>
      <c r="B44" t="s">
        <v>64</v>
      </c>
      <c r="C44" t="s">
        <v>44</v>
      </c>
      <c r="D44" t="s">
        <v>127</v>
      </c>
      <c r="E44">
        <v>4</v>
      </c>
      <c r="F44" s="2">
        <v>6</v>
      </c>
    </row>
    <row r="45" spans="1:6" x14ac:dyDescent="0.35">
      <c r="A45" s="1">
        <v>45574</v>
      </c>
      <c r="B45" t="s">
        <v>64</v>
      </c>
      <c r="C45" t="s">
        <v>64</v>
      </c>
      <c r="D45" t="s">
        <v>144</v>
      </c>
      <c r="E45">
        <v>3</v>
      </c>
      <c r="F45" s="2">
        <v>3.39</v>
      </c>
    </row>
    <row r="46" spans="1:6" x14ac:dyDescent="0.35">
      <c r="A46" s="1">
        <v>45574</v>
      </c>
      <c r="B46" t="s">
        <v>147</v>
      </c>
      <c r="C46" t="s">
        <v>51</v>
      </c>
      <c r="D46" t="s">
        <v>148</v>
      </c>
      <c r="E46">
        <v>7</v>
      </c>
      <c r="F46" s="2">
        <v>7.5</v>
      </c>
    </row>
    <row r="47" spans="1:6" x14ac:dyDescent="0.35">
      <c r="A47" s="1">
        <v>45574</v>
      </c>
      <c r="B47" t="s">
        <v>64</v>
      </c>
      <c r="C47" t="s">
        <v>44</v>
      </c>
      <c r="D47" t="s">
        <v>127</v>
      </c>
      <c r="E47">
        <v>5</v>
      </c>
      <c r="F47" s="2">
        <v>6</v>
      </c>
    </row>
    <row r="48" spans="1:6" x14ac:dyDescent="0.35">
      <c r="A48" s="1">
        <v>45574</v>
      </c>
      <c r="B48" t="s">
        <v>157</v>
      </c>
      <c r="C48" t="s">
        <v>157</v>
      </c>
      <c r="D48" t="s">
        <v>144</v>
      </c>
      <c r="E48">
        <v>4</v>
      </c>
      <c r="F48" s="2">
        <v>3.39</v>
      </c>
    </row>
    <row r="49" spans="1:7" x14ac:dyDescent="0.35">
      <c r="A49" s="1">
        <v>45575</v>
      </c>
      <c r="B49" t="s">
        <v>159</v>
      </c>
      <c r="C49" t="s">
        <v>160</v>
      </c>
      <c r="D49" t="s">
        <v>158</v>
      </c>
      <c r="E49">
        <v>3</v>
      </c>
      <c r="F49" s="2">
        <v>6.9</v>
      </c>
    </row>
    <row r="50" spans="1:7" x14ac:dyDescent="0.35">
      <c r="A50" s="1">
        <v>45575</v>
      </c>
      <c r="B50" t="s">
        <v>64</v>
      </c>
      <c r="C50" t="s">
        <v>44</v>
      </c>
      <c r="D50" t="s">
        <v>127</v>
      </c>
      <c r="E50">
        <v>6</v>
      </c>
      <c r="F50" s="2">
        <v>6</v>
      </c>
    </row>
    <row r="51" spans="1:7" x14ac:dyDescent="0.35">
      <c r="A51" s="1">
        <v>45575</v>
      </c>
      <c r="B51" t="s">
        <v>157</v>
      </c>
      <c r="C51" t="s">
        <v>157</v>
      </c>
      <c r="D51" t="s">
        <v>144</v>
      </c>
      <c r="E51">
        <v>5</v>
      </c>
      <c r="F51" s="2">
        <v>3.39</v>
      </c>
    </row>
    <row r="52" spans="1:7" x14ac:dyDescent="0.35">
      <c r="A52" s="1">
        <v>45576</v>
      </c>
      <c r="B52" t="s">
        <v>73</v>
      </c>
      <c r="C52" t="s">
        <v>77</v>
      </c>
      <c r="D52" t="s">
        <v>161</v>
      </c>
      <c r="E52">
        <v>12</v>
      </c>
      <c r="F52" s="2">
        <v>6.9</v>
      </c>
    </row>
    <row r="53" spans="1:7" x14ac:dyDescent="0.35">
      <c r="A53" s="1">
        <v>45576</v>
      </c>
      <c r="B53" t="s">
        <v>157</v>
      </c>
      <c r="C53" t="s">
        <v>157</v>
      </c>
      <c r="D53" t="s">
        <v>144</v>
      </c>
      <c r="E53">
        <v>6</v>
      </c>
      <c r="F53" s="2">
        <v>3.39</v>
      </c>
    </row>
    <row r="54" spans="1:7" x14ac:dyDescent="0.35">
      <c r="A54" s="1">
        <v>45576</v>
      </c>
      <c r="B54" t="s">
        <v>64</v>
      </c>
      <c r="C54" t="s">
        <v>162</v>
      </c>
      <c r="D54" t="s">
        <v>163</v>
      </c>
      <c r="E54">
        <v>1</v>
      </c>
      <c r="F54" s="2">
        <v>3.39</v>
      </c>
    </row>
    <row r="55" spans="1:7" x14ac:dyDescent="0.35">
      <c r="A55" s="1">
        <v>45577</v>
      </c>
      <c r="B55" t="s">
        <v>12</v>
      </c>
      <c r="C55" t="s">
        <v>51</v>
      </c>
      <c r="D55" t="s">
        <v>69</v>
      </c>
      <c r="E55">
        <v>52</v>
      </c>
      <c r="F55" s="2">
        <v>3</v>
      </c>
    </row>
    <row r="56" spans="1:7" x14ac:dyDescent="0.35">
      <c r="A56" s="1">
        <v>45578</v>
      </c>
      <c r="B56" t="s">
        <v>2</v>
      </c>
      <c r="C56" t="s">
        <v>2</v>
      </c>
      <c r="D56" t="s">
        <v>167</v>
      </c>
      <c r="E56">
        <v>50</v>
      </c>
      <c r="F56" s="2">
        <v>6.9</v>
      </c>
    </row>
    <row r="57" spans="1:7" x14ac:dyDescent="0.35">
      <c r="A57" s="1">
        <v>45579</v>
      </c>
      <c r="B57" t="s">
        <v>9</v>
      </c>
      <c r="C57" t="s">
        <v>168</v>
      </c>
      <c r="D57" t="s">
        <v>169</v>
      </c>
      <c r="E57">
        <v>19</v>
      </c>
      <c r="F57" s="2">
        <v>0</v>
      </c>
    </row>
    <row r="58" spans="1:7" x14ac:dyDescent="0.35">
      <c r="A58" s="1">
        <v>45580</v>
      </c>
      <c r="B58" t="s">
        <v>12</v>
      </c>
      <c r="C58" t="s">
        <v>51</v>
      </c>
      <c r="D58" t="s">
        <v>52</v>
      </c>
      <c r="E58">
        <v>6</v>
      </c>
      <c r="F58" s="2">
        <v>3</v>
      </c>
    </row>
    <row r="59" spans="1:7" x14ac:dyDescent="0.35">
      <c r="A59" s="1">
        <v>45581</v>
      </c>
      <c r="B59" t="s">
        <v>73</v>
      </c>
      <c r="C59" t="s">
        <v>15</v>
      </c>
      <c r="D59" t="s">
        <v>57</v>
      </c>
      <c r="E59">
        <v>7</v>
      </c>
      <c r="F59" s="2">
        <v>7.5</v>
      </c>
      <c r="G59" t="s">
        <v>170</v>
      </c>
    </row>
    <row r="60" spans="1:7" x14ac:dyDescent="0.35">
      <c r="A60" s="1">
        <v>45582</v>
      </c>
      <c r="B60" t="s">
        <v>64</v>
      </c>
      <c r="C60" t="s">
        <v>172</v>
      </c>
      <c r="D60" t="s">
        <v>171</v>
      </c>
      <c r="E60">
        <v>11</v>
      </c>
      <c r="F60" s="2">
        <v>2.84</v>
      </c>
    </row>
    <row r="61" spans="1:7" x14ac:dyDescent="0.35">
      <c r="A61" s="1">
        <v>45583</v>
      </c>
      <c r="B61" t="s">
        <v>9</v>
      </c>
      <c r="C61" t="s">
        <v>51</v>
      </c>
      <c r="D61" t="s">
        <v>173</v>
      </c>
      <c r="E61">
        <v>101</v>
      </c>
      <c r="F61" s="2">
        <v>6</v>
      </c>
    </row>
    <row r="62" spans="1:7" x14ac:dyDescent="0.35">
      <c r="A62" s="1">
        <v>45584</v>
      </c>
      <c r="B62" t="s">
        <v>174</v>
      </c>
      <c r="C62" t="s">
        <v>172</v>
      </c>
      <c r="D62" t="s">
        <v>175</v>
      </c>
      <c r="E62">
        <v>10</v>
      </c>
      <c r="F62" s="2">
        <v>0</v>
      </c>
    </row>
    <row r="63" spans="1:7" x14ac:dyDescent="0.35">
      <c r="A63" s="1">
        <v>45584</v>
      </c>
      <c r="B63" t="s">
        <v>12</v>
      </c>
      <c r="C63" t="s">
        <v>51</v>
      </c>
      <c r="D63" t="s">
        <v>176</v>
      </c>
      <c r="E63">
        <v>1</v>
      </c>
      <c r="F63" s="2">
        <v>5</v>
      </c>
    </row>
    <row r="64" spans="1:7" x14ac:dyDescent="0.35">
      <c r="A64" s="1">
        <v>45585</v>
      </c>
      <c r="B64" t="s">
        <v>2</v>
      </c>
      <c r="C64" t="s">
        <v>2</v>
      </c>
      <c r="D64" t="s">
        <v>4</v>
      </c>
      <c r="E64">
        <v>71</v>
      </c>
      <c r="F64" s="2">
        <v>3.9</v>
      </c>
    </row>
    <row r="65" spans="1:6" x14ac:dyDescent="0.35">
      <c r="A65" s="1">
        <v>45585</v>
      </c>
      <c r="B65" t="s">
        <v>2</v>
      </c>
      <c r="C65" t="s">
        <v>2</v>
      </c>
      <c r="D65" t="s">
        <v>178</v>
      </c>
      <c r="E65">
        <v>14</v>
      </c>
      <c r="F65" s="2">
        <v>3.9</v>
      </c>
    </row>
    <row r="66" spans="1:6" x14ac:dyDescent="0.35">
      <c r="A66" s="1">
        <v>45585</v>
      </c>
      <c r="B66" t="s">
        <v>64</v>
      </c>
      <c r="C66" t="s">
        <v>51</v>
      </c>
      <c r="D66" t="s">
        <v>71</v>
      </c>
      <c r="E66">
        <v>4</v>
      </c>
      <c r="F66" s="2">
        <v>5</v>
      </c>
    </row>
    <row r="67" spans="1:6" x14ac:dyDescent="0.35">
      <c r="A67" s="1">
        <v>45585</v>
      </c>
      <c r="B67" t="s">
        <v>9</v>
      </c>
      <c r="C67" t="s">
        <v>51</v>
      </c>
      <c r="D67" t="s">
        <v>173</v>
      </c>
      <c r="E67">
        <v>102</v>
      </c>
      <c r="F67" s="2">
        <v>6</v>
      </c>
    </row>
    <row r="68" spans="1:6" x14ac:dyDescent="0.35">
      <c r="A68" s="1">
        <v>45586</v>
      </c>
      <c r="B68" t="s">
        <v>2</v>
      </c>
      <c r="C68" t="s">
        <v>2</v>
      </c>
      <c r="D68" t="s">
        <v>81</v>
      </c>
      <c r="E68">
        <v>188</v>
      </c>
      <c r="F68" s="2">
        <v>3.9</v>
      </c>
    </row>
    <row r="69" spans="1:6" x14ac:dyDescent="0.35">
      <c r="A69" s="1">
        <v>45587</v>
      </c>
      <c r="B69" t="s">
        <v>2</v>
      </c>
      <c r="C69" t="s">
        <v>2</v>
      </c>
      <c r="D69" t="s">
        <v>165</v>
      </c>
      <c r="E69">
        <v>766</v>
      </c>
      <c r="F69" s="2">
        <v>4.9000000000000004</v>
      </c>
    </row>
    <row r="70" spans="1:6" x14ac:dyDescent="0.35">
      <c r="A70" s="1">
        <v>45587</v>
      </c>
      <c r="B70" t="s">
        <v>137</v>
      </c>
      <c r="C70" t="s">
        <v>137</v>
      </c>
      <c r="D70" t="s">
        <v>179</v>
      </c>
      <c r="E70">
        <v>7</v>
      </c>
      <c r="F70" s="2">
        <v>0</v>
      </c>
    </row>
    <row r="71" spans="1:6" x14ac:dyDescent="0.35">
      <c r="A71" s="1">
        <v>45588</v>
      </c>
      <c r="B71" t="s">
        <v>9</v>
      </c>
      <c r="C71" t="s">
        <v>51</v>
      </c>
      <c r="D71" t="s">
        <v>173</v>
      </c>
      <c r="E71">
        <v>103</v>
      </c>
      <c r="F71" s="2">
        <v>6</v>
      </c>
    </row>
    <row r="72" spans="1:6" x14ac:dyDescent="0.35">
      <c r="A72" s="1">
        <v>45589</v>
      </c>
      <c r="B72" t="s">
        <v>9</v>
      </c>
      <c r="C72" t="s">
        <v>137</v>
      </c>
      <c r="D72" t="s">
        <v>180</v>
      </c>
      <c r="E72">
        <v>10</v>
      </c>
      <c r="F72" s="2">
        <v>0</v>
      </c>
    </row>
    <row r="73" spans="1:6" x14ac:dyDescent="0.35">
      <c r="A73" s="1">
        <v>45589</v>
      </c>
      <c r="B73" t="s">
        <v>181</v>
      </c>
      <c r="C73" t="s">
        <v>181</v>
      </c>
      <c r="D73" t="s">
        <v>131</v>
      </c>
      <c r="E73">
        <v>49</v>
      </c>
      <c r="F73" s="2">
        <v>4.7</v>
      </c>
    </row>
    <row r="74" spans="1:6" x14ac:dyDescent="0.35">
      <c r="A74" s="1">
        <v>45589</v>
      </c>
      <c r="B74" t="s">
        <v>181</v>
      </c>
      <c r="C74" t="s">
        <v>181</v>
      </c>
      <c r="D74" t="s">
        <v>131</v>
      </c>
      <c r="E74">
        <v>24</v>
      </c>
      <c r="F74" s="2">
        <v>4.7</v>
      </c>
    </row>
    <row r="75" spans="1:6" x14ac:dyDescent="0.35">
      <c r="A75" s="1">
        <v>45590</v>
      </c>
      <c r="B75" t="s">
        <v>9</v>
      </c>
      <c r="C75" t="s">
        <v>51</v>
      </c>
      <c r="D75" t="s">
        <v>173</v>
      </c>
      <c r="E75">
        <v>104</v>
      </c>
      <c r="F75" s="2">
        <v>6</v>
      </c>
    </row>
    <row r="76" spans="1:6" x14ac:dyDescent="0.35">
      <c r="A76" s="1">
        <v>45591</v>
      </c>
      <c r="B76" t="s">
        <v>181</v>
      </c>
      <c r="C76" t="s">
        <v>181</v>
      </c>
      <c r="D76" t="s">
        <v>131</v>
      </c>
      <c r="E76">
        <v>58</v>
      </c>
      <c r="F76" s="2">
        <v>4.7</v>
      </c>
    </row>
    <row r="77" spans="1:6" x14ac:dyDescent="0.35">
      <c r="A77" s="1">
        <v>45591</v>
      </c>
      <c r="B77" t="s">
        <v>12</v>
      </c>
      <c r="C77" t="s">
        <v>51</v>
      </c>
      <c r="D77" t="s">
        <v>72</v>
      </c>
      <c r="E77">
        <v>31</v>
      </c>
      <c r="F77" s="2">
        <v>5</v>
      </c>
    </row>
    <row r="78" spans="1:6" x14ac:dyDescent="0.35">
      <c r="A78" s="1">
        <v>45591</v>
      </c>
      <c r="B78" t="s">
        <v>2</v>
      </c>
      <c r="C78" t="s">
        <v>2</v>
      </c>
      <c r="D78" t="s">
        <v>183</v>
      </c>
      <c r="E78">
        <v>25</v>
      </c>
      <c r="F78" s="2">
        <v>8.9</v>
      </c>
    </row>
    <row r="79" spans="1:6" x14ac:dyDescent="0.35">
      <c r="A79" s="1">
        <v>45591</v>
      </c>
      <c r="B79" t="s">
        <v>9</v>
      </c>
      <c r="C79" t="s">
        <v>51</v>
      </c>
      <c r="D79" t="s">
        <v>54</v>
      </c>
      <c r="E79">
        <v>7</v>
      </c>
      <c r="F79" s="2">
        <v>3</v>
      </c>
    </row>
    <row r="80" spans="1:6" x14ac:dyDescent="0.35">
      <c r="A80" s="1">
        <v>45592</v>
      </c>
      <c r="B80" t="s">
        <v>2</v>
      </c>
      <c r="C80" t="s">
        <v>2</v>
      </c>
      <c r="D80" t="s">
        <v>4</v>
      </c>
      <c r="E80">
        <v>72</v>
      </c>
      <c r="F80" s="2">
        <v>3.9</v>
      </c>
    </row>
    <row r="81" spans="1:6" x14ac:dyDescent="0.35">
      <c r="A81" s="1">
        <v>45592</v>
      </c>
      <c r="B81" t="s">
        <v>12</v>
      </c>
      <c r="C81" t="s">
        <v>51</v>
      </c>
      <c r="D81" t="s">
        <v>69</v>
      </c>
      <c r="E81">
        <v>53</v>
      </c>
      <c r="F81" s="2">
        <v>3</v>
      </c>
    </row>
    <row r="82" spans="1:6" x14ac:dyDescent="0.35">
      <c r="A82" s="1">
        <v>45592</v>
      </c>
      <c r="B82" t="s">
        <v>2</v>
      </c>
      <c r="C82" t="s">
        <v>2</v>
      </c>
      <c r="D82" t="s">
        <v>81</v>
      </c>
      <c r="E82">
        <v>190</v>
      </c>
      <c r="F82" s="2">
        <v>3.9</v>
      </c>
    </row>
    <row r="83" spans="1:6" x14ac:dyDescent="0.35">
      <c r="A83" s="1">
        <v>45593</v>
      </c>
      <c r="B83" t="s">
        <v>2</v>
      </c>
      <c r="C83" t="s">
        <v>2</v>
      </c>
      <c r="D83" t="s">
        <v>134</v>
      </c>
      <c r="E83">
        <v>761</v>
      </c>
      <c r="F83" s="2">
        <v>4.9000000000000004</v>
      </c>
    </row>
    <row r="84" spans="1:6" x14ac:dyDescent="0.35">
      <c r="A84" s="1">
        <v>45593</v>
      </c>
      <c r="B84" t="s">
        <v>12</v>
      </c>
      <c r="C84" t="s">
        <v>51</v>
      </c>
      <c r="D84" t="s">
        <v>192</v>
      </c>
      <c r="E84">
        <v>4</v>
      </c>
      <c r="F84" s="2">
        <v>6</v>
      </c>
    </row>
    <row r="85" spans="1:6" x14ac:dyDescent="0.35">
      <c r="A85" s="1">
        <v>45593</v>
      </c>
      <c r="B85" t="s">
        <v>12</v>
      </c>
      <c r="C85" t="s">
        <v>12</v>
      </c>
      <c r="D85" t="s">
        <v>89</v>
      </c>
      <c r="E85">
        <v>6</v>
      </c>
      <c r="F85" s="2">
        <v>4.24</v>
      </c>
    </row>
    <row r="86" spans="1:6" x14ac:dyDescent="0.35">
      <c r="A86" s="1">
        <v>45593</v>
      </c>
      <c r="B86" t="s">
        <v>12</v>
      </c>
      <c r="C86" t="s">
        <v>12</v>
      </c>
      <c r="D86" t="s">
        <v>193</v>
      </c>
      <c r="E86">
        <v>1</v>
      </c>
      <c r="F86" s="2">
        <v>4.24</v>
      </c>
    </row>
    <row r="87" spans="1:6" x14ac:dyDescent="0.35">
      <c r="A87" s="1">
        <v>45594</v>
      </c>
      <c r="B87" t="s">
        <v>2</v>
      </c>
      <c r="C87" t="s">
        <v>2</v>
      </c>
      <c r="D87" t="s">
        <v>194</v>
      </c>
      <c r="E87">
        <v>399</v>
      </c>
      <c r="F87" s="2">
        <v>4.9000000000000004</v>
      </c>
    </row>
    <row r="88" spans="1:6" x14ac:dyDescent="0.35">
      <c r="A88" s="1">
        <v>45594</v>
      </c>
      <c r="B88" t="s">
        <v>73</v>
      </c>
      <c r="C88" t="s">
        <v>15</v>
      </c>
      <c r="D88" t="s">
        <v>195</v>
      </c>
      <c r="E88">
        <v>1</v>
      </c>
      <c r="F88" s="2">
        <v>7</v>
      </c>
    </row>
    <row r="89" spans="1:6" x14ac:dyDescent="0.35">
      <c r="A89" s="1">
        <v>45594</v>
      </c>
      <c r="B89" t="s">
        <v>12</v>
      </c>
      <c r="C89" t="s">
        <v>12</v>
      </c>
      <c r="D89" t="s">
        <v>89</v>
      </c>
      <c r="E89">
        <v>7</v>
      </c>
      <c r="F89" s="2">
        <v>3.39</v>
      </c>
    </row>
    <row r="90" spans="1:6" x14ac:dyDescent="0.35">
      <c r="A90" s="1">
        <v>45595</v>
      </c>
      <c r="B90" t="s">
        <v>10</v>
      </c>
      <c r="C90" t="s">
        <v>137</v>
      </c>
      <c r="D90" t="s">
        <v>179</v>
      </c>
      <c r="E90">
        <v>8</v>
      </c>
      <c r="F90" s="2">
        <v>0</v>
      </c>
    </row>
    <row r="91" spans="1:6" x14ac:dyDescent="0.35">
      <c r="A91" s="1">
        <v>45595</v>
      </c>
      <c r="B91" t="s">
        <v>53</v>
      </c>
      <c r="C91" t="s">
        <v>137</v>
      </c>
      <c r="D91" t="s">
        <v>180</v>
      </c>
      <c r="E91">
        <v>11</v>
      </c>
      <c r="F91" s="2">
        <v>0</v>
      </c>
    </row>
    <row r="92" spans="1:6" x14ac:dyDescent="0.35">
      <c r="A92" s="1">
        <v>45596</v>
      </c>
      <c r="B92" t="s">
        <v>10</v>
      </c>
      <c r="C92" t="s">
        <v>51</v>
      </c>
      <c r="D92" t="s">
        <v>196</v>
      </c>
      <c r="E92">
        <v>5</v>
      </c>
      <c r="F92" s="2">
        <v>5</v>
      </c>
    </row>
    <row r="93" spans="1:6" x14ac:dyDescent="0.35">
      <c r="A93" s="1">
        <v>45596</v>
      </c>
      <c r="B93" t="s">
        <v>10</v>
      </c>
      <c r="C93" t="s">
        <v>51</v>
      </c>
      <c r="D93" t="s">
        <v>197</v>
      </c>
      <c r="E93">
        <v>37</v>
      </c>
      <c r="F93" s="2">
        <v>6.9</v>
      </c>
    </row>
    <row r="97" spans="1:6" x14ac:dyDescent="0.35">
      <c r="A97" s="1">
        <v>45597</v>
      </c>
      <c r="B97" t="s">
        <v>64</v>
      </c>
      <c r="C97" t="s">
        <v>51</v>
      </c>
      <c r="D97" t="s">
        <v>5</v>
      </c>
      <c r="E97">
        <v>6</v>
      </c>
      <c r="F97" s="2">
        <v>7.99</v>
      </c>
    </row>
    <row r="98" spans="1:6" x14ac:dyDescent="0.35">
      <c r="A98" s="1">
        <v>45598</v>
      </c>
      <c r="B98" t="s">
        <v>239</v>
      </c>
      <c r="C98" t="s">
        <v>172</v>
      </c>
      <c r="D98" t="s">
        <v>240</v>
      </c>
      <c r="E98">
        <v>15</v>
      </c>
      <c r="F98" s="2">
        <v>0</v>
      </c>
    </row>
    <row r="99" spans="1:6" x14ac:dyDescent="0.35">
      <c r="A99" s="1">
        <v>45599</v>
      </c>
      <c r="B99" t="s">
        <v>12</v>
      </c>
      <c r="C99" t="s">
        <v>51</v>
      </c>
      <c r="D99" t="s">
        <v>241</v>
      </c>
      <c r="E99">
        <v>8</v>
      </c>
      <c r="F99" s="2">
        <v>3</v>
      </c>
    </row>
    <row r="100" spans="1:6" x14ac:dyDescent="0.35">
      <c r="A100" s="1">
        <v>45599</v>
      </c>
      <c r="B100" t="s">
        <v>2</v>
      </c>
      <c r="C100" t="s">
        <v>2</v>
      </c>
      <c r="D100" t="s">
        <v>165</v>
      </c>
      <c r="E100">
        <v>768</v>
      </c>
      <c r="F100" s="2">
        <v>4.9000000000000004</v>
      </c>
    </row>
    <row r="101" spans="1:6" x14ac:dyDescent="0.35">
      <c r="A101" s="1">
        <v>45600</v>
      </c>
      <c r="B101" t="s">
        <v>2</v>
      </c>
      <c r="C101" t="s">
        <v>2</v>
      </c>
      <c r="D101" t="s">
        <v>80</v>
      </c>
      <c r="E101">
        <v>458</v>
      </c>
      <c r="F101" s="2">
        <v>4.9000000000000004</v>
      </c>
    </row>
    <row r="102" spans="1:6" x14ac:dyDescent="0.35">
      <c r="A102" s="1">
        <v>45600</v>
      </c>
      <c r="B102" t="s">
        <v>53</v>
      </c>
      <c r="C102" t="s">
        <v>51</v>
      </c>
      <c r="D102" t="s">
        <v>173</v>
      </c>
      <c r="E102">
        <v>105</v>
      </c>
      <c r="F102" s="2">
        <v>6</v>
      </c>
    </row>
    <row r="103" spans="1:6" x14ac:dyDescent="0.35">
      <c r="A103" s="1">
        <v>45601</v>
      </c>
      <c r="B103" t="s">
        <v>2</v>
      </c>
      <c r="C103" t="s">
        <v>2</v>
      </c>
      <c r="D103" t="s">
        <v>177</v>
      </c>
      <c r="E103">
        <v>396</v>
      </c>
      <c r="F103" s="2">
        <v>4.9000000000000004</v>
      </c>
    </row>
    <row r="104" spans="1:6" x14ac:dyDescent="0.35">
      <c r="A104" s="1">
        <v>45601</v>
      </c>
      <c r="B104" t="s">
        <v>147</v>
      </c>
      <c r="C104" t="s">
        <v>15</v>
      </c>
      <c r="D104" t="s">
        <v>242</v>
      </c>
      <c r="E104">
        <v>7</v>
      </c>
      <c r="F104" s="2">
        <v>6.5</v>
      </c>
    </row>
    <row r="105" spans="1:6" x14ac:dyDescent="0.35">
      <c r="A105" s="1">
        <v>45602</v>
      </c>
      <c r="B105" t="s">
        <v>132</v>
      </c>
      <c r="C105" t="s">
        <v>132</v>
      </c>
      <c r="D105" t="s">
        <v>131</v>
      </c>
      <c r="E105">
        <v>60</v>
      </c>
      <c r="F105" s="2">
        <v>4.7</v>
      </c>
    </row>
    <row r="106" spans="1:6" x14ac:dyDescent="0.35">
      <c r="A106" s="1">
        <v>45602</v>
      </c>
      <c r="B106" t="s">
        <v>64</v>
      </c>
      <c r="C106" t="s">
        <v>51</v>
      </c>
      <c r="D106" t="s">
        <v>5</v>
      </c>
      <c r="E106">
        <v>7</v>
      </c>
      <c r="F106" s="2">
        <v>8</v>
      </c>
    </row>
    <row r="107" spans="1:6" x14ac:dyDescent="0.35">
      <c r="A107" s="1">
        <v>45602</v>
      </c>
      <c r="B107" t="s">
        <v>30</v>
      </c>
      <c r="C107" t="s">
        <v>30</v>
      </c>
      <c r="D107" t="s">
        <v>243</v>
      </c>
      <c r="E107">
        <v>1</v>
      </c>
      <c r="F107" s="2">
        <v>12.9</v>
      </c>
    </row>
    <row r="108" spans="1:6" x14ac:dyDescent="0.35">
      <c r="A108" s="1">
        <v>45603</v>
      </c>
      <c r="B108" t="s">
        <v>2</v>
      </c>
      <c r="C108" t="s">
        <v>2</v>
      </c>
      <c r="D108" t="s">
        <v>244</v>
      </c>
      <c r="E108">
        <v>191</v>
      </c>
      <c r="F108" s="2">
        <v>3.9</v>
      </c>
    </row>
    <row r="109" spans="1:6" x14ac:dyDescent="0.35">
      <c r="A109" s="1">
        <v>45604</v>
      </c>
      <c r="B109" t="s">
        <v>12</v>
      </c>
      <c r="C109" t="s">
        <v>245</v>
      </c>
      <c r="D109" t="s">
        <v>246</v>
      </c>
      <c r="E109">
        <v>1</v>
      </c>
      <c r="F109" s="2">
        <v>0</v>
      </c>
    </row>
    <row r="110" spans="1:6" x14ac:dyDescent="0.35">
      <c r="A110" s="1">
        <v>45604</v>
      </c>
      <c r="B110" t="s">
        <v>2</v>
      </c>
      <c r="C110" t="s">
        <v>2</v>
      </c>
      <c r="D110" t="s">
        <v>81</v>
      </c>
      <c r="E110">
        <v>192</v>
      </c>
      <c r="F110" s="2">
        <v>3.9</v>
      </c>
    </row>
    <row r="111" spans="1:6" x14ac:dyDescent="0.35">
      <c r="A111" s="1">
        <v>45606</v>
      </c>
      <c r="B111" t="s">
        <v>147</v>
      </c>
      <c r="C111" t="s">
        <v>15</v>
      </c>
      <c r="D111" t="s">
        <v>247</v>
      </c>
      <c r="E111">
        <v>7</v>
      </c>
      <c r="F111" s="2">
        <v>7.5</v>
      </c>
    </row>
    <row r="112" spans="1:6" x14ac:dyDescent="0.35">
      <c r="A112" s="1">
        <v>45606</v>
      </c>
      <c r="B112" t="s">
        <v>147</v>
      </c>
      <c r="C112" t="s">
        <v>39</v>
      </c>
      <c r="D112" t="s">
        <v>248</v>
      </c>
      <c r="E112">
        <v>8</v>
      </c>
      <c r="F112" s="2">
        <v>8.9</v>
      </c>
    </row>
    <row r="113" spans="1:7" x14ac:dyDescent="0.35">
      <c r="A113" s="1">
        <v>45606</v>
      </c>
      <c r="B113" t="s">
        <v>2</v>
      </c>
      <c r="C113" t="s">
        <v>2</v>
      </c>
      <c r="D113" t="s">
        <v>81</v>
      </c>
      <c r="E113">
        <v>193</v>
      </c>
      <c r="F113" s="2">
        <v>3.9</v>
      </c>
    </row>
    <row r="114" spans="1:7" x14ac:dyDescent="0.35">
      <c r="A114" s="1">
        <v>45606</v>
      </c>
      <c r="B114" t="s">
        <v>141</v>
      </c>
      <c r="C114" t="s">
        <v>160</v>
      </c>
      <c r="D114" t="s">
        <v>249</v>
      </c>
      <c r="E114">
        <v>2</v>
      </c>
      <c r="F114" s="2">
        <v>6.9</v>
      </c>
    </row>
    <row r="115" spans="1:7" x14ac:dyDescent="0.35">
      <c r="A115" s="1">
        <v>45606</v>
      </c>
      <c r="B115" t="s">
        <v>12</v>
      </c>
      <c r="C115" t="s">
        <v>51</v>
      </c>
      <c r="D115" t="s">
        <v>250</v>
      </c>
      <c r="E115">
        <v>2</v>
      </c>
      <c r="F115" s="2">
        <v>5</v>
      </c>
    </row>
    <row r="116" spans="1:7" x14ac:dyDescent="0.35">
      <c r="A116" s="1">
        <v>45607</v>
      </c>
      <c r="B116" t="s">
        <v>12</v>
      </c>
      <c r="C116" t="s">
        <v>51</v>
      </c>
      <c r="D116" t="s">
        <v>251</v>
      </c>
      <c r="E116">
        <v>7</v>
      </c>
      <c r="F116" s="2">
        <v>3</v>
      </c>
    </row>
    <row r="117" spans="1:7" x14ac:dyDescent="0.35">
      <c r="A117" s="1">
        <v>45607</v>
      </c>
      <c r="B117" t="s">
        <v>2</v>
      </c>
      <c r="C117" t="s">
        <v>2</v>
      </c>
      <c r="D117" t="s">
        <v>165</v>
      </c>
      <c r="E117">
        <v>767</v>
      </c>
      <c r="F117" s="2">
        <v>4.9000000000000004</v>
      </c>
    </row>
    <row r="118" spans="1:7" x14ac:dyDescent="0.35">
      <c r="A118" s="1">
        <v>45608</v>
      </c>
      <c r="B118" t="s">
        <v>2</v>
      </c>
      <c r="C118" t="s">
        <v>2</v>
      </c>
      <c r="D118" t="s">
        <v>244</v>
      </c>
      <c r="E118">
        <v>194</v>
      </c>
      <c r="F118" s="2">
        <v>3.9</v>
      </c>
    </row>
    <row r="119" spans="1:7" x14ac:dyDescent="0.35">
      <c r="A119" s="1">
        <v>45608</v>
      </c>
      <c r="B119" t="s">
        <v>2</v>
      </c>
      <c r="C119" t="s">
        <v>2</v>
      </c>
      <c r="D119" t="s">
        <v>134</v>
      </c>
      <c r="E119">
        <v>763</v>
      </c>
      <c r="F119" s="2">
        <v>4.9000000000000004</v>
      </c>
      <c r="G119" t="s">
        <v>170</v>
      </c>
    </row>
    <row r="120" spans="1:7" x14ac:dyDescent="0.35">
      <c r="A120" s="1">
        <v>45608</v>
      </c>
      <c r="B120" t="s">
        <v>12</v>
      </c>
      <c r="C120" t="s">
        <v>51</v>
      </c>
      <c r="D120" t="s">
        <v>69</v>
      </c>
      <c r="E120">
        <v>54</v>
      </c>
      <c r="F120" s="2">
        <v>6.9</v>
      </c>
    </row>
    <row r="121" spans="1:7" x14ac:dyDescent="0.35">
      <c r="A121" s="1">
        <v>45609</v>
      </c>
      <c r="B121" t="s">
        <v>64</v>
      </c>
      <c r="C121" t="s">
        <v>51</v>
      </c>
      <c r="D121" t="s">
        <v>5</v>
      </c>
      <c r="E121">
        <v>8</v>
      </c>
      <c r="F121" s="2">
        <v>8</v>
      </c>
    </row>
    <row r="122" spans="1:7" x14ac:dyDescent="0.35">
      <c r="A122" s="1">
        <v>45609</v>
      </c>
      <c r="B122" t="s">
        <v>253</v>
      </c>
      <c r="C122" t="s">
        <v>185</v>
      </c>
      <c r="D122" t="s">
        <v>184</v>
      </c>
      <c r="E122">
        <v>1</v>
      </c>
      <c r="F122" s="2">
        <v>16.989999999999998</v>
      </c>
    </row>
    <row r="123" spans="1:7" x14ac:dyDescent="0.35">
      <c r="A123" s="1">
        <v>45610</v>
      </c>
      <c r="B123" t="s">
        <v>2</v>
      </c>
      <c r="C123" t="s">
        <v>2</v>
      </c>
      <c r="D123" t="s">
        <v>177</v>
      </c>
      <c r="E123">
        <v>400</v>
      </c>
      <c r="F123" s="2">
        <v>4.9000000000000004</v>
      </c>
    </row>
    <row r="124" spans="1:7" x14ac:dyDescent="0.35">
      <c r="A124" s="1">
        <v>45611</v>
      </c>
      <c r="B124" t="s">
        <v>64</v>
      </c>
      <c r="C124" t="s">
        <v>44</v>
      </c>
      <c r="D124" t="s">
        <v>254</v>
      </c>
      <c r="E124">
        <v>1</v>
      </c>
      <c r="F124" s="2">
        <v>6</v>
      </c>
    </row>
    <row r="125" spans="1:7" x14ac:dyDescent="0.35">
      <c r="A125" s="1">
        <v>45611</v>
      </c>
      <c r="B125" t="s">
        <v>2</v>
      </c>
      <c r="C125" t="s">
        <v>2</v>
      </c>
      <c r="D125" t="s">
        <v>177</v>
      </c>
      <c r="E125">
        <v>397</v>
      </c>
      <c r="F125" s="2">
        <v>4.9000000000000004</v>
      </c>
    </row>
    <row r="126" spans="1:7" x14ac:dyDescent="0.35">
      <c r="A126" s="1">
        <v>45611</v>
      </c>
      <c r="B126" t="s">
        <v>2</v>
      </c>
      <c r="C126" t="s">
        <v>2</v>
      </c>
      <c r="D126" t="s">
        <v>81</v>
      </c>
      <c r="E126">
        <v>195</v>
      </c>
      <c r="F126" s="2">
        <v>3.9</v>
      </c>
    </row>
    <row r="127" spans="1:7" x14ac:dyDescent="0.35">
      <c r="A127" s="1">
        <v>45611</v>
      </c>
      <c r="B127" t="s">
        <v>53</v>
      </c>
      <c r="C127" t="s">
        <v>51</v>
      </c>
      <c r="D127" t="s">
        <v>173</v>
      </c>
      <c r="E127">
        <v>106</v>
      </c>
      <c r="F127" s="2">
        <v>6</v>
      </c>
    </row>
    <row r="128" spans="1:7" x14ac:dyDescent="0.35">
      <c r="A128" s="1">
        <v>45612</v>
      </c>
      <c r="B128" t="s">
        <v>12</v>
      </c>
      <c r="C128" t="s">
        <v>18</v>
      </c>
      <c r="D128" t="s">
        <v>255</v>
      </c>
      <c r="E128">
        <v>1</v>
      </c>
      <c r="F128" s="2">
        <v>3.39</v>
      </c>
    </row>
    <row r="129" spans="1:6" x14ac:dyDescent="0.35">
      <c r="A129" s="1">
        <v>45612</v>
      </c>
      <c r="B129" t="s">
        <v>2</v>
      </c>
      <c r="C129" t="s">
        <v>2</v>
      </c>
      <c r="D129" t="s">
        <v>80</v>
      </c>
      <c r="E129">
        <v>458</v>
      </c>
      <c r="F129" s="2">
        <v>4.9000000000000004</v>
      </c>
    </row>
    <row r="130" spans="1:6" x14ac:dyDescent="0.35">
      <c r="A130" s="1">
        <v>45612</v>
      </c>
      <c r="B130" t="s">
        <v>2</v>
      </c>
      <c r="C130" t="s">
        <v>2</v>
      </c>
      <c r="D130" t="s">
        <v>165</v>
      </c>
      <c r="E130">
        <v>769</v>
      </c>
      <c r="F130" s="2">
        <v>4.9000000000000004</v>
      </c>
    </row>
    <row r="131" spans="1:6" x14ac:dyDescent="0.35">
      <c r="A131" s="1">
        <v>45612</v>
      </c>
      <c r="B131" t="s">
        <v>6</v>
      </c>
      <c r="C131" t="s">
        <v>51</v>
      </c>
      <c r="D131" t="s">
        <v>256</v>
      </c>
      <c r="E131">
        <v>1</v>
      </c>
      <c r="F131" s="2">
        <v>15</v>
      </c>
    </row>
    <row r="132" spans="1:6" x14ac:dyDescent="0.35">
      <c r="A132" s="1">
        <v>45613</v>
      </c>
      <c r="B132" t="s">
        <v>35</v>
      </c>
      <c r="C132" t="s">
        <v>44</v>
      </c>
      <c r="D132" t="s">
        <v>257</v>
      </c>
      <c r="E132">
        <v>1</v>
      </c>
      <c r="F132" s="2">
        <v>6</v>
      </c>
    </row>
    <row r="133" spans="1:6" x14ac:dyDescent="0.35">
      <c r="A133" s="1">
        <v>45613</v>
      </c>
      <c r="B133" t="s">
        <v>2</v>
      </c>
      <c r="C133" t="s">
        <v>2</v>
      </c>
      <c r="D133" t="s">
        <v>167</v>
      </c>
      <c r="E133">
        <v>51</v>
      </c>
      <c r="F133" s="2">
        <v>6.9</v>
      </c>
    </row>
    <row r="134" spans="1:6" x14ac:dyDescent="0.35">
      <c r="A134" s="1">
        <v>45613</v>
      </c>
      <c r="B134" t="s">
        <v>132</v>
      </c>
      <c r="C134" t="s">
        <v>132</v>
      </c>
      <c r="D134" t="s">
        <v>164</v>
      </c>
      <c r="E134">
        <v>25</v>
      </c>
      <c r="F134" s="2">
        <v>4.7</v>
      </c>
    </row>
    <row r="135" spans="1:6" x14ac:dyDescent="0.35">
      <c r="A135" s="1">
        <v>45614</v>
      </c>
      <c r="B135" t="s">
        <v>2</v>
      </c>
      <c r="C135" t="s">
        <v>2</v>
      </c>
      <c r="D135" t="s">
        <v>177</v>
      </c>
      <c r="E135">
        <v>401</v>
      </c>
      <c r="F135" s="2">
        <v>4.9000000000000004</v>
      </c>
    </row>
    <row r="136" spans="1:6" x14ac:dyDescent="0.35">
      <c r="A136" s="1">
        <v>45615</v>
      </c>
      <c r="B136" t="s">
        <v>53</v>
      </c>
      <c r="C136" t="s">
        <v>53</v>
      </c>
      <c r="D136" t="s">
        <v>258</v>
      </c>
      <c r="E136">
        <v>1</v>
      </c>
      <c r="F136" s="2">
        <v>3.39</v>
      </c>
    </row>
    <row r="137" spans="1:6" x14ac:dyDescent="0.35">
      <c r="A137" s="1">
        <v>45616</v>
      </c>
      <c r="B137" t="s">
        <v>259</v>
      </c>
      <c r="C137" t="s">
        <v>39</v>
      </c>
      <c r="D137" t="s">
        <v>260</v>
      </c>
      <c r="E137">
        <v>1</v>
      </c>
      <c r="F137" s="2">
        <v>6.9</v>
      </c>
    </row>
    <row r="138" spans="1:6" x14ac:dyDescent="0.35">
      <c r="A138" s="1">
        <v>45616</v>
      </c>
      <c r="B138" t="s">
        <v>2</v>
      </c>
      <c r="C138" t="s">
        <v>2</v>
      </c>
      <c r="D138" t="s">
        <v>244</v>
      </c>
      <c r="E138">
        <v>196</v>
      </c>
      <c r="F138" s="2">
        <v>3.9</v>
      </c>
    </row>
    <row r="139" spans="1:6" x14ac:dyDescent="0.35">
      <c r="A139" s="1">
        <v>45616</v>
      </c>
      <c r="B139" t="s">
        <v>2</v>
      </c>
      <c r="C139" t="s">
        <v>2</v>
      </c>
      <c r="D139" t="s">
        <v>244</v>
      </c>
      <c r="E139">
        <v>197</v>
      </c>
      <c r="F139" s="2">
        <v>3.9</v>
      </c>
    </row>
    <row r="140" spans="1:6" x14ac:dyDescent="0.35">
      <c r="A140" s="1">
        <v>45617</v>
      </c>
      <c r="B140" t="s">
        <v>2</v>
      </c>
      <c r="C140" t="s">
        <v>2</v>
      </c>
      <c r="D140" t="s">
        <v>244</v>
      </c>
      <c r="E140">
        <v>198</v>
      </c>
      <c r="F140" s="2">
        <v>3.9</v>
      </c>
    </row>
    <row r="141" spans="1:6" x14ac:dyDescent="0.35">
      <c r="A141" s="1">
        <v>45617</v>
      </c>
      <c r="B141" t="s">
        <v>12</v>
      </c>
      <c r="C141" t="s">
        <v>137</v>
      </c>
      <c r="D141" t="s">
        <v>179</v>
      </c>
      <c r="E141">
        <v>9</v>
      </c>
      <c r="F141" s="2">
        <v>0</v>
      </c>
    </row>
    <row r="142" spans="1:6" x14ac:dyDescent="0.35">
      <c r="A142" s="1">
        <v>45618</v>
      </c>
      <c r="B142" t="s">
        <v>261</v>
      </c>
      <c r="C142" t="s">
        <v>172</v>
      </c>
      <c r="D142" t="s">
        <v>261</v>
      </c>
      <c r="E142">
        <v>11</v>
      </c>
      <c r="F142" s="2">
        <v>0</v>
      </c>
    </row>
    <row r="143" spans="1:6" x14ac:dyDescent="0.35">
      <c r="A143" s="1">
        <v>45618</v>
      </c>
      <c r="B143" t="s">
        <v>53</v>
      </c>
      <c r="C143" t="s">
        <v>172</v>
      </c>
      <c r="D143" t="s">
        <v>171</v>
      </c>
      <c r="E143">
        <v>12</v>
      </c>
      <c r="F143" s="2">
        <v>0</v>
      </c>
    </row>
    <row r="144" spans="1:6" x14ac:dyDescent="0.35">
      <c r="A144" s="1">
        <v>45619</v>
      </c>
      <c r="B144" t="s">
        <v>2</v>
      </c>
      <c r="C144" t="s">
        <v>2</v>
      </c>
      <c r="D144" t="s">
        <v>81</v>
      </c>
      <c r="E144">
        <v>199</v>
      </c>
      <c r="F144" s="2">
        <v>3.9</v>
      </c>
    </row>
    <row r="145" spans="1:6" x14ac:dyDescent="0.35">
      <c r="A145" s="1">
        <v>45619</v>
      </c>
      <c r="B145" t="s">
        <v>64</v>
      </c>
      <c r="C145" t="s">
        <v>44</v>
      </c>
      <c r="D145" t="s">
        <v>257</v>
      </c>
      <c r="E145">
        <v>2</v>
      </c>
      <c r="F145" s="2">
        <v>6</v>
      </c>
    </row>
    <row r="146" spans="1:6" x14ac:dyDescent="0.35">
      <c r="A146" s="1">
        <v>45619</v>
      </c>
      <c r="B146" t="s">
        <v>2</v>
      </c>
      <c r="C146" t="s">
        <v>2</v>
      </c>
      <c r="D146" t="s">
        <v>81</v>
      </c>
      <c r="E146">
        <v>200</v>
      </c>
      <c r="F146" s="2">
        <v>3.9</v>
      </c>
    </row>
    <row r="147" spans="1:6" x14ac:dyDescent="0.35">
      <c r="A147" s="1">
        <v>45619</v>
      </c>
      <c r="B147" t="s">
        <v>53</v>
      </c>
      <c r="C147" t="s">
        <v>137</v>
      </c>
      <c r="D147" t="s">
        <v>180</v>
      </c>
      <c r="E147">
        <v>12</v>
      </c>
      <c r="F147" s="2">
        <v>0</v>
      </c>
    </row>
    <row r="148" spans="1:6" x14ac:dyDescent="0.35">
      <c r="A148" s="1">
        <v>45620</v>
      </c>
      <c r="B148" t="s">
        <v>64</v>
      </c>
      <c r="C148" t="s">
        <v>44</v>
      </c>
      <c r="D148" t="s">
        <v>257</v>
      </c>
      <c r="E148">
        <v>3</v>
      </c>
      <c r="F148" s="2">
        <v>6</v>
      </c>
    </row>
    <row r="149" spans="1:6" x14ac:dyDescent="0.35">
      <c r="A149" s="1">
        <v>45620</v>
      </c>
      <c r="B149" t="s">
        <v>2</v>
      </c>
      <c r="C149" t="s">
        <v>2</v>
      </c>
      <c r="D149" t="s">
        <v>81</v>
      </c>
      <c r="E149">
        <v>201</v>
      </c>
      <c r="F149" s="2">
        <v>3.9</v>
      </c>
    </row>
    <row r="150" spans="1:6" x14ac:dyDescent="0.35">
      <c r="A150" s="1">
        <v>45621</v>
      </c>
      <c r="B150" t="s">
        <v>12</v>
      </c>
      <c r="C150" t="s">
        <v>51</v>
      </c>
      <c r="D150" t="s">
        <v>241</v>
      </c>
      <c r="E150">
        <v>9</v>
      </c>
      <c r="F150" s="2">
        <v>3</v>
      </c>
    </row>
    <row r="151" spans="1:6" x14ac:dyDescent="0.35">
      <c r="A151" s="1">
        <v>45621</v>
      </c>
      <c r="B151" t="s">
        <v>64</v>
      </c>
      <c r="C151" t="s">
        <v>64</v>
      </c>
      <c r="D151" t="s">
        <v>263</v>
      </c>
      <c r="E151">
        <v>1</v>
      </c>
      <c r="F151" s="2">
        <v>0</v>
      </c>
    </row>
    <row r="152" spans="1:6" x14ac:dyDescent="0.35">
      <c r="A152" s="1">
        <v>45621</v>
      </c>
      <c r="B152" t="s">
        <v>12</v>
      </c>
      <c r="C152" t="s">
        <v>41</v>
      </c>
      <c r="D152" t="s">
        <v>264</v>
      </c>
      <c r="E152">
        <v>1</v>
      </c>
      <c r="F152" s="2">
        <v>0</v>
      </c>
    </row>
    <row r="153" spans="1:6" x14ac:dyDescent="0.35">
      <c r="A153" s="1">
        <v>45621</v>
      </c>
      <c r="B153" t="s">
        <v>64</v>
      </c>
      <c r="C153" t="s">
        <v>51</v>
      </c>
      <c r="D153" t="s">
        <v>5</v>
      </c>
      <c r="E153">
        <v>9</v>
      </c>
      <c r="F153" s="2">
        <v>8</v>
      </c>
    </row>
    <row r="154" spans="1:6" x14ac:dyDescent="0.35">
      <c r="A154" s="1">
        <v>45622</v>
      </c>
      <c r="B154" t="s">
        <v>12</v>
      </c>
      <c r="C154" t="s">
        <v>51</v>
      </c>
      <c r="D154" t="s">
        <v>69</v>
      </c>
      <c r="E154">
        <v>55</v>
      </c>
      <c r="F154" s="2">
        <v>5</v>
      </c>
    </row>
    <row r="155" spans="1:6" x14ac:dyDescent="0.35">
      <c r="A155" s="1">
        <v>45622</v>
      </c>
      <c r="B155" t="s">
        <v>2</v>
      </c>
      <c r="C155" t="s">
        <v>2</v>
      </c>
      <c r="D155" t="s">
        <v>4</v>
      </c>
      <c r="E155">
        <v>73</v>
      </c>
      <c r="F155" s="2">
        <v>3.9</v>
      </c>
    </row>
    <row r="156" spans="1:6" x14ac:dyDescent="0.35">
      <c r="A156" s="1">
        <v>45622</v>
      </c>
      <c r="B156" t="s">
        <v>53</v>
      </c>
      <c r="C156" t="s">
        <v>172</v>
      </c>
      <c r="D156" t="s">
        <v>171</v>
      </c>
      <c r="E156">
        <v>13</v>
      </c>
      <c r="F156" s="2">
        <v>0</v>
      </c>
    </row>
    <row r="157" spans="1:6" x14ac:dyDescent="0.35">
      <c r="A157" s="1">
        <v>45623</v>
      </c>
      <c r="B157" t="s">
        <v>64</v>
      </c>
      <c r="C157" t="s">
        <v>44</v>
      </c>
      <c r="D157" t="s">
        <v>257</v>
      </c>
      <c r="E157">
        <v>4</v>
      </c>
      <c r="F157" s="2">
        <v>6</v>
      </c>
    </row>
    <row r="158" spans="1:6" x14ac:dyDescent="0.35">
      <c r="A158" s="1">
        <v>45624</v>
      </c>
      <c r="B158" t="s">
        <v>53</v>
      </c>
      <c r="C158" t="s">
        <v>51</v>
      </c>
      <c r="D158" t="s">
        <v>266</v>
      </c>
      <c r="E158">
        <v>9</v>
      </c>
      <c r="F158" s="2">
        <v>3</v>
      </c>
    </row>
    <row r="159" spans="1:6" x14ac:dyDescent="0.35">
      <c r="A159" s="1">
        <v>45625</v>
      </c>
      <c r="B159" t="s">
        <v>53</v>
      </c>
      <c r="C159" t="s">
        <v>53</v>
      </c>
      <c r="D159" t="s">
        <v>267</v>
      </c>
      <c r="E159">
        <v>1</v>
      </c>
      <c r="F159" s="2">
        <v>3.39</v>
      </c>
    </row>
    <row r="160" spans="1:6" x14ac:dyDescent="0.35">
      <c r="A160" s="1">
        <v>45626</v>
      </c>
      <c r="B160" t="s">
        <v>53</v>
      </c>
      <c r="C160" t="s">
        <v>53</v>
      </c>
      <c r="D160" t="s">
        <v>268</v>
      </c>
      <c r="E160">
        <v>1</v>
      </c>
      <c r="F160" s="2">
        <v>3.39</v>
      </c>
    </row>
    <row r="161" spans="1:6" x14ac:dyDescent="0.35">
      <c r="A161" s="1">
        <v>45626</v>
      </c>
      <c r="B161" t="s">
        <v>64</v>
      </c>
      <c r="C161" t="s">
        <v>44</v>
      </c>
      <c r="D161" t="s">
        <v>257</v>
      </c>
      <c r="E161">
        <v>5</v>
      </c>
      <c r="F161" s="2">
        <v>6</v>
      </c>
    </row>
    <row r="162" spans="1:6" x14ac:dyDescent="0.35">
      <c r="A162" s="1">
        <v>45626</v>
      </c>
      <c r="B162" t="s">
        <v>2</v>
      </c>
      <c r="C162" t="s">
        <v>2</v>
      </c>
      <c r="D162" t="s">
        <v>133</v>
      </c>
      <c r="E162">
        <v>313</v>
      </c>
      <c r="F162" s="2">
        <v>5</v>
      </c>
    </row>
    <row r="163" spans="1:6" x14ac:dyDescent="0.35">
      <c r="A163" s="1">
        <v>45626</v>
      </c>
      <c r="B163" t="s">
        <v>132</v>
      </c>
      <c r="C163" t="s">
        <v>132</v>
      </c>
      <c r="D163" t="s">
        <v>131</v>
      </c>
      <c r="E163">
        <v>61</v>
      </c>
      <c r="F163" s="2">
        <v>4.7</v>
      </c>
    </row>
    <row r="164" spans="1:6" x14ac:dyDescent="0.35">
      <c r="A164" s="1">
        <v>45626</v>
      </c>
      <c r="B164" t="s">
        <v>53</v>
      </c>
      <c r="C164" t="s">
        <v>53</v>
      </c>
      <c r="D164" t="s">
        <v>269</v>
      </c>
      <c r="E164">
        <v>1</v>
      </c>
      <c r="F164" s="2">
        <v>3.39</v>
      </c>
    </row>
    <row r="167" spans="1:6" x14ac:dyDescent="0.35">
      <c r="A167" s="1">
        <v>45627</v>
      </c>
      <c r="B167" t="s">
        <v>2</v>
      </c>
      <c r="C167" t="s">
        <v>2</v>
      </c>
      <c r="D167" t="s">
        <v>81</v>
      </c>
      <c r="E167">
        <v>202</v>
      </c>
      <c r="F167" s="2">
        <v>3.9</v>
      </c>
    </row>
    <row r="168" spans="1:6" x14ac:dyDescent="0.35">
      <c r="A168" s="1">
        <v>45627</v>
      </c>
      <c r="B168" t="s">
        <v>64</v>
      </c>
      <c r="C168" t="s">
        <v>64</v>
      </c>
      <c r="D168" t="s">
        <v>257</v>
      </c>
      <c r="E168">
        <v>6</v>
      </c>
      <c r="F168" s="2">
        <v>6</v>
      </c>
    </row>
    <row r="169" spans="1:6" x14ac:dyDescent="0.35">
      <c r="A169" s="1">
        <v>45627</v>
      </c>
      <c r="B169" t="s">
        <v>10</v>
      </c>
      <c r="C169" t="s">
        <v>51</v>
      </c>
      <c r="D169" t="s">
        <v>55</v>
      </c>
      <c r="E169">
        <v>1</v>
      </c>
      <c r="F169" s="2">
        <v>7</v>
      </c>
    </row>
    <row r="170" spans="1:6" x14ac:dyDescent="0.35">
      <c r="A170" s="1">
        <v>45627</v>
      </c>
      <c r="B170" t="s">
        <v>63</v>
      </c>
      <c r="C170" t="s">
        <v>51</v>
      </c>
      <c r="D170" t="s">
        <v>63</v>
      </c>
      <c r="E170">
        <v>1</v>
      </c>
      <c r="F170" s="2">
        <v>7</v>
      </c>
    </row>
    <row r="171" spans="1:6" x14ac:dyDescent="0.35">
      <c r="A171" s="1">
        <v>45628</v>
      </c>
      <c r="B171" t="s">
        <v>2</v>
      </c>
      <c r="C171" t="s">
        <v>2</v>
      </c>
      <c r="D171" t="s">
        <v>270</v>
      </c>
      <c r="E171">
        <v>459</v>
      </c>
      <c r="F171" s="2">
        <v>4.9000000000000004</v>
      </c>
    </row>
    <row r="172" spans="1:6" x14ac:dyDescent="0.35">
      <c r="A172" s="1">
        <v>45630</v>
      </c>
      <c r="B172" t="s">
        <v>64</v>
      </c>
      <c r="C172" t="s">
        <v>64</v>
      </c>
      <c r="D172" t="s">
        <v>5</v>
      </c>
      <c r="E172">
        <v>10</v>
      </c>
      <c r="F172" s="2">
        <v>8</v>
      </c>
    </row>
    <row r="173" spans="1:6" x14ac:dyDescent="0.35">
      <c r="A173" s="1">
        <v>45631</v>
      </c>
      <c r="B173" t="s">
        <v>53</v>
      </c>
      <c r="C173" t="s">
        <v>371</v>
      </c>
      <c r="D173" t="s">
        <v>173</v>
      </c>
      <c r="E173">
        <v>655</v>
      </c>
      <c r="F173" s="2">
        <v>0</v>
      </c>
    </row>
    <row r="174" spans="1:6" x14ac:dyDescent="0.35">
      <c r="A174" s="1">
        <v>45631</v>
      </c>
      <c r="B174" t="s">
        <v>53</v>
      </c>
      <c r="C174" t="s">
        <v>371</v>
      </c>
      <c r="D174" t="s">
        <v>173</v>
      </c>
      <c r="E174">
        <v>656</v>
      </c>
      <c r="F174" s="2">
        <v>0</v>
      </c>
    </row>
    <row r="175" spans="1:6" x14ac:dyDescent="0.35">
      <c r="A175" s="1">
        <v>45633</v>
      </c>
      <c r="B175" t="s">
        <v>185</v>
      </c>
      <c r="C175" t="s">
        <v>185</v>
      </c>
      <c r="D175" t="s">
        <v>372</v>
      </c>
      <c r="E175">
        <v>1</v>
      </c>
      <c r="F175" s="2">
        <v>16.899999999999999</v>
      </c>
    </row>
    <row r="176" spans="1:6" x14ac:dyDescent="0.35">
      <c r="A176" s="1">
        <v>45632</v>
      </c>
      <c r="B176" t="s">
        <v>53</v>
      </c>
      <c r="C176" t="s">
        <v>53</v>
      </c>
      <c r="D176" t="s">
        <v>268</v>
      </c>
      <c r="E176">
        <v>2</v>
      </c>
      <c r="F176" s="2">
        <v>3.39</v>
      </c>
    </row>
    <row r="177" spans="1:6" x14ac:dyDescent="0.35">
      <c r="A177" s="1">
        <v>45632</v>
      </c>
      <c r="B177" t="s">
        <v>53</v>
      </c>
      <c r="C177" t="s">
        <v>53</v>
      </c>
      <c r="D177" t="s">
        <v>373</v>
      </c>
      <c r="E177">
        <v>1</v>
      </c>
      <c r="F177" s="2">
        <v>3.39</v>
      </c>
    </row>
    <row r="178" spans="1:6" x14ac:dyDescent="0.35">
      <c r="A178" s="1">
        <v>45632</v>
      </c>
      <c r="B178" t="s">
        <v>2</v>
      </c>
      <c r="C178" t="s">
        <v>2</v>
      </c>
      <c r="D178" t="s">
        <v>374</v>
      </c>
      <c r="E178">
        <v>32</v>
      </c>
      <c r="F178" s="2">
        <v>4.9000000000000004</v>
      </c>
    </row>
    <row r="179" spans="1:6" x14ac:dyDescent="0.35">
      <c r="A179" s="1">
        <v>45632</v>
      </c>
      <c r="B179" t="s">
        <v>53</v>
      </c>
      <c r="C179" t="s">
        <v>51</v>
      </c>
      <c r="D179" t="s">
        <v>173</v>
      </c>
      <c r="E179">
        <v>107</v>
      </c>
      <c r="F179" s="2">
        <v>6</v>
      </c>
    </row>
    <row r="180" spans="1:6" x14ac:dyDescent="0.35">
      <c r="A180" s="1">
        <v>45633</v>
      </c>
      <c r="B180" t="s">
        <v>10</v>
      </c>
      <c r="C180" t="s">
        <v>51</v>
      </c>
      <c r="D180" t="s">
        <v>128</v>
      </c>
      <c r="E180">
        <v>7</v>
      </c>
      <c r="F180" s="2">
        <v>3</v>
      </c>
    </row>
    <row r="181" spans="1:6" x14ac:dyDescent="0.35">
      <c r="A181" s="1">
        <v>45633</v>
      </c>
      <c r="B181" t="s">
        <v>10</v>
      </c>
      <c r="C181" t="s">
        <v>51</v>
      </c>
      <c r="D181" t="s">
        <v>375</v>
      </c>
      <c r="E181">
        <v>3</v>
      </c>
      <c r="F181" s="2">
        <v>3</v>
      </c>
    </row>
    <row r="182" spans="1:6" x14ac:dyDescent="0.35">
      <c r="A182" s="1">
        <v>45634</v>
      </c>
      <c r="B182" t="s">
        <v>10</v>
      </c>
      <c r="C182" t="s">
        <v>51</v>
      </c>
      <c r="D182" t="s">
        <v>128</v>
      </c>
      <c r="E182">
        <v>8</v>
      </c>
      <c r="F182" s="2">
        <v>3</v>
      </c>
    </row>
    <row r="183" spans="1:6" x14ac:dyDescent="0.35">
      <c r="A183" s="1">
        <v>45634</v>
      </c>
      <c r="B183" t="s">
        <v>10</v>
      </c>
      <c r="C183" t="s">
        <v>51</v>
      </c>
      <c r="D183" t="s">
        <v>375</v>
      </c>
      <c r="E183">
        <v>4</v>
      </c>
      <c r="F183" s="2">
        <v>3</v>
      </c>
    </row>
    <row r="184" spans="1:6" x14ac:dyDescent="0.35">
      <c r="A184" s="1">
        <v>45634</v>
      </c>
      <c r="B184" t="s">
        <v>10</v>
      </c>
      <c r="C184" t="s">
        <v>51</v>
      </c>
      <c r="D184" t="s">
        <v>89</v>
      </c>
      <c r="E184">
        <v>7</v>
      </c>
      <c r="F184" s="2">
        <v>3</v>
      </c>
    </row>
    <row r="185" spans="1:6" x14ac:dyDescent="0.35">
      <c r="A185" s="1">
        <v>45635</v>
      </c>
      <c r="B185" t="s">
        <v>10</v>
      </c>
      <c r="C185" t="s">
        <v>51</v>
      </c>
      <c r="D185" t="s">
        <v>251</v>
      </c>
      <c r="E185">
        <v>8</v>
      </c>
      <c r="F185" s="2">
        <v>3</v>
      </c>
    </row>
    <row r="186" spans="1:6" x14ac:dyDescent="0.35">
      <c r="A186" s="1">
        <v>45636</v>
      </c>
      <c r="B186" t="s">
        <v>10</v>
      </c>
      <c r="C186" t="s">
        <v>51</v>
      </c>
      <c r="D186" t="s">
        <v>176</v>
      </c>
      <c r="E186">
        <v>6</v>
      </c>
      <c r="F186" s="2">
        <v>3</v>
      </c>
    </row>
    <row r="187" spans="1:6" x14ac:dyDescent="0.35">
      <c r="A187" s="1">
        <v>45636</v>
      </c>
      <c r="B187" t="s">
        <v>147</v>
      </c>
      <c r="C187" t="s">
        <v>15</v>
      </c>
      <c r="D187" t="s">
        <v>376</v>
      </c>
      <c r="E187">
        <v>13</v>
      </c>
      <c r="F187" s="2">
        <v>6.9</v>
      </c>
    </row>
    <row r="188" spans="1:6" x14ac:dyDescent="0.35">
      <c r="A188" s="1">
        <v>45637</v>
      </c>
      <c r="B188" t="s">
        <v>10</v>
      </c>
      <c r="C188" t="s">
        <v>6</v>
      </c>
      <c r="D188" t="s">
        <v>69</v>
      </c>
      <c r="E188">
        <v>56</v>
      </c>
      <c r="F188" s="2">
        <v>3</v>
      </c>
    </row>
    <row r="189" spans="1:6" x14ac:dyDescent="0.35">
      <c r="A189" s="1">
        <v>45637</v>
      </c>
      <c r="B189" t="s">
        <v>10</v>
      </c>
      <c r="C189" t="s">
        <v>6</v>
      </c>
      <c r="D189" t="s">
        <v>72</v>
      </c>
      <c r="E189">
        <v>32</v>
      </c>
      <c r="F189" s="2">
        <v>5</v>
      </c>
    </row>
    <row r="190" spans="1:6" x14ac:dyDescent="0.35">
      <c r="A190" s="1">
        <v>45638</v>
      </c>
      <c r="B190" t="s">
        <v>147</v>
      </c>
      <c r="C190" t="s">
        <v>15</v>
      </c>
      <c r="D190" t="s">
        <v>376</v>
      </c>
      <c r="E190">
        <v>14</v>
      </c>
      <c r="F190" s="2">
        <v>6.9</v>
      </c>
    </row>
    <row r="191" spans="1:6" x14ac:dyDescent="0.35">
      <c r="A191" s="1">
        <v>45639</v>
      </c>
      <c r="B191" t="s">
        <v>41</v>
      </c>
      <c r="C191" t="s">
        <v>385</v>
      </c>
      <c r="D191" t="s">
        <v>386</v>
      </c>
      <c r="E191">
        <v>54</v>
      </c>
      <c r="F191" s="2">
        <v>0</v>
      </c>
    </row>
    <row r="192" spans="1:6" x14ac:dyDescent="0.35">
      <c r="A192" s="1">
        <v>45640</v>
      </c>
      <c r="B192" t="s">
        <v>2</v>
      </c>
      <c r="C192" t="s">
        <v>2</v>
      </c>
      <c r="D192" t="s">
        <v>134</v>
      </c>
      <c r="E192">
        <v>764</v>
      </c>
      <c r="F192" s="2">
        <v>4.9000000000000004</v>
      </c>
    </row>
    <row r="193" spans="1:6" x14ac:dyDescent="0.35">
      <c r="A193" s="1">
        <v>45641</v>
      </c>
      <c r="B193" t="s">
        <v>18</v>
      </c>
      <c r="C193" t="s">
        <v>41</v>
      </c>
      <c r="D193" t="s">
        <v>264</v>
      </c>
      <c r="E193">
        <v>2</v>
      </c>
      <c r="F193" s="2">
        <v>0</v>
      </c>
    </row>
    <row r="194" spans="1:6" x14ac:dyDescent="0.35">
      <c r="A194" s="1">
        <v>45641</v>
      </c>
      <c r="B194" t="s">
        <v>2</v>
      </c>
      <c r="C194" t="s">
        <v>2</v>
      </c>
      <c r="D194" t="s">
        <v>81</v>
      </c>
      <c r="E194">
        <v>203</v>
      </c>
      <c r="F194" s="2">
        <v>3.9</v>
      </c>
    </row>
    <row r="195" spans="1:6" x14ac:dyDescent="0.35">
      <c r="A195" s="1">
        <v>45641</v>
      </c>
      <c r="B195" t="s">
        <v>18</v>
      </c>
      <c r="C195" t="s">
        <v>137</v>
      </c>
      <c r="D195" t="s">
        <v>179</v>
      </c>
      <c r="E195">
        <v>11</v>
      </c>
      <c r="F195" s="2">
        <v>0</v>
      </c>
    </row>
    <row r="196" spans="1:6" x14ac:dyDescent="0.35">
      <c r="A196" s="1">
        <v>45642</v>
      </c>
      <c r="B196" t="s">
        <v>2</v>
      </c>
      <c r="C196" t="s">
        <v>2</v>
      </c>
      <c r="D196" t="s">
        <v>390</v>
      </c>
      <c r="E196">
        <v>315</v>
      </c>
      <c r="F196" s="2">
        <v>4.9000000000000004</v>
      </c>
    </row>
    <row r="197" spans="1:6" x14ac:dyDescent="0.35">
      <c r="A197" s="1">
        <v>45642</v>
      </c>
      <c r="B197" t="s">
        <v>147</v>
      </c>
      <c r="C197" t="s">
        <v>41</v>
      </c>
      <c r="D197" t="s">
        <v>391</v>
      </c>
      <c r="E197">
        <v>4</v>
      </c>
      <c r="F197" s="2">
        <v>19.899999999999999</v>
      </c>
    </row>
    <row r="198" spans="1:6" x14ac:dyDescent="0.35">
      <c r="A198" s="1">
        <v>45642</v>
      </c>
      <c r="B198" t="s">
        <v>64</v>
      </c>
      <c r="C198" t="s">
        <v>6</v>
      </c>
      <c r="D198" t="s">
        <v>5</v>
      </c>
      <c r="E198">
        <v>11</v>
      </c>
      <c r="F198" s="2">
        <v>8</v>
      </c>
    </row>
    <row r="199" spans="1:6" x14ac:dyDescent="0.35">
      <c r="A199" s="1">
        <v>45643</v>
      </c>
      <c r="B199" t="s">
        <v>2</v>
      </c>
      <c r="C199" t="s">
        <v>2</v>
      </c>
      <c r="D199" t="s">
        <v>133</v>
      </c>
      <c r="E199">
        <v>310</v>
      </c>
      <c r="F199" s="2">
        <v>4.9000000000000004</v>
      </c>
    </row>
    <row r="200" spans="1:6" x14ac:dyDescent="0.35">
      <c r="A200" s="1">
        <v>45643</v>
      </c>
      <c r="B200" t="s">
        <v>159</v>
      </c>
      <c r="C200" t="s">
        <v>77</v>
      </c>
      <c r="D200" t="s">
        <v>393</v>
      </c>
      <c r="E200">
        <v>4</v>
      </c>
      <c r="F200" s="2">
        <v>6.9</v>
      </c>
    </row>
    <row r="201" spans="1:6" x14ac:dyDescent="0.35">
      <c r="A201" s="1">
        <v>45643</v>
      </c>
      <c r="B201" t="s">
        <v>159</v>
      </c>
      <c r="C201" t="s">
        <v>77</v>
      </c>
      <c r="D201" t="s">
        <v>393</v>
      </c>
      <c r="E201">
        <v>5</v>
      </c>
      <c r="F201" s="2">
        <v>6.9</v>
      </c>
    </row>
    <row r="202" spans="1:6" x14ac:dyDescent="0.35">
      <c r="A202" s="1">
        <v>45644</v>
      </c>
      <c r="B202" t="s">
        <v>9</v>
      </c>
      <c r="C202" t="s">
        <v>51</v>
      </c>
      <c r="D202" t="s">
        <v>173</v>
      </c>
      <c r="E202">
        <v>108</v>
      </c>
      <c r="F202" s="2">
        <v>5</v>
      </c>
    </row>
    <row r="203" spans="1:6" x14ac:dyDescent="0.35">
      <c r="A203" s="1">
        <v>45644</v>
      </c>
      <c r="B203" t="s">
        <v>64</v>
      </c>
      <c r="C203" t="s">
        <v>51</v>
      </c>
      <c r="D203" t="s">
        <v>394</v>
      </c>
      <c r="E203">
        <v>1</v>
      </c>
      <c r="F203" s="2">
        <v>25</v>
      </c>
    </row>
    <row r="204" spans="1:6" x14ac:dyDescent="0.35">
      <c r="A204" s="1">
        <v>45645</v>
      </c>
      <c r="B204" t="s">
        <v>2</v>
      </c>
      <c r="C204" t="s">
        <v>2</v>
      </c>
      <c r="D204" t="s">
        <v>166</v>
      </c>
      <c r="E204">
        <v>39</v>
      </c>
      <c r="F204" s="2">
        <v>7.9</v>
      </c>
    </row>
    <row r="205" spans="1:6" x14ac:dyDescent="0.35">
      <c r="A205" s="1">
        <v>45645</v>
      </c>
      <c r="B205" t="s">
        <v>9</v>
      </c>
      <c r="C205" t="s">
        <v>51</v>
      </c>
      <c r="D205" t="s">
        <v>266</v>
      </c>
      <c r="E205">
        <v>9</v>
      </c>
      <c r="F205" s="2">
        <v>3</v>
      </c>
    </row>
    <row r="206" spans="1:6" x14ac:dyDescent="0.35">
      <c r="A206" s="1">
        <v>45645</v>
      </c>
      <c r="B206" t="s">
        <v>10</v>
      </c>
      <c r="C206" t="s">
        <v>51</v>
      </c>
      <c r="D206" t="s">
        <v>197</v>
      </c>
      <c r="E206">
        <v>2</v>
      </c>
      <c r="F206" s="2">
        <v>8</v>
      </c>
    </row>
    <row r="207" spans="1:6" x14ac:dyDescent="0.35">
      <c r="A207" s="1">
        <v>45646</v>
      </c>
      <c r="B207" t="s">
        <v>10</v>
      </c>
      <c r="C207" t="s">
        <v>51</v>
      </c>
      <c r="D207" t="s">
        <v>55</v>
      </c>
      <c r="E207">
        <v>2</v>
      </c>
      <c r="F207" s="2">
        <v>6</v>
      </c>
    </row>
    <row r="208" spans="1:6" x14ac:dyDescent="0.35">
      <c r="A208" s="1">
        <v>45647</v>
      </c>
      <c r="B208" t="s">
        <v>2</v>
      </c>
      <c r="C208" t="s">
        <v>2</v>
      </c>
      <c r="D208" t="s">
        <v>387</v>
      </c>
      <c r="E208">
        <v>9</v>
      </c>
      <c r="F208" s="2">
        <v>6.9</v>
      </c>
    </row>
    <row r="209" spans="1:7" x14ac:dyDescent="0.35">
      <c r="A209" s="1">
        <v>45648</v>
      </c>
      <c r="B209" t="s">
        <v>369</v>
      </c>
      <c r="C209" t="s">
        <v>41</v>
      </c>
      <c r="D209" t="s">
        <v>186</v>
      </c>
      <c r="E209">
        <v>1</v>
      </c>
      <c r="F209" s="2">
        <v>15.9</v>
      </c>
    </row>
    <row r="210" spans="1:7" x14ac:dyDescent="0.35">
      <c r="A210" s="1">
        <v>45649</v>
      </c>
      <c r="B210" t="s">
        <v>2</v>
      </c>
      <c r="C210" t="s">
        <v>2</v>
      </c>
      <c r="D210" t="s">
        <v>4</v>
      </c>
      <c r="E210">
        <v>74</v>
      </c>
      <c r="F210" s="2">
        <v>3.9</v>
      </c>
    </row>
    <row r="211" spans="1:7" x14ac:dyDescent="0.35">
      <c r="A211" s="1">
        <v>45649</v>
      </c>
      <c r="B211" t="s">
        <v>10</v>
      </c>
      <c r="C211" t="s">
        <v>51</v>
      </c>
      <c r="D211" t="s">
        <v>88</v>
      </c>
      <c r="E211">
        <v>4</v>
      </c>
      <c r="F211" s="2">
        <v>3</v>
      </c>
    </row>
    <row r="212" spans="1:7" x14ac:dyDescent="0.35">
      <c r="A212" s="1">
        <v>45650</v>
      </c>
      <c r="B212" t="s">
        <v>10</v>
      </c>
      <c r="C212" t="s">
        <v>51</v>
      </c>
      <c r="D212" t="s">
        <v>407</v>
      </c>
      <c r="E212">
        <v>9</v>
      </c>
      <c r="F212" s="2">
        <v>3</v>
      </c>
    </row>
    <row r="213" spans="1:7" x14ac:dyDescent="0.35">
      <c r="A213" s="1">
        <v>45650</v>
      </c>
      <c r="B213" t="s">
        <v>10</v>
      </c>
      <c r="C213" t="s">
        <v>51</v>
      </c>
      <c r="D213" t="s">
        <v>89</v>
      </c>
      <c r="E213">
        <v>8</v>
      </c>
      <c r="F213" s="2">
        <v>3</v>
      </c>
    </row>
    <row r="214" spans="1:7" x14ac:dyDescent="0.35">
      <c r="A214" s="1">
        <v>45651</v>
      </c>
      <c r="B214" t="s">
        <v>147</v>
      </c>
      <c r="C214" t="s">
        <v>160</v>
      </c>
      <c r="D214" t="s">
        <v>242</v>
      </c>
      <c r="E214">
        <v>8</v>
      </c>
      <c r="F214" s="2">
        <v>6.5</v>
      </c>
    </row>
    <row r="215" spans="1:7" x14ac:dyDescent="0.35">
      <c r="A215" s="1">
        <v>45651</v>
      </c>
      <c r="B215" t="s">
        <v>2</v>
      </c>
      <c r="C215" t="s">
        <v>2</v>
      </c>
      <c r="D215" t="s">
        <v>374</v>
      </c>
      <c r="E215">
        <v>34</v>
      </c>
      <c r="F215" s="2">
        <v>4.9000000000000004</v>
      </c>
    </row>
    <row r="216" spans="1:7" x14ac:dyDescent="0.35">
      <c r="A216" s="1">
        <v>45651</v>
      </c>
      <c r="B216" t="s">
        <v>9</v>
      </c>
      <c r="C216" t="s">
        <v>51</v>
      </c>
      <c r="D216" t="s">
        <v>413</v>
      </c>
      <c r="E216">
        <v>1</v>
      </c>
      <c r="F216" s="2">
        <v>0</v>
      </c>
    </row>
    <row r="217" spans="1:7" x14ac:dyDescent="0.35">
      <c r="A217" s="1">
        <v>45652</v>
      </c>
      <c r="B217" t="s">
        <v>2</v>
      </c>
      <c r="C217" t="s">
        <v>2</v>
      </c>
      <c r="D217" t="s">
        <v>415</v>
      </c>
      <c r="E217">
        <v>27</v>
      </c>
      <c r="F217" s="2">
        <v>8.9</v>
      </c>
    </row>
    <row r="218" spans="1:7" x14ac:dyDescent="0.35">
      <c r="A218" s="1">
        <v>45652</v>
      </c>
      <c r="B218" t="s">
        <v>132</v>
      </c>
      <c r="C218" t="s">
        <v>132</v>
      </c>
      <c r="D218" t="s">
        <v>164</v>
      </c>
      <c r="E218">
        <v>26</v>
      </c>
      <c r="F218" s="2">
        <v>4.7</v>
      </c>
    </row>
    <row r="219" spans="1:7" x14ac:dyDescent="0.35">
      <c r="A219" s="1">
        <v>45652</v>
      </c>
      <c r="B219" t="s">
        <v>64</v>
      </c>
      <c r="C219" t="s">
        <v>51</v>
      </c>
      <c r="D219" t="s">
        <v>5</v>
      </c>
      <c r="E219">
        <v>13</v>
      </c>
      <c r="F219" s="2">
        <v>7.99</v>
      </c>
    </row>
    <row r="220" spans="1:7" x14ac:dyDescent="0.35">
      <c r="A220" s="1">
        <v>45653</v>
      </c>
      <c r="B220" t="s">
        <v>53</v>
      </c>
      <c r="C220" t="s">
        <v>51</v>
      </c>
      <c r="D220" t="s">
        <v>173</v>
      </c>
      <c r="E220">
        <v>109</v>
      </c>
      <c r="F220" s="2">
        <v>5</v>
      </c>
      <c r="G220" t="s">
        <v>170</v>
      </c>
    </row>
    <row r="221" spans="1:7" x14ac:dyDescent="0.35">
      <c r="A221" s="1">
        <v>45653</v>
      </c>
      <c r="B221" t="s">
        <v>64</v>
      </c>
      <c r="C221" t="s">
        <v>51</v>
      </c>
      <c r="D221" t="s">
        <v>5</v>
      </c>
      <c r="E221">
        <v>14</v>
      </c>
      <c r="F221" s="2">
        <v>8</v>
      </c>
    </row>
    <row r="222" spans="1:7" x14ac:dyDescent="0.35">
      <c r="A222" s="1">
        <v>45654</v>
      </c>
      <c r="B222" t="s">
        <v>10</v>
      </c>
      <c r="C222" t="s">
        <v>51</v>
      </c>
      <c r="D222" t="s">
        <v>82</v>
      </c>
      <c r="E222">
        <v>10</v>
      </c>
      <c r="F222" s="2">
        <v>3</v>
      </c>
    </row>
    <row r="223" spans="1:7" x14ac:dyDescent="0.35">
      <c r="A223" s="1">
        <v>45654</v>
      </c>
      <c r="B223" t="s">
        <v>64</v>
      </c>
      <c r="C223" t="s">
        <v>44</v>
      </c>
      <c r="D223" t="s">
        <v>417</v>
      </c>
      <c r="E223">
        <v>1</v>
      </c>
      <c r="F223" s="2">
        <v>22</v>
      </c>
    </row>
    <row r="224" spans="1:7" x14ac:dyDescent="0.35">
      <c r="A224" s="1">
        <v>45654</v>
      </c>
      <c r="B224" t="s">
        <v>10</v>
      </c>
      <c r="C224" t="s">
        <v>137</v>
      </c>
      <c r="D224" t="s">
        <v>179</v>
      </c>
      <c r="E224">
        <v>12</v>
      </c>
      <c r="F224" s="2">
        <v>0</v>
      </c>
    </row>
    <row r="225" spans="1:6" x14ac:dyDescent="0.35">
      <c r="A225" s="1">
        <v>45655</v>
      </c>
      <c r="B225" t="s">
        <v>53</v>
      </c>
      <c r="C225" t="s">
        <v>51</v>
      </c>
      <c r="D225" t="s">
        <v>418</v>
      </c>
      <c r="E225">
        <v>10</v>
      </c>
      <c r="F225" s="2">
        <v>19</v>
      </c>
    </row>
    <row r="226" spans="1:6" x14ac:dyDescent="0.35">
      <c r="A226" s="1">
        <v>45655</v>
      </c>
      <c r="B226" t="s">
        <v>64</v>
      </c>
      <c r="C226" t="s">
        <v>51</v>
      </c>
      <c r="D226" t="s">
        <v>5</v>
      </c>
      <c r="E226">
        <v>15</v>
      </c>
      <c r="F226" s="2">
        <v>8</v>
      </c>
    </row>
    <row r="227" spans="1:6" x14ac:dyDescent="0.35">
      <c r="A227" s="1">
        <v>45656</v>
      </c>
      <c r="B227" t="s">
        <v>53</v>
      </c>
      <c r="C227" t="s">
        <v>51</v>
      </c>
      <c r="D227" t="s">
        <v>413</v>
      </c>
      <c r="E227">
        <v>2</v>
      </c>
      <c r="F227" s="2">
        <v>8</v>
      </c>
    </row>
    <row r="228" spans="1:6" x14ac:dyDescent="0.35">
      <c r="A228" s="1">
        <v>45656</v>
      </c>
      <c r="B228" t="s">
        <v>10</v>
      </c>
      <c r="C228" t="s">
        <v>51</v>
      </c>
      <c r="D228" t="s">
        <v>72</v>
      </c>
      <c r="E228">
        <v>33</v>
      </c>
      <c r="F228" s="2">
        <v>3</v>
      </c>
    </row>
    <row r="229" spans="1:6" x14ac:dyDescent="0.35">
      <c r="A229" s="1">
        <v>45656</v>
      </c>
      <c r="B229" t="s">
        <v>64</v>
      </c>
      <c r="C229" t="s">
        <v>41</v>
      </c>
      <c r="D229" t="s">
        <v>386</v>
      </c>
      <c r="E229">
        <v>55</v>
      </c>
      <c r="F229" s="2">
        <v>0</v>
      </c>
    </row>
    <row r="230" spans="1:6" x14ac:dyDescent="0.35">
      <c r="A230" s="1">
        <v>45656</v>
      </c>
      <c r="B230" t="s">
        <v>2</v>
      </c>
      <c r="C230" t="s">
        <v>2</v>
      </c>
      <c r="D230" t="s">
        <v>81</v>
      </c>
      <c r="E230">
        <v>204</v>
      </c>
      <c r="F230" s="2">
        <v>3.9</v>
      </c>
    </row>
    <row r="231" spans="1:6" x14ac:dyDescent="0.35">
      <c r="A231" s="1">
        <v>45656</v>
      </c>
      <c r="B231" t="s">
        <v>10</v>
      </c>
      <c r="C231" t="s">
        <v>419</v>
      </c>
      <c r="D231" t="s">
        <v>420</v>
      </c>
      <c r="E231">
        <v>13</v>
      </c>
      <c r="F231" s="2">
        <v>0</v>
      </c>
    </row>
    <row r="232" spans="1:6" x14ac:dyDescent="0.35">
      <c r="A232" s="1">
        <v>45656</v>
      </c>
      <c r="B232" t="s">
        <v>64</v>
      </c>
      <c r="C232" t="s">
        <v>41</v>
      </c>
      <c r="D232" t="s">
        <v>436</v>
      </c>
      <c r="E232">
        <v>1</v>
      </c>
      <c r="F232" s="2">
        <v>1.5</v>
      </c>
    </row>
    <row r="233" spans="1:6" x14ac:dyDescent="0.35">
      <c r="A233" s="1">
        <v>45656</v>
      </c>
      <c r="B233" t="s">
        <v>64</v>
      </c>
      <c r="C233" t="s">
        <v>172</v>
      </c>
      <c r="D233" t="s">
        <v>171</v>
      </c>
      <c r="E233">
        <v>14</v>
      </c>
      <c r="F233" s="2">
        <v>0</v>
      </c>
    </row>
    <row r="235" spans="1:6" x14ac:dyDescent="0.35">
      <c r="A235" s="1">
        <v>45658</v>
      </c>
      <c r="B235" t="s">
        <v>2</v>
      </c>
      <c r="C235" t="s">
        <v>2</v>
      </c>
      <c r="D235" t="s">
        <v>437</v>
      </c>
      <c r="E235">
        <v>38</v>
      </c>
      <c r="F235" s="2">
        <v>4.9000000000000004</v>
      </c>
    </row>
    <row r="236" spans="1:6" x14ac:dyDescent="0.35">
      <c r="A236" s="1">
        <v>45658</v>
      </c>
      <c r="B236" t="s">
        <v>64</v>
      </c>
      <c r="C236" t="s">
        <v>172</v>
      </c>
      <c r="D236" t="s">
        <v>473</v>
      </c>
      <c r="E236">
        <v>16</v>
      </c>
      <c r="F236" s="2">
        <v>0</v>
      </c>
    </row>
    <row r="237" spans="1:6" x14ac:dyDescent="0.35">
      <c r="A237" s="1">
        <v>45658</v>
      </c>
      <c r="B237" t="s">
        <v>9</v>
      </c>
      <c r="C237" t="s">
        <v>137</v>
      </c>
      <c r="D237" t="s">
        <v>180</v>
      </c>
      <c r="E237">
        <v>13</v>
      </c>
      <c r="F237" s="2">
        <v>0</v>
      </c>
    </row>
    <row r="238" spans="1:6" x14ac:dyDescent="0.35">
      <c r="A238" s="1">
        <v>45658</v>
      </c>
      <c r="B238" t="s">
        <v>10</v>
      </c>
      <c r="C238" t="s">
        <v>51</v>
      </c>
      <c r="D238" t="s">
        <v>69</v>
      </c>
      <c r="E238">
        <v>57</v>
      </c>
      <c r="F238" s="2">
        <v>6.9</v>
      </c>
    </row>
    <row r="239" spans="1:6" x14ac:dyDescent="0.35">
      <c r="A239" s="1">
        <v>45658</v>
      </c>
      <c r="B239" t="s">
        <v>10</v>
      </c>
      <c r="C239" t="s">
        <v>41</v>
      </c>
      <c r="D239" t="s">
        <v>264</v>
      </c>
      <c r="E239">
        <v>3</v>
      </c>
      <c r="F239" s="2">
        <v>0</v>
      </c>
    </row>
    <row r="240" spans="1:6" x14ac:dyDescent="0.35">
      <c r="A240" s="1">
        <v>45659</v>
      </c>
      <c r="B240" t="s">
        <v>522</v>
      </c>
      <c r="C240" t="s">
        <v>185</v>
      </c>
      <c r="D240" t="s">
        <v>523</v>
      </c>
      <c r="E240">
        <v>1</v>
      </c>
      <c r="F240" s="2">
        <v>8.9</v>
      </c>
    </row>
    <row r="241" spans="1:6" x14ac:dyDescent="0.35">
      <c r="A241" s="1">
        <v>45660</v>
      </c>
      <c r="B241" t="s">
        <v>524</v>
      </c>
      <c r="C241" t="s">
        <v>39</v>
      </c>
      <c r="D241" t="s">
        <v>525</v>
      </c>
      <c r="E241">
        <v>1</v>
      </c>
      <c r="F241" s="2">
        <v>10.9</v>
      </c>
    </row>
    <row r="242" spans="1:6" x14ac:dyDescent="0.35">
      <c r="A242" s="1">
        <v>45660</v>
      </c>
      <c r="B242" t="s">
        <v>369</v>
      </c>
      <c r="C242" t="s">
        <v>41</v>
      </c>
      <c r="D242" t="s">
        <v>386</v>
      </c>
      <c r="E242">
        <v>56</v>
      </c>
      <c r="F242" s="2">
        <v>0</v>
      </c>
    </row>
    <row r="243" spans="1:6" x14ac:dyDescent="0.35">
      <c r="A243" s="1">
        <v>45660</v>
      </c>
      <c r="B243" t="s">
        <v>9</v>
      </c>
      <c r="C243" t="s">
        <v>537</v>
      </c>
      <c r="D243" t="s">
        <v>538</v>
      </c>
      <c r="E243">
        <v>1</v>
      </c>
      <c r="F243" s="2">
        <v>0</v>
      </c>
    </row>
    <row r="244" spans="1:6" x14ac:dyDescent="0.35">
      <c r="A244" s="1">
        <v>45660</v>
      </c>
      <c r="B244" t="s">
        <v>9</v>
      </c>
      <c r="C244" t="s">
        <v>137</v>
      </c>
      <c r="D244" t="s">
        <v>539</v>
      </c>
      <c r="E244">
        <v>1</v>
      </c>
      <c r="F244" s="2">
        <v>0</v>
      </c>
    </row>
    <row r="245" spans="1:6" x14ac:dyDescent="0.35">
      <c r="A245" s="1">
        <v>45660</v>
      </c>
      <c r="B245" t="s">
        <v>9</v>
      </c>
      <c r="C245" t="s">
        <v>51</v>
      </c>
      <c r="D245" t="s">
        <v>541</v>
      </c>
      <c r="E245">
        <v>1</v>
      </c>
      <c r="F245" s="2">
        <v>9.9</v>
      </c>
    </row>
    <row r="246" spans="1:6" x14ac:dyDescent="0.35">
      <c r="A246" s="1">
        <v>45660</v>
      </c>
      <c r="B246" t="s">
        <v>2</v>
      </c>
      <c r="C246" t="s">
        <v>2</v>
      </c>
      <c r="D246" t="s">
        <v>80</v>
      </c>
      <c r="E246">
        <v>460</v>
      </c>
      <c r="F246" s="2">
        <v>4.9000000000000004</v>
      </c>
    </row>
    <row r="247" spans="1:6" x14ac:dyDescent="0.35">
      <c r="A247" s="1">
        <v>45661</v>
      </c>
      <c r="B247" t="s">
        <v>542</v>
      </c>
      <c r="C247" t="s">
        <v>51</v>
      </c>
      <c r="D247" t="s">
        <v>75</v>
      </c>
      <c r="E247">
        <v>5</v>
      </c>
      <c r="F247" s="2">
        <v>15</v>
      </c>
    </row>
    <row r="248" spans="1:6" x14ac:dyDescent="0.35">
      <c r="A248" s="1">
        <v>45662</v>
      </c>
      <c r="B248" t="s">
        <v>2</v>
      </c>
      <c r="C248" t="s">
        <v>2</v>
      </c>
      <c r="D248" t="s">
        <v>134</v>
      </c>
      <c r="E248">
        <v>765</v>
      </c>
      <c r="F248" s="2">
        <v>4.9000000000000004</v>
      </c>
    </row>
    <row r="249" spans="1:6" x14ac:dyDescent="0.35">
      <c r="A249" s="1">
        <v>45663</v>
      </c>
      <c r="B249" t="s">
        <v>9</v>
      </c>
      <c r="C249" t="s">
        <v>172</v>
      </c>
      <c r="D249" t="s">
        <v>171</v>
      </c>
      <c r="E249">
        <v>14</v>
      </c>
      <c r="F249" s="2">
        <v>0</v>
      </c>
    </row>
    <row r="250" spans="1:6" x14ac:dyDescent="0.35">
      <c r="A250" s="1">
        <v>45663</v>
      </c>
      <c r="B250" t="s">
        <v>18</v>
      </c>
      <c r="C250" t="s">
        <v>419</v>
      </c>
      <c r="D250" t="s">
        <v>420</v>
      </c>
      <c r="E250">
        <v>14</v>
      </c>
      <c r="F250" s="2">
        <v>0</v>
      </c>
    </row>
    <row r="251" spans="1:6" x14ac:dyDescent="0.35">
      <c r="A251" s="1">
        <v>45663</v>
      </c>
      <c r="B251" t="s">
        <v>9</v>
      </c>
      <c r="C251" t="s">
        <v>51</v>
      </c>
      <c r="D251" t="s">
        <v>413</v>
      </c>
      <c r="E251">
        <v>3</v>
      </c>
      <c r="F251" s="2">
        <v>8</v>
      </c>
    </row>
    <row r="252" spans="1:6" x14ac:dyDescent="0.35">
      <c r="A252" s="1">
        <v>45663</v>
      </c>
      <c r="B252" t="s">
        <v>552</v>
      </c>
      <c r="C252" t="s">
        <v>3</v>
      </c>
      <c r="D252" t="s">
        <v>553</v>
      </c>
      <c r="E252">
        <v>1</v>
      </c>
      <c r="F252" s="2">
        <v>6</v>
      </c>
    </row>
    <row r="253" spans="1:6" x14ac:dyDescent="0.35">
      <c r="A253" s="1">
        <v>45665</v>
      </c>
      <c r="B253" t="s">
        <v>18</v>
      </c>
      <c r="C253" t="s">
        <v>41</v>
      </c>
      <c r="D253" t="s">
        <v>264</v>
      </c>
      <c r="E253">
        <v>4</v>
      </c>
      <c r="F253" s="2">
        <v>0</v>
      </c>
    </row>
    <row r="254" spans="1:6" x14ac:dyDescent="0.35">
      <c r="A254" s="1">
        <v>45665</v>
      </c>
      <c r="B254" t="s">
        <v>2</v>
      </c>
      <c r="C254" t="s">
        <v>2</v>
      </c>
      <c r="D254" t="s">
        <v>133</v>
      </c>
      <c r="E254">
        <v>316</v>
      </c>
      <c r="F254" s="2">
        <v>4.9000000000000004</v>
      </c>
    </row>
    <row r="255" spans="1:6" x14ac:dyDescent="0.35">
      <c r="A255" s="1">
        <v>45666</v>
      </c>
      <c r="B255" t="s">
        <v>2</v>
      </c>
      <c r="C255" t="s">
        <v>2</v>
      </c>
      <c r="D255" t="s">
        <v>177</v>
      </c>
      <c r="E255">
        <v>402</v>
      </c>
      <c r="F255" s="2">
        <v>4.9000000000000004</v>
      </c>
    </row>
    <row r="256" spans="1:6" x14ac:dyDescent="0.35">
      <c r="A256" s="1">
        <v>45667</v>
      </c>
      <c r="B256" t="s">
        <v>552</v>
      </c>
      <c r="C256" t="s">
        <v>3</v>
      </c>
      <c r="D256" t="s">
        <v>553</v>
      </c>
      <c r="E256">
        <v>2</v>
      </c>
      <c r="F256" s="2">
        <v>6</v>
      </c>
    </row>
    <row r="257" spans="1:7" x14ac:dyDescent="0.35">
      <c r="A257" s="1">
        <v>45668</v>
      </c>
      <c r="B257" t="s">
        <v>9</v>
      </c>
      <c r="C257" t="s">
        <v>51</v>
      </c>
      <c r="D257" t="s">
        <v>266</v>
      </c>
      <c r="E257">
        <v>10</v>
      </c>
      <c r="F257" s="2">
        <v>3</v>
      </c>
    </row>
    <row r="258" spans="1:7" x14ac:dyDescent="0.35">
      <c r="A258" s="1">
        <v>45668</v>
      </c>
      <c r="B258" t="s">
        <v>2</v>
      </c>
      <c r="C258" t="s">
        <v>2</v>
      </c>
      <c r="D258" t="s">
        <v>562</v>
      </c>
      <c r="E258">
        <v>28</v>
      </c>
      <c r="F258" s="2">
        <v>8.9</v>
      </c>
      <c r="G258" s="132"/>
    </row>
    <row r="259" spans="1:7" x14ac:dyDescent="0.35">
      <c r="A259" s="1">
        <v>45669</v>
      </c>
      <c r="B259" t="s">
        <v>552</v>
      </c>
      <c r="C259" t="s">
        <v>3</v>
      </c>
      <c r="D259" t="s">
        <v>553</v>
      </c>
      <c r="E259">
        <v>3</v>
      </c>
      <c r="F259" s="2">
        <v>6</v>
      </c>
    </row>
    <row r="260" spans="1:7" x14ac:dyDescent="0.35">
      <c r="A260" s="1">
        <v>45669</v>
      </c>
      <c r="B260" t="s">
        <v>9</v>
      </c>
      <c r="C260" t="s">
        <v>172</v>
      </c>
      <c r="D260" t="s">
        <v>171</v>
      </c>
      <c r="E260">
        <v>16</v>
      </c>
      <c r="F260" s="2">
        <v>0</v>
      </c>
    </row>
    <row r="261" spans="1:7" x14ac:dyDescent="0.35">
      <c r="A261" s="1">
        <v>45670</v>
      </c>
      <c r="B261" t="s">
        <v>2</v>
      </c>
      <c r="C261" t="s">
        <v>2</v>
      </c>
      <c r="D261" t="s">
        <v>165</v>
      </c>
      <c r="E261">
        <v>771</v>
      </c>
      <c r="F261" s="2">
        <v>4.9000000000000004</v>
      </c>
    </row>
    <row r="262" spans="1:7" x14ac:dyDescent="0.35">
      <c r="A262" s="1">
        <v>45670</v>
      </c>
      <c r="B262" t="s">
        <v>9</v>
      </c>
      <c r="C262" t="s">
        <v>51</v>
      </c>
      <c r="D262" t="s">
        <v>413</v>
      </c>
      <c r="E262">
        <v>4</v>
      </c>
      <c r="F262" s="2">
        <v>8</v>
      </c>
    </row>
    <row r="263" spans="1:7" x14ac:dyDescent="0.35">
      <c r="A263" s="1">
        <v>45670</v>
      </c>
      <c r="B263" t="s">
        <v>2</v>
      </c>
      <c r="C263" t="s">
        <v>2</v>
      </c>
      <c r="D263" t="s">
        <v>567</v>
      </c>
      <c r="E263">
        <v>39</v>
      </c>
      <c r="F263" s="2">
        <v>4.9000000000000004</v>
      </c>
    </row>
    <row r="264" spans="1:7" x14ac:dyDescent="0.35">
      <c r="A264" s="1">
        <v>45671</v>
      </c>
      <c r="B264" t="s">
        <v>18</v>
      </c>
      <c r="C264" t="s">
        <v>41</v>
      </c>
      <c r="D264" t="s">
        <v>264</v>
      </c>
      <c r="E264">
        <v>5</v>
      </c>
      <c r="F264" s="2">
        <v>0</v>
      </c>
    </row>
    <row r="265" spans="1:7" x14ac:dyDescent="0.35">
      <c r="A265" s="1">
        <v>45671</v>
      </c>
      <c r="B265" t="s">
        <v>18</v>
      </c>
      <c r="C265" t="s">
        <v>419</v>
      </c>
      <c r="D265" t="s">
        <v>420</v>
      </c>
      <c r="E265">
        <v>15</v>
      </c>
      <c r="F265" s="2">
        <v>0</v>
      </c>
    </row>
    <row r="266" spans="1:7" x14ac:dyDescent="0.35">
      <c r="A266" s="1">
        <v>45672</v>
      </c>
      <c r="B266" t="s">
        <v>571</v>
      </c>
      <c r="C266" t="s">
        <v>41</v>
      </c>
      <c r="D266" t="s">
        <v>572</v>
      </c>
      <c r="E266">
        <v>1</v>
      </c>
      <c r="F266" s="2">
        <v>17.899999999999999</v>
      </c>
    </row>
    <row r="267" spans="1:7" x14ac:dyDescent="0.35">
      <c r="A267" s="1">
        <v>45672</v>
      </c>
      <c r="B267" t="s">
        <v>2</v>
      </c>
      <c r="C267" t="s">
        <v>2</v>
      </c>
      <c r="D267" t="s">
        <v>177</v>
      </c>
      <c r="E267">
        <v>403</v>
      </c>
      <c r="F267" s="2">
        <v>4.9000000000000004</v>
      </c>
    </row>
    <row r="268" spans="1:7" x14ac:dyDescent="0.35">
      <c r="A268" s="1">
        <v>45672</v>
      </c>
      <c r="B268" t="s">
        <v>369</v>
      </c>
      <c r="C268" t="s">
        <v>41</v>
      </c>
      <c r="D268" t="s">
        <v>186</v>
      </c>
      <c r="E268">
        <v>2</v>
      </c>
      <c r="F268" s="2">
        <v>15.9</v>
      </c>
    </row>
    <row r="269" spans="1:7" x14ac:dyDescent="0.35">
      <c r="A269" s="1">
        <v>45673</v>
      </c>
      <c r="B269" t="s">
        <v>172</v>
      </c>
      <c r="C269" t="s">
        <v>172</v>
      </c>
      <c r="D269" t="s">
        <v>473</v>
      </c>
      <c r="E269">
        <v>17</v>
      </c>
      <c r="F269" s="2">
        <v>0</v>
      </c>
    </row>
    <row r="270" spans="1:7" x14ac:dyDescent="0.35">
      <c r="A270" s="1">
        <v>45673</v>
      </c>
      <c r="B270" t="s">
        <v>2</v>
      </c>
      <c r="C270" t="s">
        <v>2</v>
      </c>
      <c r="D270" t="s">
        <v>574</v>
      </c>
      <c r="E270">
        <v>38</v>
      </c>
      <c r="F270" s="2">
        <v>7.9</v>
      </c>
    </row>
    <row r="271" spans="1:7" x14ac:dyDescent="0.35">
      <c r="A271" s="1">
        <v>45674</v>
      </c>
      <c r="B271" t="s">
        <v>9</v>
      </c>
      <c r="C271" t="s">
        <v>137</v>
      </c>
      <c r="D271" t="s">
        <v>180</v>
      </c>
      <c r="E271">
        <v>14</v>
      </c>
      <c r="F271" s="2">
        <v>0</v>
      </c>
    </row>
    <row r="272" spans="1:7" x14ac:dyDescent="0.35">
      <c r="A272" s="1">
        <v>45675</v>
      </c>
      <c r="B272" t="s">
        <v>261</v>
      </c>
      <c r="C272" t="s">
        <v>172</v>
      </c>
      <c r="D272" t="s">
        <v>175</v>
      </c>
      <c r="E272">
        <v>12</v>
      </c>
      <c r="F272" s="2">
        <v>0</v>
      </c>
    </row>
    <row r="273" spans="1:6" x14ac:dyDescent="0.35">
      <c r="A273" s="1">
        <v>45676</v>
      </c>
      <c r="B273" t="s">
        <v>2</v>
      </c>
      <c r="C273" t="s">
        <v>2</v>
      </c>
      <c r="D273" t="s">
        <v>588</v>
      </c>
      <c r="E273">
        <v>26</v>
      </c>
      <c r="F273" s="2">
        <v>8.9</v>
      </c>
    </row>
    <row r="274" spans="1:6" x14ac:dyDescent="0.35">
      <c r="A274" s="1">
        <v>45677</v>
      </c>
      <c r="B274" t="s">
        <v>2</v>
      </c>
      <c r="C274" t="s">
        <v>2</v>
      </c>
      <c r="D274" t="s">
        <v>81</v>
      </c>
      <c r="E274">
        <v>205</v>
      </c>
      <c r="F274" s="2">
        <v>3.9</v>
      </c>
    </row>
    <row r="275" spans="1:6" x14ac:dyDescent="0.35">
      <c r="A275" s="1">
        <v>45677</v>
      </c>
      <c r="B275" t="s">
        <v>10</v>
      </c>
      <c r="C275" t="s">
        <v>51</v>
      </c>
      <c r="D275" t="s">
        <v>590</v>
      </c>
      <c r="E275">
        <v>1</v>
      </c>
      <c r="F275" s="2">
        <v>19</v>
      </c>
    </row>
    <row r="276" spans="1:6" x14ac:dyDescent="0.35">
      <c r="A276" s="1">
        <v>45677</v>
      </c>
      <c r="B276" t="s">
        <v>9</v>
      </c>
      <c r="C276" t="s">
        <v>51</v>
      </c>
      <c r="D276" t="s">
        <v>413</v>
      </c>
      <c r="E276">
        <v>5</v>
      </c>
      <c r="F276" s="2">
        <v>8</v>
      </c>
    </row>
    <row r="277" spans="1:6" x14ac:dyDescent="0.35">
      <c r="A277" s="1">
        <v>45678</v>
      </c>
      <c r="B277" t="s">
        <v>9</v>
      </c>
      <c r="C277" t="s">
        <v>137</v>
      </c>
      <c r="D277" t="s">
        <v>539</v>
      </c>
      <c r="E277">
        <v>1</v>
      </c>
      <c r="F277" s="2">
        <v>0</v>
      </c>
    </row>
    <row r="278" spans="1:6" x14ac:dyDescent="0.35">
      <c r="A278" s="1">
        <v>45679</v>
      </c>
      <c r="B278" t="s">
        <v>552</v>
      </c>
      <c r="C278" t="s">
        <v>3</v>
      </c>
      <c r="D278" t="s">
        <v>553</v>
      </c>
      <c r="E278">
        <v>4</v>
      </c>
      <c r="F278" s="2">
        <v>6</v>
      </c>
    </row>
    <row r="279" spans="1:6" x14ac:dyDescent="0.35">
      <c r="A279" s="1">
        <v>45679</v>
      </c>
      <c r="B279" t="s">
        <v>2</v>
      </c>
      <c r="C279" t="s">
        <v>2</v>
      </c>
      <c r="D279" t="s">
        <v>591</v>
      </c>
      <c r="E279">
        <v>35</v>
      </c>
      <c r="F279" s="2">
        <v>7.9</v>
      </c>
    </row>
    <row r="280" spans="1:6" x14ac:dyDescent="0.35">
      <c r="A280" s="1">
        <v>45680</v>
      </c>
      <c r="B280" t="s">
        <v>2</v>
      </c>
      <c r="C280" t="s">
        <v>2</v>
      </c>
      <c r="D280" t="s">
        <v>609</v>
      </c>
      <c r="E280">
        <v>24</v>
      </c>
      <c r="F280" s="2">
        <v>4.9000000000000004</v>
      </c>
    </row>
    <row r="281" spans="1:6" x14ac:dyDescent="0.35">
      <c r="A281" s="1">
        <v>45680</v>
      </c>
      <c r="B281" t="s">
        <v>2</v>
      </c>
      <c r="C281" t="s">
        <v>2</v>
      </c>
      <c r="D281" t="s">
        <v>177</v>
      </c>
      <c r="E281">
        <v>404</v>
      </c>
      <c r="F281" s="2">
        <v>4.9000000000000004</v>
      </c>
    </row>
    <row r="282" spans="1:6" x14ac:dyDescent="0.35">
      <c r="A282" s="1">
        <v>45681</v>
      </c>
      <c r="B282" t="s">
        <v>2</v>
      </c>
      <c r="C282" t="s">
        <v>2</v>
      </c>
      <c r="D282" t="s">
        <v>610</v>
      </c>
      <c r="E282">
        <v>64</v>
      </c>
      <c r="F282" s="2">
        <v>7.9</v>
      </c>
    </row>
    <row r="283" spans="1:6" x14ac:dyDescent="0.35">
      <c r="A283" s="1">
        <v>45681</v>
      </c>
      <c r="B283" t="s">
        <v>147</v>
      </c>
      <c r="C283" t="s">
        <v>30</v>
      </c>
      <c r="D283" t="s">
        <v>611</v>
      </c>
      <c r="E283">
        <v>2</v>
      </c>
      <c r="F283" s="2">
        <v>8.9</v>
      </c>
    </row>
    <row r="284" spans="1:6" x14ac:dyDescent="0.35">
      <c r="A284" s="1">
        <v>45681</v>
      </c>
      <c r="B284" t="s">
        <v>9</v>
      </c>
      <c r="C284" t="s">
        <v>537</v>
      </c>
      <c r="D284" t="s">
        <v>173</v>
      </c>
      <c r="E284">
        <v>2</v>
      </c>
      <c r="F284" s="2">
        <v>0</v>
      </c>
    </row>
    <row r="285" spans="1:6" x14ac:dyDescent="0.35">
      <c r="A285" s="1">
        <v>45682</v>
      </c>
      <c r="B285" t="s">
        <v>18</v>
      </c>
      <c r="C285" t="s">
        <v>51</v>
      </c>
      <c r="D285" t="s">
        <v>612</v>
      </c>
      <c r="E285">
        <v>1</v>
      </c>
      <c r="F285" s="2">
        <v>7</v>
      </c>
    </row>
    <row r="286" spans="1:6" x14ac:dyDescent="0.35">
      <c r="A286" s="1">
        <v>45683</v>
      </c>
      <c r="B286" t="s">
        <v>2</v>
      </c>
      <c r="C286" t="s">
        <v>2</v>
      </c>
      <c r="D286" t="s">
        <v>609</v>
      </c>
      <c r="E286">
        <v>25</v>
      </c>
      <c r="F286" s="2">
        <v>4.9000000000000004</v>
      </c>
    </row>
    <row r="287" spans="1:6" x14ac:dyDescent="0.35">
      <c r="A287" s="1">
        <v>45683</v>
      </c>
      <c r="B287" t="s">
        <v>2</v>
      </c>
      <c r="C287" t="s">
        <v>2</v>
      </c>
      <c r="D287" t="s">
        <v>609</v>
      </c>
      <c r="E287">
        <v>26</v>
      </c>
      <c r="F287" s="2">
        <v>4.9000000000000004</v>
      </c>
    </row>
    <row r="288" spans="1:6" x14ac:dyDescent="0.35">
      <c r="A288" s="1">
        <v>45684</v>
      </c>
      <c r="B288" t="s">
        <v>2</v>
      </c>
      <c r="C288" t="s">
        <v>2</v>
      </c>
      <c r="D288" t="s">
        <v>610</v>
      </c>
      <c r="E288">
        <v>65</v>
      </c>
      <c r="F288" s="2">
        <v>7.9</v>
      </c>
    </row>
    <row r="289" spans="1:6" x14ac:dyDescent="0.35">
      <c r="A289" s="1">
        <v>45684</v>
      </c>
      <c r="B289" t="s">
        <v>18</v>
      </c>
      <c r="C289" t="s">
        <v>125</v>
      </c>
      <c r="D289" t="s">
        <v>616</v>
      </c>
      <c r="E289">
        <v>1</v>
      </c>
      <c r="F289" s="2">
        <v>0</v>
      </c>
    </row>
    <row r="290" spans="1:6" x14ac:dyDescent="0.35">
      <c r="A290" s="1">
        <v>45684</v>
      </c>
      <c r="B290" t="s">
        <v>522</v>
      </c>
      <c r="C290" t="s">
        <v>185</v>
      </c>
      <c r="D290" t="s">
        <v>523</v>
      </c>
      <c r="E290">
        <v>2</v>
      </c>
      <c r="F290" s="2">
        <v>6.9</v>
      </c>
    </row>
    <row r="291" spans="1:6" x14ac:dyDescent="0.35">
      <c r="A291" s="1">
        <v>45685</v>
      </c>
      <c r="B291" t="s">
        <v>18</v>
      </c>
      <c r="C291" t="s">
        <v>51</v>
      </c>
      <c r="D291" t="s">
        <v>69</v>
      </c>
      <c r="E291">
        <v>58</v>
      </c>
      <c r="F291" s="2">
        <v>5</v>
      </c>
    </row>
    <row r="292" spans="1:6" x14ac:dyDescent="0.35">
      <c r="A292" s="1">
        <v>45685</v>
      </c>
      <c r="B292" t="s">
        <v>9</v>
      </c>
      <c r="C292" t="s">
        <v>51</v>
      </c>
      <c r="D292" t="s">
        <v>413</v>
      </c>
      <c r="E292">
        <v>6</v>
      </c>
      <c r="F292" s="2">
        <v>8</v>
      </c>
    </row>
    <row r="293" spans="1:6" x14ac:dyDescent="0.35">
      <c r="A293" s="1">
        <v>45685</v>
      </c>
      <c r="B293" t="s">
        <v>147</v>
      </c>
      <c r="C293" t="s">
        <v>79</v>
      </c>
      <c r="D293" t="s">
        <v>78</v>
      </c>
      <c r="E293">
        <v>2</v>
      </c>
      <c r="F293" s="2">
        <v>12.9</v>
      </c>
    </row>
    <row r="294" spans="1:6" x14ac:dyDescent="0.35">
      <c r="A294" s="1">
        <v>45686</v>
      </c>
      <c r="B294" t="s">
        <v>9</v>
      </c>
      <c r="C294" t="s">
        <v>51</v>
      </c>
      <c r="D294" t="s">
        <v>173</v>
      </c>
      <c r="E294">
        <v>110</v>
      </c>
      <c r="F294" s="2">
        <v>6</v>
      </c>
    </row>
    <row r="295" spans="1:6" x14ac:dyDescent="0.35">
      <c r="A295" s="1">
        <v>45686</v>
      </c>
      <c r="B295" t="s">
        <v>2</v>
      </c>
      <c r="C295" t="s">
        <v>2</v>
      </c>
      <c r="D295" t="s">
        <v>4</v>
      </c>
      <c r="E295">
        <v>75</v>
      </c>
      <c r="F295" s="2">
        <v>3.9</v>
      </c>
    </row>
    <row r="296" spans="1:6" x14ac:dyDescent="0.35">
      <c r="A296" s="1">
        <v>45686</v>
      </c>
      <c r="B296" t="s">
        <v>2</v>
      </c>
      <c r="C296" t="s">
        <v>2</v>
      </c>
      <c r="D296" t="s">
        <v>81</v>
      </c>
      <c r="E296">
        <v>206</v>
      </c>
      <c r="F296" s="2">
        <v>3.9</v>
      </c>
    </row>
    <row r="297" spans="1:6" x14ac:dyDescent="0.35">
      <c r="A297" s="1">
        <v>45688</v>
      </c>
      <c r="B297" t="s">
        <v>552</v>
      </c>
      <c r="C297" t="s">
        <v>3</v>
      </c>
      <c r="D297" t="s">
        <v>553</v>
      </c>
      <c r="E297">
        <v>5</v>
      </c>
      <c r="F297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02F7-A427-4819-A675-BD041E85FEE8}">
  <dimension ref="A3:F15"/>
  <sheetViews>
    <sheetView zoomScale="172" zoomScaleNormal="172" workbookViewId="0">
      <selection activeCell="G15" sqref="G15"/>
    </sheetView>
  </sheetViews>
  <sheetFormatPr defaultRowHeight="14.5" x14ac:dyDescent="0.35"/>
  <cols>
    <col min="1" max="2" width="8.08984375" customWidth="1"/>
    <col min="3" max="3" width="26.6328125" customWidth="1"/>
    <col min="4" max="4" width="64" customWidth="1"/>
    <col min="5" max="6" width="8.7265625" style="2"/>
  </cols>
  <sheetData>
    <row r="3" spans="1:6" s="51" customFormat="1" x14ac:dyDescent="0.35">
      <c r="A3" s="50">
        <v>45445</v>
      </c>
      <c r="B3" s="50">
        <v>45570</v>
      </c>
      <c r="C3" s="51" t="s">
        <v>6</v>
      </c>
      <c r="D3" s="53" t="s">
        <v>37</v>
      </c>
      <c r="E3" s="52">
        <v>30.4</v>
      </c>
      <c r="F3" s="52">
        <v>3.04</v>
      </c>
    </row>
    <row r="4" spans="1:6" s="51" customFormat="1" x14ac:dyDescent="0.35">
      <c r="A4" s="50">
        <v>45567</v>
      </c>
      <c r="B4" s="50">
        <v>45570</v>
      </c>
      <c r="C4" s="51" t="s">
        <v>6</v>
      </c>
      <c r="D4" s="51" t="s">
        <v>38</v>
      </c>
      <c r="E4" s="52">
        <v>35.15</v>
      </c>
      <c r="F4" s="52">
        <v>3.52</v>
      </c>
    </row>
    <row r="5" spans="1:6" s="18" customFormat="1" x14ac:dyDescent="0.35">
      <c r="A5" s="17">
        <v>45505</v>
      </c>
      <c r="B5" s="17">
        <v>45597</v>
      </c>
      <c r="C5" s="18" t="s">
        <v>12</v>
      </c>
      <c r="D5" s="18" t="s">
        <v>237</v>
      </c>
      <c r="E5" s="19">
        <v>121.13</v>
      </c>
      <c r="F5" s="19">
        <v>12.13</v>
      </c>
    </row>
    <row r="6" spans="1:6" s="18" customFormat="1" x14ac:dyDescent="0.35">
      <c r="A6" s="17">
        <v>45505</v>
      </c>
      <c r="B6" s="17">
        <v>45597</v>
      </c>
      <c r="C6" s="18" t="s">
        <v>12</v>
      </c>
      <c r="D6" s="18" t="s">
        <v>42</v>
      </c>
      <c r="E6" s="19">
        <v>80.75</v>
      </c>
      <c r="F6" s="19">
        <v>80.75</v>
      </c>
    </row>
    <row r="8" spans="1:6" s="39" customFormat="1" x14ac:dyDescent="0.35">
      <c r="A8" s="38">
        <v>45627</v>
      </c>
      <c r="B8" s="38">
        <v>45323</v>
      </c>
      <c r="C8" s="39" t="s">
        <v>6</v>
      </c>
      <c r="D8" s="41" t="s">
        <v>271</v>
      </c>
      <c r="E8" s="40">
        <v>89.3</v>
      </c>
      <c r="F8" s="40">
        <v>8.93</v>
      </c>
    </row>
    <row r="9" spans="1:6" s="35" customFormat="1" x14ac:dyDescent="0.35">
      <c r="A9" s="33">
        <v>45635</v>
      </c>
      <c r="B9" s="33">
        <v>45413</v>
      </c>
      <c r="C9" s="35" t="s">
        <v>6</v>
      </c>
      <c r="D9" s="81" t="s">
        <v>381</v>
      </c>
      <c r="E9" s="34">
        <v>89.3</v>
      </c>
      <c r="F9" s="34">
        <v>8.93</v>
      </c>
    </row>
    <row r="10" spans="1:6" s="39" customFormat="1" x14ac:dyDescent="0.35">
      <c r="A10" s="38">
        <v>45417</v>
      </c>
      <c r="C10" s="39" t="s">
        <v>9</v>
      </c>
      <c r="D10" s="41" t="s">
        <v>33</v>
      </c>
      <c r="E10" s="40">
        <v>121.13</v>
      </c>
      <c r="F10" s="40">
        <v>12.11</v>
      </c>
    </row>
    <row r="11" spans="1:6" s="39" customFormat="1" x14ac:dyDescent="0.35">
      <c r="A11" s="38">
        <v>45543</v>
      </c>
      <c r="C11" s="39" t="s">
        <v>6</v>
      </c>
      <c r="D11" s="39" t="s">
        <v>36</v>
      </c>
      <c r="E11" s="40">
        <v>35.15</v>
      </c>
      <c r="F11" s="40">
        <v>3.51</v>
      </c>
    </row>
    <row r="12" spans="1:6" s="39" customFormat="1" x14ac:dyDescent="0.35">
      <c r="A12" s="38">
        <v>45508</v>
      </c>
      <c r="C12" s="39" t="s">
        <v>9</v>
      </c>
      <c r="D12" s="41" t="s">
        <v>31</v>
      </c>
      <c r="E12" s="40">
        <v>50.35</v>
      </c>
      <c r="F12" s="40">
        <v>5.03</v>
      </c>
    </row>
    <row r="13" spans="1:6" s="35" customFormat="1" x14ac:dyDescent="0.35">
      <c r="A13" s="33">
        <v>45659</v>
      </c>
      <c r="C13" s="35" t="s">
        <v>476</v>
      </c>
      <c r="D13" s="36" t="s">
        <v>477</v>
      </c>
      <c r="E13" s="34">
        <v>18.989999999999998</v>
      </c>
      <c r="F13" s="34">
        <v>1.9</v>
      </c>
    </row>
    <row r="14" spans="1:6" s="35" customFormat="1" x14ac:dyDescent="0.35">
      <c r="A14" s="33">
        <v>45659</v>
      </c>
      <c r="C14" s="35" t="s">
        <v>6</v>
      </c>
      <c r="D14" s="36" t="s">
        <v>478</v>
      </c>
      <c r="E14" s="34">
        <v>18.91</v>
      </c>
      <c r="F14" s="34">
        <v>1.89</v>
      </c>
    </row>
    <row r="15" spans="1:6" s="35" customFormat="1" x14ac:dyDescent="0.35">
      <c r="A15" s="33">
        <v>45659</v>
      </c>
      <c r="C15" s="35" t="s">
        <v>12</v>
      </c>
      <c r="D15" s="36" t="s">
        <v>507</v>
      </c>
      <c r="E15" s="34">
        <v>32.29</v>
      </c>
      <c r="F15" s="34">
        <v>3.3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5"/>
  <sheetViews>
    <sheetView topLeftCell="A5" zoomScale="236" zoomScaleNormal="236" workbookViewId="0">
      <selection activeCell="F25" sqref="F25"/>
    </sheetView>
  </sheetViews>
  <sheetFormatPr defaultRowHeight="14.5" x14ac:dyDescent="0.35"/>
  <cols>
    <col min="2" max="2" width="31.08984375" customWidth="1"/>
    <col min="3" max="4" width="9" customWidth="1"/>
    <col min="5" max="5" width="8.7265625" style="2"/>
    <col min="6" max="6" width="14.81640625" customWidth="1"/>
  </cols>
  <sheetData>
    <row r="2" spans="1:5" x14ac:dyDescent="0.35">
      <c r="A2" s="1">
        <v>45661</v>
      </c>
      <c r="B2" t="s">
        <v>80</v>
      </c>
      <c r="C2">
        <v>460</v>
      </c>
      <c r="D2" t="s">
        <v>2</v>
      </c>
      <c r="E2" s="2">
        <v>4.9000000000000004</v>
      </c>
    </row>
    <row r="3" spans="1:5" x14ac:dyDescent="0.35">
      <c r="A3" s="1">
        <v>45661</v>
      </c>
      <c r="B3" t="s">
        <v>133</v>
      </c>
      <c r="C3">
        <v>316</v>
      </c>
      <c r="D3" t="s">
        <v>2</v>
      </c>
      <c r="E3" s="2">
        <v>5</v>
      </c>
    </row>
    <row r="4" spans="1:5" x14ac:dyDescent="0.35">
      <c r="A4" s="1">
        <v>45661</v>
      </c>
      <c r="B4" t="s">
        <v>134</v>
      </c>
      <c r="C4">
        <v>765</v>
      </c>
      <c r="D4" t="s">
        <v>2</v>
      </c>
      <c r="E4" s="2">
        <v>4.9000000000000004</v>
      </c>
    </row>
    <row r="5" spans="1:5" x14ac:dyDescent="0.35">
      <c r="A5" s="1">
        <v>45661</v>
      </c>
      <c r="B5" t="s">
        <v>416</v>
      </c>
      <c r="C5">
        <v>2</v>
      </c>
      <c r="D5" t="s">
        <v>3</v>
      </c>
      <c r="E5" s="2">
        <v>6</v>
      </c>
    </row>
    <row r="6" spans="1:5" x14ac:dyDescent="0.35">
      <c r="A6" s="1">
        <v>45661</v>
      </c>
      <c r="B6" t="s">
        <v>413</v>
      </c>
      <c r="C6">
        <v>3</v>
      </c>
      <c r="D6" t="s">
        <v>3</v>
      </c>
      <c r="E6" s="2">
        <v>8</v>
      </c>
    </row>
    <row r="7" spans="1:5" x14ac:dyDescent="0.35">
      <c r="A7" s="1">
        <v>45661</v>
      </c>
      <c r="B7" t="s">
        <v>540</v>
      </c>
      <c r="C7">
        <v>1</v>
      </c>
      <c r="D7" t="s">
        <v>3</v>
      </c>
      <c r="E7" s="2">
        <v>9.9</v>
      </c>
    </row>
    <row r="8" spans="1:5" x14ac:dyDescent="0.35">
      <c r="A8" s="1">
        <v>45668</v>
      </c>
      <c r="B8" t="s">
        <v>413</v>
      </c>
      <c r="C8">
        <v>4</v>
      </c>
      <c r="D8" t="s">
        <v>3</v>
      </c>
      <c r="E8" s="2">
        <v>8</v>
      </c>
    </row>
    <row r="9" spans="1:5" x14ac:dyDescent="0.35">
      <c r="A9" s="1">
        <v>45668</v>
      </c>
      <c r="B9" t="s">
        <v>560</v>
      </c>
      <c r="C9">
        <v>2</v>
      </c>
      <c r="D9" t="s">
        <v>3</v>
      </c>
      <c r="E9" s="2">
        <v>9.9</v>
      </c>
    </row>
    <row r="10" spans="1:5" x14ac:dyDescent="0.35">
      <c r="A10" s="1">
        <v>45668</v>
      </c>
      <c r="B10" t="s">
        <v>416</v>
      </c>
      <c r="C10">
        <v>3</v>
      </c>
      <c r="D10" t="s">
        <v>3</v>
      </c>
      <c r="E10" s="2">
        <v>6</v>
      </c>
    </row>
    <row r="11" spans="1:5" x14ac:dyDescent="0.35">
      <c r="A11" s="1">
        <v>45668</v>
      </c>
      <c r="B11" t="s">
        <v>165</v>
      </c>
      <c r="C11">
        <v>771</v>
      </c>
      <c r="D11" t="s">
        <v>2</v>
      </c>
      <c r="E11" s="2">
        <v>4.9000000000000004</v>
      </c>
    </row>
    <row r="12" spans="1:5" x14ac:dyDescent="0.35">
      <c r="A12" s="1">
        <v>45668</v>
      </c>
      <c r="B12" t="s">
        <v>374</v>
      </c>
      <c r="C12">
        <v>39</v>
      </c>
      <c r="D12" t="s">
        <v>2</v>
      </c>
      <c r="E12" s="2">
        <v>4.9000000000000004</v>
      </c>
    </row>
    <row r="13" spans="1:5" x14ac:dyDescent="0.35">
      <c r="A13" s="1">
        <v>45675</v>
      </c>
      <c r="B13" t="s">
        <v>416</v>
      </c>
      <c r="C13">
        <v>4</v>
      </c>
      <c r="D13" t="s">
        <v>3</v>
      </c>
      <c r="E13" s="2">
        <v>6</v>
      </c>
    </row>
    <row r="14" spans="1:5" x14ac:dyDescent="0.35">
      <c r="A14" s="1">
        <v>45675</v>
      </c>
      <c r="B14" t="s">
        <v>578</v>
      </c>
      <c r="C14">
        <v>65</v>
      </c>
      <c r="D14" t="s">
        <v>2</v>
      </c>
      <c r="E14" s="2">
        <v>7.9</v>
      </c>
    </row>
    <row r="15" spans="1:5" x14ac:dyDescent="0.35">
      <c r="A15" s="1">
        <v>45675</v>
      </c>
      <c r="B15" t="s">
        <v>177</v>
      </c>
      <c r="C15">
        <v>404</v>
      </c>
      <c r="D15" t="s">
        <v>2</v>
      </c>
      <c r="E15" s="2">
        <v>4.9000000000000004</v>
      </c>
    </row>
    <row r="16" spans="1:5" x14ac:dyDescent="0.35">
      <c r="A16" s="1">
        <v>45675</v>
      </c>
      <c r="B16" t="s">
        <v>81</v>
      </c>
      <c r="C16">
        <v>205</v>
      </c>
      <c r="D16" t="s">
        <v>2</v>
      </c>
      <c r="E16" s="2">
        <v>3.9</v>
      </c>
    </row>
    <row r="17" spans="1:5" x14ac:dyDescent="0.35">
      <c r="A17" s="1">
        <v>45675</v>
      </c>
      <c r="B17" t="s">
        <v>413</v>
      </c>
      <c r="C17">
        <v>5</v>
      </c>
      <c r="D17" t="s">
        <v>3</v>
      </c>
      <c r="E17" s="2">
        <v>8</v>
      </c>
    </row>
    <row r="18" spans="1:5" x14ac:dyDescent="0.35">
      <c r="A18" s="1">
        <v>45682</v>
      </c>
      <c r="B18" t="s">
        <v>613</v>
      </c>
      <c r="C18">
        <v>2</v>
      </c>
      <c r="D18" t="s">
        <v>3</v>
      </c>
      <c r="E18" s="2">
        <v>9.9</v>
      </c>
    </row>
    <row r="19" spans="1:5" x14ac:dyDescent="0.35">
      <c r="A19" s="1">
        <v>45682</v>
      </c>
      <c r="B19" t="s">
        <v>416</v>
      </c>
      <c r="C19">
        <v>5</v>
      </c>
      <c r="D19" t="s">
        <v>3</v>
      </c>
      <c r="E19" s="2">
        <v>6</v>
      </c>
    </row>
    <row r="20" spans="1:5" x14ac:dyDescent="0.35">
      <c r="A20" s="1">
        <v>45682</v>
      </c>
      <c r="B20" t="s">
        <v>413</v>
      </c>
      <c r="C20">
        <v>6</v>
      </c>
      <c r="D20" t="s">
        <v>3</v>
      </c>
      <c r="E20" s="2">
        <v>8</v>
      </c>
    </row>
    <row r="21" spans="1:5" x14ac:dyDescent="0.35">
      <c r="A21" s="1">
        <v>45682</v>
      </c>
      <c r="B21" t="s">
        <v>81</v>
      </c>
      <c r="C21">
        <v>206</v>
      </c>
      <c r="D21" t="s">
        <v>2</v>
      </c>
      <c r="E21" s="2">
        <v>3.9</v>
      </c>
    </row>
    <row r="22" spans="1:5" x14ac:dyDescent="0.35">
      <c r="A22" s="1">
        <v>45682</v>
      </c>
      <c r="B22" t="s">
        <v>4</v>
      </c>
      <c r="C22">
        <v>75</v>
      </c>
      <c r="D22" t="s">
        <v>2</v>
      </c>
      <c r="E22" s="2">
        <v>3.9</v>
      </c>
    </row>
    <row r="23" spans="1:5" x14ac:dyDescent="0.35">
      <c r="A23" s="1">
        <v>45683</v>
      </c>
      <c r="B23" t="s">
        <v>614</v>
      </c>
      <c r="C23">
        <v>1</v>
      </c>
      <c r="D23" t="s">
        <v>125</v>
      </c>
      <c r="E23" s="2">
        <v>0</v>
      </c>
    </row>
    <row r="24" spans="1:5" x14ac:dyDescent="0.35">
      <c r="A24" s="1">
        <v>45684</v>
      </c>
      <c r="B24" t="s">
        <v>578</v>
      </c>
      <c r="C24">
        <v>65</v>
      </c>
      <c r="D24" t="s">
        <v>2</v>
      </c>
      <c r="E24" s="2">
        <v>7.9</v>
      </c>
    </row>
    <row r="25" spans="1:5" x14ac:dyDescent="0.35">
      <c r="A25" s="1">
        <v>45684</v>
      </c>
      <c r="B25" t="s">
        <v>523</v>
      </c>
      <c r="C25">
        <v>2</v>
      </c>
      <c r="D25" t="s">
        <v>185</v>
      </c>
      <c r="E25" s="2">
        <v>6.9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8F0E-AD95-4E9A-9AFF-CFE841047EAD}">
  <dimension ref="A4:H14"/>
  <sheetViews>
    <sheetView topLeftCell="A5" zoomScale="252" zoomScaleNormal="252" workbookViewId="0">
      <selection activeCell="A5" sqref="A5:XFD5"/>
    </sheetView>
  </sheetViews>
  <sheetFormatPr defaultRowHeight="14.5" x14ac:dyDescent="0.35"/>
  <cols>
    <col min="2" max="2" width="10.453125" bestFit="1" customWidth="1"/>
    <col min="3" max="3" width="41.54296875" customWidth="1"/>
    <col min="5" max="5" width="8.7265625" style="2"/>
    <col min="6" max="6" width="13.6328125" style="2" customWidth="1"/>
    <col min="7" max="7" width="13.6328125" customWidth="1"/>
    <col min="8" max="8" width="8.7265625" style="2"/>
  </cols>
  <sheetData>
    <row r="4" spans="1:8" s="18" customFormat="1" x14ac:dyDescent="0.35">
      <c r="A4" s="17">
        <v>45556</v>
      </c>
      <c r="B4" s="17">
        <v>45548</v>
      </c>
      <c r="C4" s="18" t="s">
        <v>7</v>
      </c>
      <c r="D4" s="18">
        <v>105</v>
      </c>
      <c r="E4" s="19">
        <v>5.5</v>
      </c>
      <c r="F4" s="19" t="s">
        <v>1</v>
      </c>
      <c r="G4" s="18" t="s">
        <v>6</v>
      </c>
      <c r="H4" s="19"/>
    </row>
    <row r="5" spans="1:8" s="137" customFormat="1" x14ac:dyDescent="0.35">
      <c r="A5" s="138">
        <v>45543</v>
      </c>
      <c r="B5" s="138">
        <v>45597</v>
      </c>
      <c r="C5" s="137" t="s">
        <v>34</v>
      </c>
      <c r="E5" s="141">
        <v>7.6</v>
      </c>
      <c r="F5" s="141" t="s">
        <v>11</v>
      </c>
      <c r="G5" s="137" t="s">
        <v>6</v>
      </c>
      <c r="H5" s="141">
        <v>7.6</v>
      </c>
    </row>
    <row r="6" spans="1:8" s="137" customFormat="1" x14ac:dyDescent="0.35">
      <c r="A6" s="138">
        <v>45597</v>
      </c>
      <c r="B6" s="139">
        <v>45597</v>
      </c>
      <c r="C6" s="140" t="s">
        <v>202</v>
      </c>
      <c r="D6" s="137">
        <v>3598</v>
      </c>
      <c r="E6" s="141">
        <v>7.6</v>
      </c>
      <c r="F6" s="141" t="s">
        <v>11</v>
      </c>
      <c r="G6" s="137" t="s">
        <v>6</v>
      </c>
      <c r="H6" s="141">
        <v>1</v>
      </c>
    </row>
    <row r="7" spans="1:8" x14ac:dyDescent="0.35">
      <c r="A7" s="1">
        <v>45605</v>
      </c>
      <c r="B7" s="1">
        <v>45597</v>
      </c>
      <c r="C7" t="s">
        <v>238</v>
      </c>
      <c r="D7">
        <v>1</v>
      </c>
      <c r="E7" s="2">
        <v>15</v>
      </c>
      <c r="F7" s="2" t="s">
        <v>1</v>
      </c>
      <c r="G7" t="s">
        <v>6</v>
      </c>
      <c r="H7" s="2">
        <v>0</v>
      </c>
    </row>
    <row r="8" spans="1:8" x14ac:dyDescent="0.35">
      <c r="A8" s="1">
        <v>5712</v>
      </c>
      <c r="B8" s="1">
        <v>45633</v>
      </c>
      <c r="C8" t="s">
        <v>66</v>
      </c>
      <c r="D8">
        <v>21</v>
      </c>
      <c r="E8" s="2">
        <v>5.9</v>
      </c>
      <c r="F8" s="2" t="s">
        <v>1</v>
      </c>
      <c r="G8" t="s">
        <v>6</v>
      </c>
      <c r="H8" s="2">
        <v>0</v>
      </c>
    </row>
    <row r="10" spans="1:8" s="103" customFormat="1" x14ac:dyDescent="0.35">
      <c r="A10" s="104">
        <v>45306</v>
      </c>
      <c r="C10" s="103" t="s">
        <v>402</v>
      </c>
      <c r="D10" s="103">
        <v>1</v>
      </c>
      <c r="E10" s="105">
        <v>20</v>
      </c>
      <c r="F10" s="105" t="s">
        <v>76</v>
      </c>
      <c r="G10" s="103" t="s">
        <v>6</v>
      </c>
      <c r="H10" s="105"/>
    </row>
    <row r="11" spans="1:8" s="103" customFormat="1" x14ac:dyDescent="0.35">
      <c r="A11" s="104">
        <v>45306</v>
      </c>
      <c r="C11" s="103" t="s">
        <v>403</v>
      </c>
      <c r="D11" s="103">
        <v>1</v>
      </c>
      <c r="E11" s="105">
        <v>15</v>
      </c>
      <c r="F11" s="105" t="s">
        <v>76</v>
      </c>
      <c r="G11" s="103" t="s">
        <v>6</v>
      </c>
      <c r="H11" s="105"/>
    </row>
    <row r="12" spans="1:8" s="103" customFormat="1" x14ac:dyDescent="0.35">
      <c r="A12" s="104">
        <v>45306</v>
      </c>
      <c r="C12" s="103" t="s">
        <v>404</v>
      </c>
      <c r="D12" s="103">
        <v>106</v>
      </c>
      <c r="E12" s="105">
        <v>8</v>
      </c>
      <c r="F12" s="105" t="s">
        <v>1</v>
      </c>
      <c r="G12" s="103" t="s">
        <v>6</v>
      </c>
      <c r="H12" s="105"/>
    </row>
    <row r="13" spans="1:8" s="56" customFormat="1" x14ac:dyDescent="0.35">
      <c r="A13" s="54">
        <v>45306</v>
      </c>
      <c r="C13" s="56" t="s">
        <v>405</v>
      </c>
      <c r="D13" s="56">
        <v>6</v>
      </c>
      <c r="E13" s="55">
        <v>4.5</v>
      </c>
      <c r="F13" s="55" t="s">
        <v>1</v>
      </c>
      <c r="G13" s="56" t="s">
        <v>6</v>
      </c>
      <c r="H13" s="55"/>
    </row>
    <row r="14" spans="1:8" s="56" customFormat="1" x14ac:dyDescent="0.35">
      <c r="A14" s="54">
        <v>45306</v>
      </c>
      <c r="B14" s="54">
        <v>45675</v>
      </c>
      <c r="C14" s="56" t="s">
        <v>406</v>
      </c>
      <c r="D14" s="56">
        <v>109</v>
      </c>
      <c r="E14" s="55">
        <v>5.5</v>
      </c>
      <c r="F14" s="55" t="s">
        <v>1</v>
      </c>
      <c r="G14" s="56" t="s">
        <v>6</v>
      </c>
      <c r="H14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8A3E-5AD9-4D3B-8024-55CC93268E2E}">
  <dimension ref="A1:H11"/>
  <sheetViews>
    <sheetView zoomScale="196" zoomScaleNormal="196" workbookViewId="0">
      <selection activeCell="C16" sqref="C16"/>
    </sheetView>
  </sheetViews>
  <sheetFormatPr defaultRowHeight="14.5" x14ac:dyDescent="0.35"/>
  <cols>
    <col min="2" max="2" width="14.6328125" customWidth="1"/>
    <col min="3" max="3" width="65" style="11" customWidth="1"/>
    <col min="4" max="4" width="8.7265625" style="28"/>
    <col min="5" max="5" width="8.7265625" style="12"/>
    <col min="6" max="6" width="13.54296875" customWidth="1"/>
    <col min="7" max="7" width="15.453125" customWidth="1"/>
    <col min="8" max="8" width="8.7265625" style="2"/>
  </cols>
  <sheetData>
    <row r="1" spans="1:8" s="15" customFormat="1" x14ac:dyDescent="0.35">
      <c r="A1" s="13">
        <v>45536</v>
      </c>
      <c r="C1" s="14" t="s">
        <v>29</v>
      </c>
      <c r="D1" s="30">
        <v>1</v>
      </c>
      <c r="E1" s="29">
        <v>12.26</v>
      </c>
      <c r="G1" s="15" t="s">
        <v>30</v>
      </c>
      <c r="H1" s="16">
        <v>1.26</v>
      </c>
    </row>
    <row r="2" spans="1:8" s="56" customFormat="1" x14ac:dyDescent="0.35">
      <c r="A2" s="54">
        <v>45663</v>
      </c>
      <c r="B2" s="54"/>
      <c r="C2" s="122" t="s">
        <v>544</v>
      </c>
      <c r="D2" s="130">
        <v>1</v>
      </c>
      <c r="E2" s="131">
        <v>3</v>
      </c>
      <c r="F2" s="56" t="s">
        <v>545</v>
      </c>
      <c r="G2" s="56" t="s">
        <v>172</v>
      </c>
      <c r="H2" s="55"/>
    </row>
    <row r="3" spans="1:8" s="56" customFormat="1" x14ac:dyDescent="0.35">
      <c r="A3" s="54">
        <v>45663</v>
      </c>
      <c r="B3" s="54"/>
      <c r="C3" s="122" t="s">
        <v>546</v>
      </c>
      <c r="D3" s="130">
        <v>1</v>
      </c>
      <c r="E3" s="131">
        <v>3</v>
      </c>
      <c r="F3" s="56" t="s">
        <v>545</v>
      </c>
      <c r="G3" s="56" t="s">
        <v>172</v>
      </c>
      <c r="H3" s="55"/>
    </row>
    <row r="4" spans="1:8" s="120" customFormat="1" x14ac:dyDescent="0.35">
      <c r="A4" s="134">
        <v>45663</v>
      </c>
      <c r="B4" s="134"/>
      <c r="C4" s="142" t="s">
        <v>547</v>
      </c>
      <c r="D4" s="143">
        <v>3</v>
      </c>
      <c r="E4" s="144">
        <v>2</v>
      </c>
      <c r="F4" s="120" t="s">
        <v>545</v>
      </c>
      <c r="G4" s="120" t="s">
        <v>35</v>
      </c>
      <c r="H4" s="136"/>
    </row>
    <row r="5" spans="1:8" s="120" customFormat="1" x14ac:dyDescent="0.35">
      <c r="A5" s="134">
        <v>45663</v>
      </c>
      <c r="B5" s="134"/>
      <c r="C5" s="142" t="s">
        <v>548</v>
      </c>
      <c r="D5" s="143">
        <v>3</v>
      </c>
      <c r="E5" s="144">
        <v>2</v>
      </c>
      <c r="F5" s="120" t="s">
        <v>545</v>
      </c>
      <c r="G5" s="120" t="s">
        <v>35</v>
      </c>
      <c r="H5" s="136"/>
    </row>
    <row r="6" spans="1:8" s="120" customFormat="1" x14ac:dyDescent="0.35">
      <c r="A6" s="134">
        <v>45663</v>
      </c>
      <c r="B6" s="134"/>
      <c r="C6" s="142" t="s">
        <v>549</v>
      </c>
      <c r="D6" s="143">
        <v>1</v>
      </c>
      <c r="E6" s="144">
        <v>2.5</v>
      </c>
      <c r="F6" s="120" t="s">
        <v>545</v>
      </c>
      <c r="G6" s="120" t="s">
        <v>35</v>
      </c>
      <c r="H6" s="136"/>
    </row>
    <row r="7" spans="1:8" s="129" customFormat="1" x14ac:dyDescent="0.35">
      <c r="A7" s="124">
        <v>45663</v>
      </c>
      <c r="C7" s="135" t="s">
        <v>550</v>
      </c>
      <c r="D7" s="126">
        <v>3</v>
      </c>
      <c r="E7" s="127">
        <v>2.4300000000000002</v>
      </c>
      <c r="F7" s="120" t="s">
        <v>545</v>
      </c>
      <c r="G7" s="120" t="s">
        <v>35</v>
      </c>
      <c r="H7" s="128"/>
    </row>
    <row r="8" spans="1:8" s="129" customFormat="1" x14ac:dyDescent="0.35">
      <c r="A8" s="124">
        <v>45663</v>
      </c>
      <c r="C8" s="135" t="s">
        <v>551</v>
      </c>
      <c r="D8" s="126">
        <v>1</v>
      </c>
      <c r="E8" s="127">
        <v>3.66</v>
      </c>
      <c r="F8" s="120" t="s">
        <v>545</v>
      </c>
      <c r="G8" s="120" t="s">
        <v>35</v>
      </c>
      <c r="H8" s="128"/>
    </row>
    <row r="10" spans="1:8" s="129" customFormat="1" x14ac:dyDescent="0.35">
      <c r="A10" s="124">
        <v>45992</v>
      </c>
      <c r="B10" s="124">
        <v>45668</v>
      </c>
      <c r="C10" s="125" t="s">
        <v>523</v>
      </c>
      <c r="D10" s="126">
        <v>2</v>
      </c>
      <c r="E10" s="127">
        <v>6.9</v>
      </c>
      <c r="F10" s="120" t="s">
        <v>76</v>
      </c>
      <c r="G10" s="120" t="s">
        <v>185</v>
      </c>
      <c r="H10" s="128"/>
    </row>
    <row r="11" spans="1:8" s="8" customFormat="1" x14ac:dyDescent="0.35">
      <c r="A11" s="7">
        <v>45337</v>
      </c>
      <c r="C11" s="8" t="s">
        <v>433</v>
      </c>
      <c r="D11" s="106">
        <v>3</v>
      </c>
      <c r="E11" s="107">
        <v>3</v>
      </c>
      <c r="F11" s="8" t="s">
        <v>76</v>
      </c>
      <c r="G11" s="8" t="s">
        <v>51</v>
      </c>
      <c r="H11" s="9"/>
    </row>
  </sheetData>
  <hyperlinks>
    <hyperlink ref="C2" r:id="rId1" display="https://www.ebay.it/itm/296670475087" xr:uid="{A8751435-0B2C-4308-8658-DC0C65F729FA}"/>
    <hyperlink ref="C7" r:id="rId2" display="https://www.ebay.it/itm/384401868942" xr:uid="{7AE160EA-0349-4377-8C92-544F919F9471}"/>
    <hyperlink ref="C8" r:id="rId3" display="https://www.ebay.it/itm/386762232429" xr:uid="{819F8F71-04F0-4556-92CC-0938139762C8}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68F-0B3B-4DF8-8E74-C3A4A647A232}">
  <dimension ref="A1:H51"/>
  <sheetViews>
    <sheetView topLeftCell="A3" zoomScale="180" zoomScaleNormal="180" workbookViewId="0">
      <selection activeCell="C16" sqref="C16"/>
    </sheetView>
  </sheetViews>
  <sheetFormatPr defaultRowHeight="14.5" x14ac:dyDescent="0.35"/>
  <cols>
    <col min="1" max="2" width="8.1796875" customWidth="1"/>
    <col min="3" max="3" width="73.7265625" customWidth="1"/>
    <col min="5" max="5" width="8.7265625" style="2"/>
    <col min="6" max="6" width="12.90625" customWidth="1"/>
    <col min="7" max="7" width="24.08984375" customWidth="1"/>
    <col min="8" max="8" width="8.7265625" style="2"/>
  </cols>
  <sheetData>
    <row r="1" spans="1:8" s="5" customFormat="1" x14ac:dyDescent="0.35">
      <c r="A1" s="4">
        <v>45659</v>
      </c>
      <c r="B1" s="4">
        <v>45661</v>
      </c>
      <c r="C1" s="5" t="s">
        <v>8</v>
      </c>
      <c r="D1" s="5">
        <v>406</v>
      </c>
      <c r="E1" s="6">
        <v>8.99</v>
      </c>
      <c r="F1" s="5" t="s">
        <v>1</v>
      </c>
      <c r="G1" s="5" t="s">
        <v>6</v>
      </c>
      <c r="H1" s="6">
        <v>0</v>
      </c>
    </row>
    <row r="2" spans="1:8" s="51" customFormat="1" x14ac:dyDescent="0.35">
      <c r="A2" s="50">
        <v>45666</v>
      </c>
      <c r="B2" s="50">
        <v>45668</v>
      </c>
      <c r="C2" s="121" t="s">
        <v>8</v>
      </c>
      <c r="D2" s="51">
        <v>407</v>
      </c>
      <c r="E2" s="52">
        <v>8</v>
      </c>
      <c r="F2" s="51" t="s">
        <v>1</v>
      </c>
      <c r="G2" s="51" t="s">
        <v>51</v>
      </c>
      <c r="H2" s="52">
        <v>0</v>
      </c>
    </row>
    <row r="3" spans="1:8" s="5" customFormat="1" x14ac:dyDescent="0.35">
      <c r="A3" s="4">
        <v>45673</v>
      </c>
      <c r="B3" s="4">
        <v>45675</v>
      </c>
      <c r="C3" s="5" t="s">
        <v>8</v>
      </c>
      <c r="D3" s="5">
        <v>408</v>
      </c>
      <c r="E3" s="6">
        <v>8</v>
      </c>
      <c r="F3" s="5" t="s">
        <v>1</v>
      </c>
      <c r="G3" s="5" t="s">
        <v>51</v>
      </c>
      <c r="H3" s="6">
        <v>0</v>
      </c>
    </row>
    <row r="5" spans="1:8" s="77" customFormat="1" x14ac:dyDescent="0.35">
      <c r="A5" s="76">
        <v>45626</v>
      </c>
      <c r="C5" s="31" t="s">
        <v>378</v>
      </c>
      <c r="D5" s="32">
        <v>1</v>
      </c>
      <c r="E5" s="78">
        <v>8.4600000000000009</v>
      </c>
      <c r="F5" s="32" t="s">
        <v>11</v>
      </c>
      <c r="G5" s="32" t="s">
        <v>6</v>
      </c>
      <c r="H5" s="78">
        <v>1</v>
      </c>
    </row>
    <row r="6" spans="1:8" s="32" customFormat="1" x14ac:dyDescent="0.35">
      <c r="A6" s="79">
        <v>45635</v>
      </c>
      <c r="C6" s="31" t="s">
        <v>379</v>
      </c>
      <c r="D6" s="32">
        <v>1</v>
      </c>
      <c r="E6" s="80">
        <v>8.4600000000000009</v>
      </c>
      <c r="F6" s="32" t="s">
        <v>11</v>
      </c>
      <c r="G6" s="32" t="s">
        <v>6</v>
      </c>
      <c r="H6" s="80">
        <v>1</v>
      </c>
    </row>
    <row r="7" spans="1:8" s="35" customFormat="1" x14ac:dyDescent="0.35">
      <c r="A7" s="33">
        <v>45337</v>
      </c>
      <c r="C7" s="36" t="s">
        <v>380</v>
      </c>
      <c r="D7" s="35">
        <v>1</v>
      </c>
      <c r="E7" s="34">
        <v>9.41</v>
      </c>
      <c r="F7" s="35" t="s">
        <v>11</v>
      </c>
      <c r="G7" s="35" t="s">
        <v>6</v>
      </c>
      <c r="H7" s="34">
        <v>1</v>
      </c>
    </row>
    <row r="8" spans="1:8" s="77" customFormat="1" x14ac:dyDescent="0.35">
      <c r="A8" s="76">
        <v>45626</v>
      </c>
      <c r="C8" s="31" t="s">
        <v>377</v>
      </c>
      <c r="D8" s="32">
        <v>1</v>
      </c>
      <c r="E8" s="78">
        <v>6.56</v>
      </c>
      <c r="F8" s="77" t="s">
        <v>11</v>
      </c>
      <c r="G8" s="77" t="s">
        <v>6</v>
      </c>
      <c r="H8" s="78">
        <v>1</v>
      </c>
    </row>
    <row r="9" spans="1:8" s="21" customFormat="1" x14ac:dyDescent="0.35">
      <c r="A9" s="20">
        <v>45307</v>
      </c>
      <c r="C9" s="123" t="s">
        <v>69</v>
      </c>
      <c r="D9" s="21">
        <v>58</v>
      </c>
      <c r="E9" s="22">
        <v>5</v>
      </c>
      <c r="F9" s="21" t="s">
        <v>1</v>
      </c>
      <c r="G9" s="21" t="s">
        <v>6</v>
      </c>
      <c r="H9" s="22"/>
    </row>
    <row r="10" spans="1:8" s="96" customFormat="1" x14ac:dyDescent="0.35">
      <c r="A10" s="95">
        <v>45321</v>
      </c>
      <c r="C10" s="10" t="s">
        <v>69</v>
      </c>
      <c r="D10" s="8">
        <v>59</v>
      </c>
      <c r="E10" s="97">
        <v>5</v>
      </c>
      <c r="F10" s="8" t="s">
        <v>1</v>
      </c>
      <c r="G10" s="96" t="s">
        <v>6</v>
      </c>
      <c r="H10" s="97"/>
    </row>
    <row r="11" spans="1:8" s="96" customFormat="1" x14ac:dyDescent="0.35">
      <c r="A11" s="95">
        <v>45306</v>
      </c>
      <c r="C11" s="10" t="s">
        <v>410</v>
      </c>
      <c r="D11" s="8">
        <v>1</v>
      </c>
      <c r="E11" s="97">
        <v>5</v>
      </c>
      <c r="F11" s="8" t="s">
        <v>76</v>
      </c>
      <c r="G11" s="96" t="s">
        <v>6</v>
      </c>
      <c r="H11" s="97"/>
    </row>
    <row r="12" spans="1:8" s="96" customFormat="1" x14ac:dyDescent="0.35">
      <c r="A12" s="95">
        <v>45314</v>
      </c>
      <c r="C12" s="10" t="s">
        <v>197</v>
      </c>
      <c r="D12" s="8">
        <v>3</v>
      </c>
      <c r="E12" s="97">
        <v>6.9</v>
      </c>
      <c r="F12" s="96" t="s">
        <v>76</v>
      </c>
      <c r="G12" s="96" t="s">
        <v>6</v>
      </c>
      <c r="H12" s="97"/>
    </row>
    <row r="13" spans="1:8" s="96" customFormat="1" x14ac:dyDescent="0.35">
      <c r="A13" s="95">
        <v>45306</v>
      </c>
      <c r="C13" s="10" t="s">
        <v>55</v>
      </c>
      <c r="D13" s="8">
        <v>3</v>
      </c>
      <c r="E13" s="97">
        <v>5</v>
      </c>
      <c r="F13" s="8" t="s">
        <v>76</v>
      </c>
      <c r="G13" s="96" t="s">
        <v>6</v>
      </c>
      <c r="H13" s="97"/>
    </row>
    <row r="14" spans="1:8" s="96" customFormat="1" x14ac:dyDescent="0.35">
      <c r="A14" s="95">
        <v>45321</v>
      </c>
      <c r="C14" s="96" t="s">
        <v>82</v>
      </c>
      <c r="D14" s="96">
        <v>11</v>
      </c>
      <c r="E14" s="97">
        <v>3</v>
      </c>
      <c r="F14" s="96" t="s">
        <v>1</v>
      </c>
      <c r="G14" s="96" t="s">
        <v>6</v>
      </c>
      <c r="H14" s="97"/>
    </row>
    <row r="15" spans="1:8" s="96" customFormat="1" x14ac:dyDescent="0.35">
      <c r="A15" s="95">
        <v>45306</v>
      </c>
      <c r="C15" s="10" t="s">
        <v>89</v>
      </c>
      <c r="D15" s="8">
        <v>9</v>
      </c>
      <c r="E15" s="97">
        <v>3</v>
      </c>
      <c r="F15" s="8" t="s">
        <v>76</v>
      </c>
      <c r="G15" s="96" t="s">
        <v>6</v>
      </c>
      <c r="H15" s="97"/>
    </row>
    <row r="16" spans="1:8" s="96" customFormat="1" x14ac:dyDescent="0.35">
      <c r="A16" s="95">
        <v>45321</v>
      </c>
      <c r="C16" s="10" t="s">
        <v>128</v>
      </c>
      <c r="D16" s="8">
        <v>10</v>
      </c>
      <c r="E16" s="97">
        <v>3</v>
      </c>
      <c r="F16" s="96" t="s">
        <v>76</v>
      </c>
      <c r="G16" s="96" t="s">
        <v>6</v>
      </c>
      <c r="H16" s="97"/>
    </row>
    <row r="17" spans="1:8" x14ac:dyDescent="0.35">
      <c r="A17" s="95">
        <v>45321</v>
      </c>
      <c r="C17" s="10" t="s">
        <v>375</v>
      </c>
      <c r="D17" s="8">
        <v>6</v>
      </c>
      <c r="E17" s="2">
        <v>3</v>
      </c>
      <c r="F17" s="8" t="s">
        <v>76</v>
      </c>
      <c r="G17" s="96" t="s">
        <v>6</v>
      </c>
    </row>
    <row r="18" spans="1:8" s="96" customFormat="1" x14ac:dyDescent="0.35">
      <c r="A18" s="95">
        <v>45314</v>
      </c>
      <c r="C18" s="10" t="s">
        <v>411</v>
      </c>
      <c r="D18" s="8">
        <v>73</v>
      </c>
      <c r="E18" s="97">
        <v>4.9000000000000004</v>
      </c>
      <c r="F18" s="96" t="s">
        <v>76</v>
      </c>
      <c r="G18" s="96" t="s">
        <v>6</v>
      </c>
      <c r="H18" s="97"/>
    </row>
    <row r="19" spans="1:8" s="8" customFormat="1" x14ac:dyDescent="0.35">
      <c r="A19" s="7">
        <v>45314</v>
      </c>
      <c r="C19" s="10" t="s">
        <v>427</v>
      </c>
      <c r="D19" s="8">
        <v>48</v>
      </c>
      <c r="E19" s="9">
        <v>4.9000000000000004</v>
      </c>
      <c r="F19" s="8" t="s">
        <v>76</v>
      </c>
      <c r="G19" s="8" t="s">
        <v>6</v>
      </c>
      <c r="H19" s="9"/>
    </row>
    <row r="22" spans="1:8" s="96" customFormat="1" x14ac:dyDescent="0.35">
      <c r="A22" s="95">
        <v>45342</v>
      </c>
      <c r="C22" s="10" t="s">
        <v>197</v>
      </c>
      <c r="D22" s="8">
        <v>4</v>
      </c>
      <c r="E22" s="97">
        <v>6.9</v>
      </c>
      <c r="F22" s="96" t="s">
        <v>76</v>
      </c>
      <c r="H22" s="97">
        <v>0</v>
      </c>
    </row>
    <row r="23" spans="1:8" s="96" customFormat="1" x14ac:dyDescent="0.35">
      <c r="A23" s="95">
        <v>45337</v>
      </c>
      <c r="C23" s="10" t="s">
        <v>424</v>
      </c>
      <c r="D23" s="8">
        <v>2</v>
      </c>
      <c r="E23" s="97">
        <v>6.9</v>
      </c>
      <c r="F23" s="96" t="s">
        <v>76</v>
      </c>
      <c r="H23" s="97">
        <v>0</v>
      </c>
    </row>
    <row r="24" spans="1:8" s="96" customFormat="1" x14ac:dyDescent="0.35">
      <c r="A24" s="95">
        <v>45337</v>
      </c>
      <c r="C24" s="10" t="s">
        <v>55</v>
      </c>
      <c r="D24" s="8">
        <v>4</v>
      </c>
      <c r="E24" s="97">
        <v>5</v>
      </c>
      <c r="F24" s="8" t="s">
        <v>76</v>
      </c>
      <c r="G24" s="96" t="s">
        <v>6</v>
      </c>
      <c r="H24" s="97">
        <v>0</v>
      </c>
    </row>
    <row r="25" spans="1:8" s="96" customFormat="1" x14ac:dyDescent="0.35">
      <c r="A25" s="95">
        <v>45335</v>
      </c>
      <c r="C25" s="10" t="s">
        <v>69</v>
      </c>
      <c r="D25" s="8">
        <v>60</v>
      </c>
      <c r="E25" s="97">
        <v>5</v>
      </c>
      <c r="F25" s="8" t="s">
        <v>1</v>
      </c>
      <c r="G25" s="96" t="s">
        <v>6</v>
      </c>
      <c r="H25" s="97">
        <v>0</v>
      </c>
    </row>
    <row r="26" spans="1:8" s="96" customFormat="1" x14ac:dyDescent="0.35">
      <c r="A26" s="95">
        <v>45349</v>
      </c>
      <c r="C26" s="10" t="s">
        <v>69</v>
      </c>
      <c r="D26" s="8">
        <v>61</v>
      </c>
      <c r="E26" s="97">
        <v>6.9</v>
      </c>
      <c r="F26" s="8" t="s">
        <v>1</v>
      </c>
      <c r="G26" s="96" t="s">
        <v>6</v>
      </c>
      <c r="H26" s="97">
        <v>0</v>
      </c>
    </row>
    <row r="27" spans="1:8" s="96" customFormat="1" x14ac:dyDescent="0.35">
      <c r="A27" s="95">
        <v>45337</v>
      </c>
      <c r="C27" s="10" t="s">
        <v>425</v>
      </c>
      <c r="D27" s="8">
        <v>1</v>
      </c>
      <c r="E27" s="97">
        <v>5</v>
      </c>
      <c r="F27" s="8" t="s">
        <v>76</v>
      </c>
      <c r="G27" s="96" t="s">
        <v>6</v>
      </c>
      <c r="H27" s="97">
        <v>0</v>
      </c>
    </row>
    <row r="28" spans="1:8" s="96" customFormat="1" x14ac:dyDescent="0.35">
      <c r="A28" s="95">
        <v>45337</v>
      </c>
      <c r="C28" s="10" t="s">
        <v>426</v>
      </c>
      <c r="D28" s="8">
        <v>1</v>
      </c>
      <c r="E28" s="97">
        <v>5</v>
      </c>
      <c r="F28" s="8" t="s">
        <v>76</v>
      </c>
      <c r="G28" s="96" t="s">
        <v>6</v>
      </c>
      <c r="H28" s="97">
        <v>0</v>
      </c>
    </row>
    <row r="29" spans="1:8" s="96" customFormat="1" x14ac:dyDescent="0.35">
      <c r="A29" s="95">
        <v>45349</v>
      </c>
      <c r="C29" s="96" t="s">
        <v>82</v>
      </c>
      <c r="D29" s="96">
        <v>12</v>
      </c>
      <c r="E29" s="97">
        <v>3</v>
      </c>
      <c r="F29" s="96" t="s">
        <v>1</v>
      </c>
      <c r="G29" s="96" t="s">
        <v>6</v>
      </c>
      <c r="H29" s="97"/>
    </row>
    <row r="30" spans="1:8" s="96" customFormat="1" x14ac:dyDescent="0.35">
      <c r="A30" s="95">
        <v>45337</v>
      </c>
      <c r="C30" s="10" t="s">
        <v>89</v>
      </c>
      <c r="D30" s="8">
        <v>10</v>
      </c>
      <c r="E30" s="97">
        <v>3</v>
      </c>
      <c r="F30" s="8" t="s">
        <v>76</v>
      </c>
      <c r="G30" s="96" t="s">
        <v>6</v>
      </c>
      <c r="H30" s="97"/>
    </row>
    <row r="31" spans="1:8" s="96" customFormat="1" x14ac:dyDescent="0.35">
      <c r="A31" s="95">
        <v>45337</v>
      </c>
      <c r="C31" s="10" t="s">
        <v>128</v>
      </c>
      <c r="D31" s="8">
        <v>11</v>
      </c>
      <c r="E31" s="97">
        <v>3</v>
      </c>
      <c r="F31" s="96" t="s">
        <v>76</v>
      </c>
      <c r="G31" s="96" t="s">
        <v>6</v>
      </c>
      <c r="H31" s="97"/>
    </row>
    <row r="32" spans="1:8" s="96" customFormat="1" x14ac:dyDescent="0.35">
      <c r="A32" s="95">
        <v>45337</v>
      </c>
      <c r="C32" s="10" t="s">
        <v>375</v>
      </c>
      <c r="D32" s="8">
        <v>7</v>
      </c>
      <c r="E32" s="97">
        <v>3</v>
      </c>
      <c r="F32" s="8" t="s">
        <v>76</v>
      </c>
      <c r="G32" s="96" t="s">
        <v>6</v>
      </c>
      <c r="H32" s="97"/>
    </row>
    <row r="33" spans="1:8" s="96" customFormat="1" x14ac:dyDescent="0.35">
      <c r="A33" s="95">
        <v>45342</v>
      </c>
      <c r="C33" s="10" t="s">
        <v>411</v>
      </c>
      <c r="D33" s="8">
        <v>74</v>
      </c>
      <c r="E33" s="97">
        <v>4.9000000000000004</v>
      </c>
      <c r="F33" s="96" t="s">
        <v>76</v>
      </c>
      <c r="G33" s="96" t="s">
        <v>6</v>
      </c>
      <c r="H33" s="97"/>
    </row>
    <row r="34" spans="1:8" s="8" customFormat="1" x14ac:dyDescent="0.35">
      <c r="A34" s="7">
        <v>45342</v>
      </c>
      <c r="C34" s="10" t="s">
        <v>427</v>
      </c>
      <c r="D34" s="8">
        <v>49</v>
      </c>
      <c r="E34" s="9">
        <v>4.9000000000000004</v>
      </c>
      <c r="F34" s="8" t="s">
        <v>76</v>
      </c>
      <c r="G34" s="8" t="s">
        <v>6</v>
      </c>
      <c r="H34" s="9"/>
    </row>
    <row r="35" spans="1:8" s="96" customFormat="1" x14ac:dyDescent="0.35">
      <c r="A35" s="95">
        <v>45337</v>
      </c>
      <c r="C35" s="96" t="s">
        <v>428</v>
      </c>
      <c r="D35" s="8">
        <v>1</v>
      </c>
      <c r="E35" s="97">
        <v>21</v>
      </c>
      <c r="F35" s="96" t="s">
        <v>76</v>
      </c>
      <c r="G35" s="96" t="s">
        <v>6</v>
      </c>
      <c r="H35" s="97"/>
    </row>
    <row r="36" spans="1:8" s="96" customFormat="1" x14ac:dyDescent="0.35">
      <c r="A36" s="95">
        <v>45337</v>
      </c>
      <c r="C36" s="96" t="s">
        <v>429</v>
      </c>
      <c r="D36" s="8">
        <v>2</v>
      </c>
      <c r="E36" s="97">
        <v>35</v>
      </c>
      <c r="F36" s="8" t="s">
        <v>76</v>
      </c>
      <c r="G36" s="96" t="s">
        <v>6</v>
      </c>
      <c r="H36" s="97"/>
    </row>
    <row r="38" spans="1:8" x14ac:dyDescent="0.35">
      <c r="A38" s="1">
        <v>45731</v>
      </c>
      <c r="C38" t="s">
        <v>596</v>
      </c>
      <c r="D38" s="8">
        <v>1</v>
      </c>
      <c r="E38" s="2">
        <v>3</v>
      </c>
      <c r="F38" t="s">
        <v>76</v>
      </c>
      <c r="G38" s="96" t="s">
        <v>6</v>
      </c>
    </row>
    <row r="39" spans="1:8" x14ac:dyDescent="0.35">
      <c r="A39" s="1">
        <v>45743</v>
      </c>
      <c r="C39" t="s">
        <v>597</v>
      </c>
      <c r="D39" s="8">
        <v>13</v>
      </c>
      <c r="E39" s="2">
        <v>3</v>
      </c>
      <c r="F39" t="s">
        <v>76</v>
      </c>
      <c r="G39" s="96" t="s">
        <v>6</v>
      </c>
    </row>
    <row r="40" spans="1:8" x14ac:dyDescent="0.35">
      <c r="A40" s="1">
        <v>45731</v>
      </c>
      <c r="C40" t="s">
        <v>598</v>
      </c>
      <c r="D40" s="8">
        <v>12</v>
      </c>
      <c r="E40" s="2">
        <v>3</v>
      </c>
      <c r="F40" t="s">
        <v>76</v>
      </c>
      <c r="G40" s="96" t="s">
        <v>6</v>
      </c>
    </row>
    <row r="41" spans="1:8" x14ac:dyDescent="0.35">
      <c r="A41" s="1">
        <v>45731</v>
      </c>
      <c r="C41" t="s">
        <v>599</v>
      </c>
      <c r="D41" s="8">
        <v>11</v>
      </c>
      <c r="E41" s="2">
        <v>3</v>
      </c>
      <c r="F41" t="s">
        <v>76</v>
      </c>
      <c r="G41" s="96" t="s">
        <v>6</v>
      </c>
    </row>
    <row r="42" spans="1:8" x14ac:dyDescent="0.35">
      <c r="A42" s="1">
        <v>45731</v>
      </c>
      <c r="C42" t="s">
        <v>600</v>
      </c>
      <c r="D42" s="8">
        <v>8</v>
      </c>
      <c r="E42" s="2">
        <v>3</v>
      </c>
      <c r="F42" t="s">
        <v>76</v>
      </c>
      <c r="G42" s="96" t="s">
        <v>6</v>
      </c>
    </row>
    <row r="43" spans="1:8" s="96" customFormat="1" x14ac:dyDescent="0.35">
      <c r="A43" s="95">
        <v>45729</v>
      </c>
      <c r="C43" s="10" t="s">
        <v>69</v>
      </c>
      <c r="D43" s="8">
        <v>62</v>
      </c>
      <c r="E43" s="97">
        <v>5</v>
      </c>
      <c r="F43" s="8" t="s">
        <v>1</v>
      </c>
      <c r="G43" s="96" t="s">
        <v>6</v>
      </c>
      <c r="H43" s="97">
        <v>0</v>
      </c>
    </row>
    <row r="44" spans="1:8" s="96" customFormat="1" x14ac:dyDescent="0.35">
      <c r="A44" s="95">
        <v>45743</v>
      </c>
      <c r="C44" s="10" t="s">
        <v>69</v>
      </c>
      <c r="D44" s="8">
        <v>63</v>
      </c>
      <c r="E44" s="97">
        <v>6.9</v>
      </c>
      <c r="F44" s="8" t="s">
        <v>1</v>
      </c>
      <c r="G44" s="96" t="s">
        <v>6</v>
      </c>
      <c r="H44" s="97">
        <v>0</v>
      </c>
    </row>
    <row r="45" spans="1:8" x14ac:dyDescent="0.35">
      <c r="A45" s="1">
        <v>45736</v>
      </c>
      <c r="C45" t="s">
        <v>601</v>
      </c>
      <c r="D45" s="8">
        <v>5</v>
      </c>
      <c r="E45" s="2">
        <v>6.9</v>
      </c>
      <c r="F45" t="s">
        <v>76</v>
      </c>
      <c r="G45" s="96" t="s">
        <v>6</v>
      </c>
    </row>
    <row r="46" spans="1:8" x14ac:dyDescent="0.35">
      <c r="A46" s="1">
        <v>45731</v>
      </c>
      <c r="C46" t="s">
        <v>602</v>
      </c>
      <c r="D46" s="8">
        <v>3</v>
      </c>
      <c r="E46" s="2">
        <v>5</v>
      </c>
      <c r="F46" t="s">
        <v>76</v>
      </c>
      <c r="G46" s="96" t="s">
        <v>6</v>
      </c>
    </row>
    <row r="47" spans="1:8" x14ac:dyDescent="0.35">
      <c r="A47" s="1">
        <v>45731</v>
      </c>
      <c r="C47" t="s">
        <v>603</v>
      </c>
      <c r="D47" s="8">
        <v>5</v>
      </c>
      <c r="E47" s="2">
        <v>5</v>
      </c>
      <c r="F47" t="s">
        <v>76</v>
      </c>
      <c r="G47" s="96" t="s">
        <v>6</v>
      </c>
    </row>
    <row r="48" spans="1:8" x14ac:dyDescent="0.35">
      <c r="A48" s="1">
        <v>45736</v>
      </c>
      <c r="C48" t="s">
        <v>604</v>
      </c>
      <c r="D48" s="8">
        <v>75</v>
      </c>
      <c r="E48" s="2">
        <v>4.9000000000000004</v>
      </c>
      <c r="F48" t="s">
        <v>76</v>
      </c>
      <c r="G48" s="96" t="s">
        <v>6</v>
      </c>
    </row>
    <row r="49" spans="1:7" x14ac:dyDescent="0.35">
      <c r="A49" s="1">
        <v>45736</v>
      </c>
      <c r="C49" t="s">
        <v>605</v>
      </c>
      <c r="D49" s="8">
        <v>50</v>
      </c>
      <c r="E49" s="2">
        <v>4.9000000000000004</v>
      </c>
      <c r="F49" t="s">
        <v>76</v>
      </c>
      <c r="G49" s="96" t="s">
        <v>6</v>
      </c>
    </row>
    <row r="50" spans="1:7" x14ac:dyDescent="0.35">
      <c r="A50" s="1">
        <v>45731</v>
      </c>
      <c r="C50" t="s">
        <v>606</v>
      </c>
      <c r="D50" s="8">
        <v>1</v>
      </c>
      <c r="E50" s="2">
        <v>15</v>
      </c>
      <c r="F50" t="s">
        <v>76</v>
      </c>
      <c r="G50" s="96" t="s">
        <v>6</v>
      </c>
    </row>
    <row r="51" spans="1:7" x14ac:dyDescent="0.35">
      <c r="A51" s="1">
        <v>45731</v>
      </c>
      <c r="C51" t="s">
        <v>607</v>
      </c>
      <c r="D51" s="8">
        <v>1</v>
      </c>
      <c r="E51" s="2">
        <v>27</v>
      </c>
      <c r="F51" t="s">
        <v>76</v>
      </c>
      <c r="G51" s="96" t="s">
        <v>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4779-33F9-4341-9CD4-A7E90DBB807B}">
  <dimension ref="A1:F20"/>
  <sheetViews>
    <sheetView zoomScale="212" zoomScaleNormal="212" workbookViewId="0">
      <selection activeCell="C20" sqref="C20"/>
    </sheetView>
  </sheetViews>
  <sheetFormatPr defaultRowHeight="14.5" x14ac:dyDescent="0.35"/>
  <cols>
    <col min="2" max="2" width="13.1796875" customWidth="1"/>
    <col min="3" max="3" width="58.7265625" customWidth="1"/>
    <col min="5" max="6" width="8.7265625" style="2"/>
  </cols>
  <sheetData>
    <row r="1" spans="1:6" s="21" customFormat="1" x14ac:dyDescent="0.35">
      <c r="A1" s="20">
        <v>45563</v>
      </c>
      <c r="B1" s="20">
        <v>45505</v>
      </c>
      <c r="C1" s="21" t="s">
        <v>83</v>
      </c>
      <c r="D1" s="21">
        <v>10</v>
      </c>
      <c r="E1" s="22">
        <v>19</v>
      </c>
      <c r="F1" s="22">
        <v>0</v>
      </c>
    </row>
    <row r="2" spans="1:6" s="21" customFormat="1" x14ac:dyDescent="0.35">
      <c r="A2" s="20">
        <v>45563</v>
      </c>
      <c r="B2" s="20">
        <v>45556</v>
      </c>
      <c r="C2" s="21" t="s">
        <v>84</v>
      </c>
      <c r="E2" s="22">
        <v>20</v>
      </c>
      <c r="F2" s="22">
        <v>0</v>
      </c>
    </row>
    <row r="4" spans="1:6" s="146" customFormat="1" x14ac:dyDescent="0.35">
      <c r="A4" s="145">
        <v>45597</v>
      </c>
      <c r="B4" s="145">
        <v>45627</v>
      </c>
      <c r="C4" s="146" t="s">
        <v>198</v>
      </c>
      <c r="D4" s="146">
        <v>10</v>
      </c>
      <c r="E4" s="147">
        <v>2.85</v>
      </c>
      <c r="F4" s="147">
        <v>1</v>
      </c>
    </row>
    <row r="5" spans="1:6" s="39" customFormat="1" x14ac:dyDescent="0.35">
      <c r="A5" s="38">
        <v>45597</v>
      </c>
      <c r="B5" s="47">
        <v>45717</v>
      </c>
      <c r="C5" s="41" t="s">
        <v>230</v>
      </c>
      <c r="D5" s="39">
        <v>1</v>
      </c>
      <c r="E5" s="40">
        <v>32.29</v>
      </c>
      <c r="F5" s="40">
        <v>3.23</v>
      </c>
    </row>
    <row r="7" spans="1:6" s="103" customFormat="1" x14ac:dyDescent="0.35">
      <c r="A7" s="104">
        <v>45307</v>
      </c>
      <c r="C7" s="103" t="s">
        <v>400</v>
      </c>
      <c r="D7" s="103">
        <v>1</v>
      </c>
      <c r="E7" s="105">
        <v>6.9</v>
      </c>
      <c r="F7" s="105">
        <v>0</v>
      </c>
    </row>
    <row r="8" spans="1:6" s="32" customFormat="1" x14ac:dyDescent="0.35">
      <c r="A8" s="79">
        <v>45306</v>
      </c>
      <c r="C8" s="32" t="s">
        <v>401</v>
      </c>
      <c r="D8" s="32">
        <v>11</v>
      </c>
      <c r="E8" s="80">
        <v>3</v>
      </c>
      <c r="F8" s="80">
        <v>1</v>
      </c>
    </row>
    <row r="9" spans="1:6" s="21" customFormat="1" x14ac:dyDescent="0.35">
      <c r="A9" s="20">
        <v>45306</v>
      </c>
      <c r="C9" s="21" t="s">
        <v>434</v>
      </c>
      <c r="D9" s="56">
        <v>110</v>
      </c>
      <c r="E9" s="22">
        <v>6</v>
      </c>
      <c r="F9" s="22">
        <v>0</v>
      </c>
    </row>
    <row r="10" spans="1:6" s="129" customFormat="1" x14ac:dyDescent="0.35">
      <c r="A10" s="124">
        <v>45335</v>
      </c>
      <c r="C10" s="129" t="s">
        <v>430</v>
      </c>
      <c r="D10" s="129">
        <v>2</v>
      </c>
      <c r="E10" s="128">
        <v>6</v>
      </c>
      <c r="F10" s="128">
        <v>0</v>
      </c>
    </row>
    <row r="11" spans="1:6" s="8" customFormat="1" x14ac:dyDescent="0.35">
      <c r="A11" s="7">
        <v>45337</v>
      </c>
      <c r="C11" s="8" t="s">
        <v>431</v>
      </c>
      <c r="D11" s="100">
        <v>12</v>
      </c>
      <c r="E11" s="9">
        <v>3</v>
      </c>
      <c r="F11" s="9">
        <v>0</v>
      </c>
    </row>
    <row r="12" spans="1:6" s="8" customFormat="1" x14ac:dyDescent="0.35">
      <c r="A12" s="7">
        <v>45335</v>
      </c>
      <c r="B12" s="7"/>
      <c r="C12" s="8" t="s">
        <v>262</v>
      </c>
      <c r="D12" s="100">
        <v>111</v>
      </c>
      <c r="E12" s="9">
        <v>5</v>
      </c>
      <c r="F12" s="9">
        <v>0</v>
      </c>
    </row>
    <row r="13" spans="1:6" s="129" customFormat="1" x14ac:dyDescent="0.35">
      <c r="A13" s="124">
        <v>45729</v>
      </c>
      <c r="C13" s="129" t="s">
        <v>349</v>
      </c>
      <c r="D13" s="129">
        <v>2</v>
      </c>
      <c r="E13" s="128">
        <v>6</v>
      </c>
      <c r="F13" s="128">
        <v>0</v>
      </c>
    </row>
    <row r="14" spans="1:6" s="8" customFormat="1" x14ac:dyDescent="0.35">
      <c r="A14" s="7">
        <v>45335</v>
      </c>
      <c r="B14" s="7"/>
      <c r="C14" s="8" t="s">
        <v>262</v>
      </c>
      <c r="D14" s="100">
        <v>112</v>
      </c>
      <c r="E14" s="9">
        <v>5</v>
      </c>
      <c r="F14" s="9">
        <v>0</v>
      </c>
    </row>
    <row r="15" spans="1:6" s="8" customFormat="1" x14ac:dyDescent="0.35">
      <c r="A15" s="7">
        <v>45366</v>
      </c>
      <c r="C15" s="8" t="s">
        <v>592</v>
      </c>
      <c r="D15" s="100">
        <v>13</v>
      </c>
      <c r="E15" s="9">
        <v>3</v>
      </c>
      <c r="F15" s="9">
        <v>0</v>
      </c>
    </row>
    <row r="16" spans="1:6" s="8" customFormat="1" x14ac:dyDescent="0.35">
      <c r="A16" s="7">
        <v>45731</v>
      </c>
      <c r="C16" t="s">
        <v>593</v>
      </c>
      <c r="D16" s="100">
        <v>1</v>
      </c>
      <c r="E16" s="9">
        <v>11.9</v>
      </c>
      <c r="F16" s="9">
        <v>0</v>
      </c>
    </row>
    <row r="17" spans="1:6" s="149" customFormat="1" x14ac:dyDescent="0.35">
      <c r="A17" s="148">
        <v>45839</v>
      </c>
      <c r="C17" s="35" t="s">
        <v>594</v>
      </c>
      <c r="D17" s="149">
        <v>1</v>
      </c>
      <c r="E17" s="150">
        <v>70.3</v>
      </c>
      <c r="F17" s="150"/>
    </row>
    <row r="18" spans="1:6" x14ac:dyDescent="0.35">
      <c r="A18" s="1">
        <v>45717</v>
      </c>
      <c r="C18" t="s">
        <v>595</v>
      </c>
    </row>
    <row r="19" spans="1:6" x14ac:dyDescent="0.35">
      <c r="A19" s="1"/>
    </row>
    <row r="20" spans="1:6" x14ac:dyDescent="0.35">
      <c r="A20" s="103" t="s">
        <v>423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B5E1-80F0-475A-81EB-C0D4B9528E51}">
  <dimension ref="A3:H28"/>
  <sheetViews>
    <sheetView topLeftCell="A7" zoomScale="184" zoomScaleNormal="184" workbookViewId="0">
      <selection activeCell="H28" sqref="H28"/>
    </sheetView>
  </sheetViews>
  <sheetFormatPr defaultRowHeight="14.5" x14ac:dyDescent="0.35"/>
  <cols>
    <col min="3" max="3" width="42.54296875" customWidth="1"/>
    <col min="5" max="5" width="8.7265625" style="2"/>
    <col min="6" max="6" width="14.08984375" customWidth="1"/>
    <col min="7" max="7" width="25.90625" customWidth="1"/>
    <col min="8" max="8" width="8.7265625" style="2"/>
  </cols>
  <sheetData>
    <row r="3" spans="1:8" s="26" customFormat="1" x14ac:dyDescent="0.35">
      <c r="A3" s="25">
        <v>45548</v>
      </c>
      <c r="B3" s="25">
        <v>45548</v>
      </c>
      <c r="C3" s="24" t="s">
        <v>24</v>
      </c>
      <c r="D3" s="26">
        <v>12</v>
      </c>
      <c r="E3" s="27">
        <v>14.25</v>
      </c>
      <c r="F3" s="26" t="s">
        <v>11</v>
      </c>
      <c r="G3" s="26" t="s">
        <v>6</v>
      </c>
      <c r="H3" s="27">
        <v>14.25</v>
      </c>
    </row>
    <row r="4" spans="1:8" s="100" customFormat="1" x14ac:dyDescent="0.35">
      <c r="A4" s="98">
        <v>45534</v>
      </c>
      <c r="B4" s="98"/>
      <c r="C4" s="99" t="s">
        <v>412</v>
      </c>
      <c r="D4" s="100">
        <v>10</v>
      </c>
      <c r="E4" s="101">
        <v>14.25</v>
      </c>
      <c r="F4" s="100" t="s">
        <v>11</v>
      </c>
      <c r="G4" s="100" t="s">
        <v>6</v>
      </c>
      <c r="H4" s="101">
        <v>14.25</v>
      </c>
    </row>
    <row r="5" spans="1:8" s="26" customFormat="1" x14ac:dyDescent="0.35">
      <c r="A5" s="25"/>
      <c r="B5" s="25"/>
      <c r="C5" s="24"/>
      <c r="E5" s="27"/>
      <c r="H5" s="27"/>
    </row>
    <row r="6" spans="1:8" s="21" customFormat="1" x14ac:dyDescent="0.35">
      <c r="A6" s="20">
        <v>45597</v>
      </c>
      <c r="B6" s="20">
        <v>45668</v>
      </c>
      <c r="C6" s="123" t="s">
        <v>408</v>
      </c>
      <c r="D6" s="21">
        <v>9</v>
      </c>
      <c r="E6" s="22">
        <v>6.5</v>
      </c>
      <c r="F6" s="21" t="s">
        <v>76</v>
      </c>
      <c r="G6" s="21" t="s">
        <v>77</v>
      </c>
      <c r="H6" s="22">
        <v>0</v>
      </c>
    </row>
    <row r="7" spans="1:8" s="8" customFormat="1" x14ac:dyDescent="0.35">
      <c r="A7" s="7">
        <v>45597</v>
      </c>
      <c r="B7" s="7"/>
      <c r="C7" s="10" t="s">
        <v>409</v>
      </c>
      <c r="D7" s="8">
        <v>10</v>
      </c>
      <c r="E7" s="9">
        <v>6.5</v>
      </c>
      <c r="F7" s="8" t="s">
        <v>76</v>
      </c>
      <c r="G7" s="8" t="s">
        <v>77</v>
      </c>
      <c r="H7" s="9">
        <v>0</v>
      </c>
    </row>
    <row r="8" spans="1:8" s="21" customFormat="1" x14ac:dyDescent="0.35">
      <c r="A8" s="20">
        <v>45556</v>
      </c>
      <c r="B8" s="20">
        <v>45556</v>
      </c>
      <c r="C8" s="123" t="s">
        <v>78</v>
      </c>
      <c r="D8" s="21">
        <v>2</v>
      </c>
      <c r="E8" s="22">
        <v>12.9</v>
      </c>
      <c r="F8" s="21" t="s">
        <v>76</v>
      </c>
      <c r="G8" s="21" t="s">
        <v>79</v>
      </c>
      <c r="H8" s="22">
        <v>0</v>
      </c>
    </row>
    <row r="10" spans="1:8" s="18" customFormat="1" x14ac:dyDescent="0.35">
      <c r="A10" s="17">
        <v>45566</v>
      </c>
      <c r="B10" s="17">
        <v>45566</v>
      </c>
      <c r="C10" s="18" t="s">
        <v>57</v>
      </c>
      <c r="D10" s="18">
        <v>7</v>
      </c>
      <c r="E10" s="19">
        <v>7.13</v>
      </c>
      <c r="G10" s="18" t="s">
        <v>15</v>
      </c>
      <c r="H10" s="19">
        <v>0</v>
      </c>
    </row>
    <row r="11" spans="1:8" s="18" customFormat="1" x14ac:dyDescent="0.35">
      <c r="A11" s="17">
        <v>7</v>
      </c>
      <c r="B11" s="17">
        <v>45566</v>
      </c>
      <c r="C11" s="23" t="s">
        <v>58</v>
      </c>
      <c r="D11" s="18">
        <v>2</v>
      </c>
      <c r="E11" s="19">
        <v>6.56</v>
      </c>
      <c r="G11" s="18" t="s">
        <v>15</v>
      </c>
      <c r="H11" s="19">
        <v>0</v>
      </c>
    </row>
    <row r="12" spans="1:8" s="8" customFormat="1" x14ac:dyDescent="0.35">
      <c r="A12" s="7">
        <v>45611</v>
      </c>
      <c r="B12" s="7"/>
      <c r="C12" s="8" t="s">
        <v>86</v>
      </c>
      <c r="D12" s="8">
        <v>3</v>
      </c>
      <c r="E12" s="9">
        <v>6.9</v>
      </c>
      <c r="G12" s="8" t="s">
        <v>15</v>
      </c>
      <c r="H12" s="9">
        <v>0</v>
      </c>
    </row>
    <row r="13" spans="1:8" s="8" customFormat="1" x14ac:dyDescent="0.35">
      <c r="A13" s="7">
        <v>45322</v>
      </c>
      <c r="B13" s="7"/>
      <c r="C13" s="10" t="s">
        <v>59</v>
      </c>
      <c r="D13" s="8">
        <v>1</v>
      </c>
      <c r="E13" s="9">
        <v>10.36</v>
      </c>
      <c r="G13" s="8" t="s">
        <v>15</v>
      </c>
      <c r="H13" s="9">
        <v>0</v>
      </c>
    </row>
    <row r="14" spans="1:8" s="8" customFormat="1" x14ac:dyDescent="0.35">
      <c r="A14" s="7">
        <v>45558</v>
      </c>
      <c r="B14" s="7">
        <v>45536</v>
      </c>
      <c r="C14" s="8" t="s">
        <v>60</v>
      </c>
      <c r="D14" s="8">
        <v>6</v>
      </c>
      <c r="E14" s="9">
        <v>18.899999999999999</v>
      </c>
      <c r="G14" s="8" t="s">
        <v>41</v>
      </c>
      <c r="H14" s="9">
        <v>0</v>
      </c>
    </row>
    <row r="15" spans="1:8" s="18" customFormat="1" x14ac:dyDescent="0.35">
      <c r="A15" s="17">
        <v>45558</v>
      </c>
      <c r="B15" s="17">
        <v>45597</v>
      </c>
      <c r="C15" s="18" t="s">
        <v>61</v>
      </c>
      <c r="D15" s="18">
        <v>1</v>
      </c>
      <c r="E15" s="19">
        <v>15</v>
      </c>
      <c r="G15" s="18" t="s">
        <v>15</v>
      </c>
      <c r="H15" s="19">
        <v>0</v>
      </c>
    </row>
    <row r="16" spans="1:8" s="8" customFormat="1" x14ac:dyDescent="0.35">
      <c r="A16" s="7">
        <v>45657</v>
      </c>
      <c r="B16" s="7"/>
      <c r="C16" s="8" t="s">
        <v>62</v>
      </c>
      <c r="D16" s="8">
        <v>9</v>
      </c>
      <c r="E16" s="9">
        <v>6.9</v>
      </c>
      <c r="G16" s="8" t="s">
        <v>15</v>
      </c>
      <c r="H16" s="9">
        <v>0</v>
      </c>
    </row>
    <row r="17" spans="1:8" s="8" customFormat="1" x14ac:dyDescent="0.35">
      <c r="A17" s="7">
        <v>45688</v>
      </c>
      <c r="B17" s="7"/>
      <c r="C17" s="8" t="s">
        <v>146</v>
      </c>
      <c r="D17" s="8">
        <v>11</v>
      </c>
      <c r="E17" s="9">
        <v>6.9</v>
      </c>
      <c r="G17" s="8" t="s">
        <v>15</v>
      </c>
      <c r="H17" s="9"/>
    </row>
    <row r="19" spans="1:8" s="21" customFormat="1" x14ac:dyDescent="0.35">
      <c r="A19" s="20">
        <v>45627</v>
      </c>
      <c r="B19" s="20">
        <v>45633</v>
      </c>
      <c r="C19" s="21" t="s">
        <v>85</v>
      </c>
      <c r="D19" s="21">
        <v>5</v>
      </c>
      <c r="E19" s="22">
        <v>6.9</v>
      </c>
      <c r="G19" s="21" t="s">
        <v>15</v>
      </c>
      <c r="H19" s="22">
        <v>0</v>
      </c>
    </row>
    <row r="20" spans="1:8" s="8" customFormat="1" x14ac:dyDescent="0.35">
      <c r="A20" s="7">
        <v>45597</v>
      </c>
      <c r="B20" s="7"/>
      <c r="C20" s="8" t="s">
        <v>85</v>
      </c>
      <c r="D20" s="8">
        <v>6</v>
      </c>
      <c r="E20" s="9">
        <v>6.9</v>
      </c>
      <c r="G20" s="8" t="s">
        <v>15</v>
      </c>
      <c r="H20" s="9">
        <v>0</v>
      </c>
    </row>
    <row r="21" spans="1:8" s="96" customFormat="1" x14ac:dyDescent="0.35">
      <c r="A21" s="95">
        <v>45491</v>
      </c>
      <c r="C21" s="8" t="s">
        <v>195</v>
      </c>
      <c r="D21" s="8">
        <v>2</v>
      </c>
      <c r="E21" s="97">
        <v>6.9</v>
      </c>
      <c r="G21" s="96" t="s">
        <v>51</v>
      </c>
      <c r="H21" s="97"/>
    </row>
    <row r="23" spans="1:8" s="21" customFormat="1" x14ac:dyDescent="0.35">
      <c r="A23" s="20">
        <v>45992</v>
      </c>
      <c r="B23" s="20">
        <v>45668</v>
      </c>
      <c r="C23" s="21" t="s">
        <v>561</v>
      </c>
      <c r="D23" s="21">
        <v>1</v>
      </c>
      <c r="E23" s="22">
        <v>7.5</v>
      </c>
      <c r="F23" s="21" t="s">
        <v>76</v>
      </c>
      <c r="G23" s="21" t="s">
        <v>15</v>
      </c>
      <c r="H23" s="22">
        <v>0</v>
      </c>
    </row>
    <row r="26" spans="1:8" s="100" customFormat="1" x14ac:dyDescent="0.35">
      <c r="A26" s="98">
        <v>45337</v>
      </c>
      <c r="B26" s="98"/>
      <c r="C26" s="99" t="s">
        <v>435</v>
      </c>
      <c r="D26" s="100">
        <v>15</v>
      </c>
      <c r="E26" s="101">
        <v>15</v>
      </c>
      <c r="F26" s="100" t="s">
        <v>76</v>
      </c>
      <c r="G26" s="100" t="s">
        <v>6</v>
      </c>
      <c r="H26" s="101">
        <v>0</v>
      </c>
    </row>
    <row r="27" spans="1:8" s="100" customFormat="1" x14ac:dyDescent="0.35">
      <c r="A27" s="98">
        <v>45337</v>
      </c>
      <c r="B27" s="98"/>
      <c r="C27" s="99" t="s">
        <v>432</v>
      </c>
      <c r="D27" s="100">
        <v>16</v>
      </c>
      <c r="E27" s="101">
        <v>15</v>
      </c>
      <c r="F27" s="100" t="s">
        <v>76</v>
      </c>
      <c r="G27" s="100" t="s">
        <v>6</v>
      </c>
      <c r="H27" s="101">
        <v>0</v>
      </c>
    </row>
    <row r="28" spans="1:8" x14ac:dyDescent="0.35">
      <c r="A28" s="1">
        <v>45703</v>
      </c>
      <c r="C28" t="s">
        <v>608</v>
      </c>
      <c r="D28">
        <v>8</v>
      </c>
      <c r="E28" s="2">
        <v>7.5</v>
      </c>
      <c r="F28" t="s">
        <v>76</v>
      </c>
      <c r="G28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Bilancio</vt:lpstr>
      <vt:lpstr>Letti</vt:lpstr>
      <vt:lpstr>Volumi</vt:lpstr>
      <vt:lpstr>Edicola</vt:lpstr>
      <vt:lpstr>Disney</vt:lpstr>
      <vt:lpstr>Image e Vari</vt:lpstr>
      <vt:lpstr>Marvel</vt:lpstr>
      <vt:lpstr>DC Comics</vt:lpstr>
      <vt:lpstr>Manga</vt:lpstr>
      <vt:lpstr>Variant</vt:lpstr>
      <vt:lpstr>Vendite</vt:lpstr>
      <vt:lpstr>Cronologia 2</vt:lpstr>
      <vt:lpstr>Cronologia 1</vt:lpstr>
      <vt:lpstr>Recuperi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</dc:creator>
  <cp:lastModifiedBy>Salvatore Sorrentino</cp:lastModifiedBy>
  <dcterms:created xsi:type="dcterms:W3CDTF">2015-06-05T18:19:34Z</dcterms:created>
  <dcterms:modified xsi:type="dcterms:W3CDTF">2025-01-31T16:22:58Z</dcterms:modified>
</cp:coreProperties>
</file>