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8135E741-DC26-484B-8591-05CB37EEB737}" xr6:coauthVersionLast="47" xr6:coauthVersionMax="47" xr10:uidLastSave="{00000000-0000-0000-0000-000000000000}"/>
  <bookViews>
    <workbookView xWindow="1730" yWindow="1090" windowWidth="38580" windowHeight="19040" activeTab="1" xr2:uid="{00000000-000D-0000-FFFF-FFFF00000000}"/>
  </bookViews>
  <sheets>
    <sheet name="Ordini" sheetId="9" r:id="rId1"/>
    <sheet name="Letti" sheetId="10" r:id="rId2"/>
    <sheet name="Volumi" sheetId="12" r:id="rId3"/>
    <sheet name="Mercatini" sheetId="11" r:id="rId4"/>
    <sheet name="Edicola" sheetId="1" r:id="rId5"/>
    <sheet name="Disney" sheetId="5" r:id="rId6"/>
    <sheet name="Image e Vari" sheetId="4" r:id="rId7"/>
    <sheet name="Marvel" sheetId="2" r:id="rId8"/>
    <sheet name="DC Comics" sheetId="8" r:id="rId9"/>
    <sheet name="Manga" sheetId="7" r:id="rId10"/>
    <sheet name="Variant" sheetId="6" r:id="rId11"/>
    <sheet name="Vendite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4" l="1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29" i="14"/>
  <c r="F30" i="14"/>
  <c r="F31" i="14"/>
  <c r="F32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D3" i="14"/>
  <c r="F8" i="14"/>
  <c r="F3" i="14" l="1"/>
</calcChain>
</file>

<file path=xl/sharedStrings.xml><?xml version="1.0" encoding="utf-8"?>
<sst xmlns="http://schemas.openxmlformats.org/spreadsheetml/2006/main" count="1811" uniqueCount="530">
  <si>
    <t>Milo Manara Collection</t>
  </si>
  <si>
    <t>Fall of the House of X</t>
  </si>
  <si>
    <t>Edicola</t>
  </si>
  <si>
    <t>Alessandro Barbero Collection</t>
  </si>
  <si>
    <t xml:space="preserve">Nathan Never </t>
  </si>
  <si>
    <t>Bonelli</t>
  </si>
  <si>
    <t>Gazzetta</t>
  </si>
  <si>
    <t>Le grandi storie Bonelli</t>
  </si>
  <si>
    <t>Tex Willer</t>
  </si>
  <si>
    <t>The Boys</t>
  </si>
  <si>
    <t>Panini Comics</t>
  </si>
  <si>
    <t>i Grandi Classici Disney</t>
  </si>
  <si>
    <t>SEC</t>
  </si>
  <si>
    <t>DC Comics</t>
  </si>
  <si>
    <t>Marvel</t>
  </si>
  <si>
    <t>AMAZING SPIDER-MAN #57 CLAUDIO SCIARRONE DISNEY WHAT IF VAR</t>
  </si>
  <si>
    <t>HVC</t>
  </si>
  <si>
    <t>Marvel PRH</t>
  </si>
  <si>
    <t>AVENGERS ASSEMBLE #1 (OF 5) CORY SMITH AVENGERS JACKET VAR</t>
  </si>
  <si>
    <t>EXCEPTIONAL X-MEN #1 ELIZABETH TORQUE VAR</t>
  </si>
  <si>
    <t>Jpop</t>
  </si>
  <si>
    <t>JENNY SPARKS #1 (OF 6) CVR A JEFF SPOKES (MR)</t>
  </si>
  <si>
    <t>JENNY SPARKS #1 (OF 6) CVR C HOMARE CARD STOCK VAR (MR)</t>
  </si>
  <si>
    <t>Marvel Comics</t>
  </si>
  <si>
    <t>ULTIMATE X-MEN #6 MEGHAN HETRICK ULTIMATE SPECIAL VAR</t>
  </si>
  <si>
    <t>ULTIMATE X-MEN #6 TRADD MOORE VAR</t>
  </si>
  <si>
    <t>UNCANNY X-MEN #2 DAVID BALDEON GODZILLA VAR</t>
  </si>
  <si>
    <t>WHAT IF DONALD DUCK BECAME THOR #1 NOTO DONALD DUCK THOR VAR</t>
  </si>
  <si>
    <t>WHAT IF DONALD DUCK BECAME THOR #1 WALT SIMONSON VAR</t>
  </si>
  <si>
    <t>WHAT IF DONALD DUCK BECAME THOR #1 PEACH MOMOKO VAR</t>
  </si>
  <si>
    <t>WOLVERINE REVENGE #1 (OF 5) TAKASHI OKAZAKI VAR</t>
  </si>
  <si>
    <t>X-FORCE #2 CLAYTON CRAIN RACHEL SUMMERS VAR</t>
  </si>
  <si>
    <t>Yawara *Ultimate Deluxe Edition* #9</t>
  </si>
  <si>
    <t>ABSOLUTE BATMAN #1 CVR A NICK DRAGOTTA</t>
  </si>
  <si>
    <t>AMAZING SPIDER-MAN #59 PERISSONOTTO DISNEY WHAT IF VAR</t>
  </si>
  <si>
    <t>AVENGERS ASSEMBLE #2 (OF 5) WHILCE PORTACIO AVENGERS JACKET</t>
  </si>
  <si>
    <t>BATMAN #154 CVR C GABRIELE DELL OTTO CARD STOCK VAR</t>
  </si>
  <si>
    <t>Black Hole *Edizione Tascabile*</t>
  </si>
  <si>
    <t>Coconino</t>
  </si>
  <si>
    <t>Dc Absolute: Promethea #3</t>
  </si>
  <si>
    <t>DC ALL IN SPECIAL #1 (ONE SHOT) CVR A DANIEL SAMPERE WRAPAROUND</t>
  </si>
  <si>
    <t>DC FINEST JUSTICE LEAGUE OF AMERICA THE BRIDGE BETWEEN EARTHS TP</t>
  </si>
  <si>
    <t>DC MARVEL THE AMALGAM AGE OMNIBUS HC DAVE GIBBONS CVR</t>
  </si>
  <si>
    <t>DC VERSUS MARVEL OMNIBUS HC JOHN ROMITA JR CVR</t>
  </si>
  <si>
    <t>Grandi Autori: Marco Rota</t>
  </si>
  <si>
    <t>LOVE EVERLASTING #15</t>
  </si>
  <si>
    <t>Image Comics</t>
  </si>
  <si>
    <t>Marvel Masterworks: Dazzler #1</t>
  </si>
  <si>
    <t>Marvel Masterworks: Fratello Voodoo #1</t>
  </si>
  <si>
    <t>Marvel Masterworks: Spider-Woman #4</t>
  </si>
  <si>
    <t>Marvel Omnibus: Wolverine #2</t>
  </si>
  <si>
    <t>Toshokan</t>
  </si>
  <si>
    <t>MOON IS FOLLOWING US #1 (OF 10) CVR A ROSSMO</t>
  </si>
  <si>
    <t>MOON IS FOLLOWING US #1 (OF 10) CVR B JOHNSON</t>
  </si>
  <si>
    <t>Pk *Omnibus* #3</t>
  </si>
  <si>
    <t>ROM ORIGINAL MARVEL YEARS OMNIBUS HC VOL 03 DM VAR</t>
  </si>
  <si>
    <t>Star Comics</t>
  </si>
  <si>
    <t>Sin City #2</t>
  </si>
  <si>
    <t>SPIDER-MAN BY MICHELINIE LARSEN OMNIBUS HC NEW PTG</t>
  </si>
  <si>
    <t>STORM #1 CHECCHETTO DOOM CONQUERS MARVEL UNIVERSE VAR</t>
  </si>
  <si>
    <t>SUPERMAN #18 CVR D SWEENEY BOO CARD STOCK VAR (ABSOLUTE POWER)</t>
  </si>
  <si>
    <t>Saldapress</t>
  </si>
  <si>
    <t>ULTIMATE X-MEN #7 WES CRAIG CONNECT VAR</t>
  </si>
  <si>
    <t>ULTIMATE X-MEN #8 PEACH MOMOKO VAR</t>
  </si>
  <si>
    <t>UNCANNY X-MEN #3 MAHMUD ASRAR MARVEL COMICS PRESENTS VAR</t>
  </si>
  <si>
    <t>VENOM #38 GABRIELE DELLOTTO VAR</t>
  </si>
  <si>
    <t>Void Rivals #1: Più Di Quel Che Vedi</t>
  </si>
  <si>
    <t>WONDER WOMAN #13 CVR D NICOLA SCOTT ARTIST SPOTLIGHT CARD STOCK VAR (ABSOLUTE POWER)</t>
  </si>
  <si>
    <t>Wonder Woman #54: Wonder Woman #7</t>
  </si>
  <si>
    <t>Wonder Woman #55: Wonder Woman #8</t>
  </si>
  <si>
    <t>X-MEN #4 ELENA CASAGRANDE STORMBREAKERS VAR</t>
  </si>
  <si>
    <t>ZATANNA BRING DOWN THE HOUSE #4 (OF 5) CVR D NICOLA SCOTT ARTIST SPOTLIGHT VAR (MR)</t>
  </si>
  <si>
    <t>Panini</t>
  </si>
  <si>
    <t>G.O.D.S.</t>
  </si>
  <si>
    <t>DC</t>
  </si>
  <si>
    <t xml:space="preserve">Wonder Woman </t>
  </si>
  <si>
    <t>X-Force</t>
  </si>
  <si>
    <t>ebay</t>
  </si>
  <si>
    <t>COLLANA LABOR COMICS DAZZLER NUMERO 1 RARO DEL 1985</t>
  </si>
  <si>
    <t>paolinolecce-3</t>
  </si>
  <si>
    <t>Match n.1 - Labor Comics</t>
  </si>
  <si>
    <t>comicsfirenze</t>
  </si>
  <si>
    <t>Match n.2 - Labor Comics</t>
  </si>
  <si>
    <t>Hirayasumi</t>
  </si>
  <si>
    <t>Smoking Behind The Supermarket With You #2</t>
  </si>
  <si>
    <t>L'Assistente Delle Rose</t>
  </si>
  <si>
    <t>Killraven - Labor Comics</t>
  </si>
  <si>
    <t>la_soffitta_di_sofia</t>
  </si>
  <si>
    <t>Hellboy #1: Il Seme Della Distruzione</t>
  </si>
  <si>
    <t xml:space="preserve">Star Comics </t>
  </si>
  <si>
    <t>Aria The Masterpiece #6</t>
  </si>
  <si>
    <t>Astroboy (Tezuka)</t>
  </si>
  <si>
    <t xml:space="preserve">Akane Banashi </t>
  </si>
  <si>
    <t>X-Men</t>
  </si>
  <si>
    <t>Image</t>
  </si>
  <si>
    <t>Love everlasting</t>
  </si>
  <si>
    <t>DC Pocket Collection Supergirl: La Donna del Domani</t>
  </si>
  <si>
    <t>Batman #103</t>
  </si>
  <si>
    <t xml:space="preserve">Almanacco Topolino </t>
  </si>
  <si>
    <t>Paper mitologia</t>
  </si>
  <si>
    <t>X-Men Forever (2 di 5)</t>
  </si>
  <si>
    <t>X-Men Forever (1 di 5)</t>
  </si>
  <si>
    <t>Amazing Spider-man</t>
  </si>
  <si>
    <t>X-Men Forever (3 di 5)</t>
  </si>
  <si>
    <t xml:space="preserve">The Boys </t>
  </si>
  <si>
    <t>Venom</t>
  </si>
  <si>
    <t>ShogaKukan</t>
  </si>
  <si>
    <t>Planet Manga</t>
  </si>
  <si>
    <t>Yawara</t>
  </si>
  <si>
    <t>Fumetteria</t>
  </si>
  <si>
    <t>JPop</t>
  </si>
  <si>
    <t>Tokyo Love Story</t>
  </si>
  <si>
    <t>BAO</t>
  </si>
  <si>
    <t>Integrale De Matteis</t>
  </si>
  <si>
    <t>Integrale Claremont</t>
  </si>
  <si>
    <t>Dragonero Mondo Oscuro</t>
  </si>
  <si>
    <t>Speciale Dylan Dog</t>
  </si>
  <si>
    <t>Dylan Dog</t>
  </si>
  <si>
    <t>Classic Tex</t>
  </si>
  <si>
    <t>Ultimate Spider-man</t>
  </si>
  <si>
    <t>Lucifer #10</t>
  </si>
  <si>
    <t>Joker: Strategia della tensione</t>
  </si>
  <si>
    <t>Takahashi del negozio di biciclette</t>
  </si>
  <si>
    <t>Smoking behind…</t>
  </si>
  <si>
    <t>Ultimates #1</t>
  </si>
  <si>
    <t>Ultimates #2</t>
  </si>
  <si>
    <t xml:space="preserve">Ultimate Black Panther </t>
  </si>
  <si>
    <t xml:space="preserve">Ultimate X-Men </t>
  </si>
  <si>
    <t>La spada selvaggia di Conan</t>
  </si>
  <si>
    <t xml:space="preserve">Ultimates </t>
  </si>
  <si>
    <t>Ultimate X-Men</t>
  </si>
  <si>
    <t>WEST COAST AVENGERS #1 RON LIM VAR</t>
  </si>
  <si>
    <t>WHAT IF MINNIE BECAME CAPTAIN MARVEL #1 PEACH MOMOKO VAR</t>
  </si>
  <si>
    <t>WHAT IF MINNIE BECAME CAPTAIN MARVEL #1 CASAGRANDE VAR</t>
  </si>
  <si>
    <t>X-FORCE #5 CLAYTON CRAIN BETSY BRADDOCK VAR</t>
  </si>
  <si>
    <t>X-FORCE #5 ADAM POLLINA VAR</t>
  </si>
  <si>
    <t>NYX #5 JOSHUA SWABY X 23 VAR</t>
  </si>
  <si>
    <t>UNCANNY X-MEN #5 JAVIER GARRON THE THING VAR</t>
  </si>
  <si>
    <t>UNCANNY X-MEN #6 ADAM HUGHES ROGUE VAR</t>
  </si>
  <si>
    <t>X-MEN #7 JOELLE JONES PSYLOCKE VAR</t>
  </si>
  <si>
    <t>X-MEN #7 CORY SMITH VAR</t>
  </si>
  <si>
    <t>ULTIMATE SPIDER-MAN #11 CORIN HOWELL VAR</t>
  </si>
  <si>
    <t>ULTIMATE X-MEN #9 PEACH MOMOKO VAR</t>
  </si>
  <si>
    <t>ULTIMATES #6 LEINIL YU WRAPAROUND VAR</t>
  </si>
  <si>
    <t>JUSTICE LEAGUE UNLIMITED #1 CVR B JIM LEE CARD STOCK VAR</t>
  </si>
  <si>
    <t>JUSTICE LEAGUE UNLIMITED #1 CVR C ANDY KUBERT CARD STOCK VAR</t>
  </si>
  <si>
    <t>JUSTICE LEAGUE UNLIMITED #1 CVR D HOWARD PORTER CARD STOCK VAR</t>
  </si>
  <si>
    <t>JUSTICE LEAGUE UNLIMITED #1 CVR F SIMONE BIANCHI CARD STOCK VAR</t>
  </si>
  <si>
    <t>JUSTICE LEAGUE UNLIMITED #1 CVR H DANIEL SAMPERE WRAPAROUND RAISED UV FOIL VAR</t>
  </si>
  <si>
    <t>JUSTICE LEAGUE UNLIMITED #1 CVR E ED BENES CARD STOCK VAR</t>
  </si>
  <si>
    <t>ABSOLUTE BATMAN #2 CVR A NICK DRAGOTTA</t>
  </si>
  <si>
    <t>ABSOLUTE BATMAN #2 CVR B DANIEL WARREN JOHNSON CARD STOCK VAR</t>
  </si>
  <si>
    <t>ABSOLUTE WONDER WOMAN #2 CVR A HAYDEN SHERMAN</t>
  </si>
  <si>
    <t>ABSOLUTE WONDER WOMAN #2 CVR C STEPHANIE HANS CARD STOCK VAR</t>
  </si>
  <si>
    <t>JSA #1 CVR A DIEGO OLORTEGUI</t>
  </si>
  <si>
    <t>JSA #1 CVR B CULLY HAMNER CARD STOCK VAR</t>
  </si>
  <si>
    <t>JSA #1 CVR D JEFF LEMIRE CARD STOCK VAR</t>
  </si>
  <si>
    <t>MOON IS FOLLOWING US #3 (OF 10) CVR B JOHNSON &amp; SPICER (MR)</t>
  </si>
  <si>
    <t>MOON IS FOLLOWING US #3 (OF 10) CVR A ROSSMO &amp; SPICER (MR)</t>
  </si>
  <si>
    <t>MOON IS FOLLOWING US #2 (OF 10) CVR A ROSSMO &amp; SPICER</t>
  </si>
  <si>
    <t>MOON IS FOLLOWING US #2 (OF 10) CVR B JOHNSON SPICER</t>
  </si>
  <si>
    <t>AMAZING SPIDER-MAN #61 AARON KUDER THE THING VAR</t>
  </si>
  <si>
    <t>JUSTICE LEAGUE UNLIMITED #1 CVR A DAN MORA</t>
  </si>
  <si>
    <t>WEST COAST AVENGERS #1 JOSHUA CASSARA GALLERY VAR</t>
  </si>
  <si>
    <t>CREEPSHOW VOL 3 #3 (OF 5) CVR B MORAZZO (MR)</t>
  </si>
  <si>
    <t>WOLVERINE REVENGE RED BAND #4 (OF 5) (POLYBAG)</t>
  </si>
  <si>
    <t>Gli Incredibili X-Men #419: X-Men #1 *Variant Componiible #1 (Di 3)*</t>
  </si>
  <si>
    <t>Gli Incredibili X-Men #419: X-Men #1 *Variant Mutant History 4 Ante*</t>
  </si>
  <si>
    <t>X-Force #52: X-Force #1 *Variant*</t>
  </si>
  <si>
    <t>WOLVERINE REVENGE #3 (OF 5)</t>
  </si>
  <si>
    <t>Mercatopoli</t>
  </si>
  <si>
    <t>Raccolta Uomo Ragno #6</t>
  </si>
  <si>
    <t>Raccolta Uomo Ragno  #7</t>
  </si>
  <si>
    <t>Gli incredibili X-Men 96 - Ed. Star Marvel Panini</t>
  </si>
  <si>
    <t>pasquarelia</t>
  </si>
  <si>
    <t>Gli incredibili X-Men 89 - Ed. Star Marvel Panini</t>
  </si>
  <si>
    <t>Gli incredibili X-Men 90 - Ed. Star Marvel Panini</t>
  </si>
  <si>
    <t>Devil &amp; Hulk 27 - Ed. Marvel Panini</t>
  </si>
  <si>
    <t>Devil &amp; Hulk 31 - Ed. Marvel Panini</t>
  </si>
  <si>
    <t>Devil &amp; Hulk 30 - Ed. Marvel Panini</t>
  </si>
  <si>
    <t>Marvel Crossover 18</t>
  </si>
  <si>
    <t>Marvel Miniserie 15 - Ed. Marvel Italia Panini</t>
  </si>
  <si>
    <t>Marvel Miniserie 10 - Ed. Marvel Italia Panini</t>
  </si>
  <si>
    <t>Fantastici Quattro - Numero 125 - Marvel</t>
  </si>
  <si>
    <t>tesoridicarta</t>
  </si>
  <si>
    <t>Fantastici Quattro - Numero 137 - Marvel</t>
  </si>
  <si>
    <t>Fantastici Quattro numero 112</t>
  </si>
  <si>
    <t>Fantastici Quattro numero 114</t>
  </si>
  <si>
    <t>Fantastici Quattro numero 120</t>
  </si>
  <si>
    <t>Fantastici Quattro numero 126</t>
  </si>
  <si>
    <t>Il punitore Star Comics 35</t>
  </si>
  <si>
    <t>Il punitore Star Comics 36</t>
  </si>
  <si>
    <t>Il punitore Star Comics 40</t>
  </si>
  <si>
    <t>WOLVERINE #1 KAARE ANDREWS VAR</t>
  </si>
  <si>
    <t>Labor</t>
  </si>
  <si>
    <t>Kmatch</t>
  </si>
  <si>
    <t xml:space="preserve">Void Rivals </t>
  </si>
  <si>
    <t>Ultimate Black Panther</t>
  </si>
  <si>
    <t>Manga</t>
  </si>
  <si>
    <t>Vino di Zucca</t>
  </si>
  <si>
    <t>Samuel Stern</t>
  </si>
  <si>
    <t>Bugs</t>
  </si>
  <si>
    <t>Julia</t>
  </si>
  <si>
    <t>Zagor</t>
  </si>
  <si>
    <t>ABSOLUTE WONDER WOMAN #2 CVR B JOELLE JONES CARD STOCK VAR</t>
  </si>
  <si>
    <t>WOLVERINE REVENGE #4 (OF 5) PATRICK GLEASON VAR</t>
  </si>
  <si>
    <t>Play Press</t>
  </si>
  <si>
    <t>Justice League</t>
  </si>
  <si>
    <t>Quando muori vieni a me</t>
  </si>
  <si>
    <t>Joker: Strategia della Tensione</t>
  </si>
  <si>
    <t>Jinushi</t>
  </si>
  <si>
    <t>Smoking Behind the Supermarket</t>
  </si>
  <si>
    <t xml:space="preserve">Superman </t>
  </si>
  <si>
    <t>Rare Flavours</t>
  </si>
  <si>
    <t>Shueisha</t>
  </si>
  <si>
    <t>Akane Banashi</t>
  </si>
  <si>
    <t>Kodansha</t>
  </si>
  <si>
    <t>Billy Bat</t>
  </si>
  <si>
    <t>UNCANNY X-MEN #7 BENGUS MARVEL VS CAPCOM VAR</t>
  </si>
  <si>
    <t>ULTIMATE X-MEN #10 PEACH MOMOKO DESIGN VAR</t>
  </si>
  <si>
    <t>ULTIMATE UNIVERSE ONE YEAR IN #1 STEFANO CASELLI VAR</t>
  </si>
  <si>
    <t>ULTIMATE UNIVERSE ONE YEAR IN #1 MARCO CHECCHETTO VAR</t>
  </si>
  <si>
    <t>AMAZING SPIDER-MAN #63 DIPPOLITO DISNEY WHAT IF VAR</t>
  </si>
  <si>
    <t>SCARLET WITCH #7 PEACH MOMOKO VAR</t>
  </si>
  <si>
    <t>UNCANNY X-MEN #7 CHRIS GIARRUSSO CONNECT VAR</t>
  </si>
  <si>
    <t>ULTIMATE X-MEN #10 NAO FUJI WINTER HOLIDAY VAR</t>
  </si>
  <si>
    <t>ULTIMATE UNIVERSE ONE YEAR IN #1 FRANK MILLER VAR</t>
  </si>
  <si>
    <t>ULTIMATE UNIVERSE ONE YEAR IN #1 PEACH MOMOKO VAR</t>
  </si>
  <si>
    <t>ULTIMATE UNIVERSE ONE YEAR IN #1 CAPPUCCIO SPOILER VAR</t>
  </si>
  <si>
    <t>UNCANNY X-MEN #7 MARK BROOKS VAR</t>
  </si>
  <si>
    <t>Boom Studios</t>
  </si>
  <si>
    <t>Takahashi</t>
  </si>
  <si>
    <t>Leed</t>
  </si>
  <si>
    <t>J-Pop</t>
  </si>
  <si>
    <t>Insomniacs</t>
  </si>
  <si>
    <t>IMage</t>
  </si>
  <si>
    <t>The moon is following us</t>
  </si>
  <si>
    <t>G.O.D:S.</t>
  </si>
  <si>
    <t>Venom: Inferno Scatenato</t>
  </si>
  <si>
    <t>Batman #104</t>
  </si>
  <si>
    <t>Kalya</t>
  </si>
  <si>
    <t>Tex</t>
  </si>
  <si>
    <t>Zagor Speciale</t>
  </si>
  <si>
    <t>Dylan Dog Color Fest</t>
  </si>
  <si>
    <t>Planeta</t>
  </si>
  <si>
    <t>Doom Patrol (fino al 22)</t>
  </si>
  <si>
    <t xml:space="preserve"> </t>
  </si>
  <si>
    <t>Wildstorm</t>
  </si>
  <si>
    <t>Magic Press</t>
  </si>
  <si>
    <t>Batman</t>
  </si>
  <si>
    <t>ABC Comics</t>
  </si>
  <si>
    <t>America's Best Comics</t>
  </si>
  <si>
    <t>Blood Hunt</t>
  </si>
  <si>
    <t>Edicolo</t>
  </si>
  <si>
    <t>Classic Zagor</t>
  </si>
  <si>
    <t>Nathan Never</t>
  </si>
  <si>
    <t>Edìicola</t>
  </si>
  <si>
    <t>Dylan Dog Old Boy</t>
  </si>
  <si>
    <t>Text Willer Extra</t>
  </si>
  <si>
    <t>Zona M</t>
  </si>
  <si>
    <t>Superman</t>
  </si>
  <si>
    <t>Bugs Comics</t>
  </si>
  <si>
    <t>MAGIK #1</t>
  </si>
  <si>
    <t>Dylan Dog OldBoy</t>
  </si>
  <si>
    <t>Batman #105</t>
  </si>
  <si>
    <t>Maxi Tex</t>
  </si>
  <si>
    <t>Barnstormers</t>
  </si>
  <si>
    <t>Astra</t>
  </si>
  <si>
    <t>Hellboy</t>
  </si>
  <si>
    <t>Drago Nero</t>
  </si>
  <si>
    <t>X-MEN #1 SCOTT KOBLISH WRAPAROUND CONNECT VAR</t>
  </si>
  <si>
    <t>ULTIMATES #1 RYAN STEGMAN VAR</t>
  </si>
  <si>
    <t>ULTIMATES #1 BRYAN HITCH VAR</t>
  </si>
  <si>
    <t>ULTIMATES #2 NICK BRADSHAW VAR</t>
  </si>
  <si>
    <t>WOLVERINE REVENGE #1 Regular</t>
  </si>
  <si>
    <t>X-Men Forerer</t>
  </si>
  <si>
    <t>Exceptional X-Men</t>
  </si>
  <si>
    <t>Nathan Never 399</t>
  </si>
  <si>
    <t>Jinbocho Sisters</t>
  </si>
  <si>
    <t>X-Men Forever</t>
  </si>
  <si>
    <t>Gli Incredibili X-Men</t>
  </si>
  <si>
    <t>Wonder Woman #57: Wonder Woman #10</t>
  </si>
  <si>
    <t>ULTIMATE X-MEN #2 10 COPY INCV PEACH MOMOKO DESIGN VAR</t>
  </si>
  <si>
    <t>ULTIMATE X-MEN #1 10 COPY INCV PEACH MOMOKO DESIGN VAR</t>
  </si>
  <si>
    <t>ULTIMATE X-MEN #3 10 COPY INCV PEACH MOMOKO DESIGN VAR</t>
  </si>
  <si>
    <t>Topolino #3598 *Variant Cover Lucca #2*</t>
  </si>
  <si>
    <t>ABSOLUTE SUPERMAN #2 CVR B MAHMUD ASRAR CARD STOCK VAR</t>
  </si>
  <si>
    <t>BATMAN THE LONG HALLOWEEN THE LAST HALLOWEEN #3 (OF 10)CVR C ARTHUR ADAMS VAR</t>
  </si>
  <si>
    <t>WOLVERINE REVENGE #5 (OF 5)</t>
  </si>
  <si>
    <t>ULTIMATE SPIDER-MAN #12 PACO MEDINA WINTER HOLIDAY VAR</t>
  </si>
  <si>
    <t>NIGHTWING #120 CVR B DAN PANOSIAN CARD STOCK VAR</t>
  </si>
  <si>
    <t>CHALLENGERS OF THE UNKNOWN #1 (OF 6) CVR B TAURIN CLARKE CARD STOCK VAR</t>
  </si>
  <si>
    <t>ULTIMATE SPIDER-MAN #12 JEEHYUNG LEE VAR</t>
  </si>
  <si>
    <t>NIGHTWING #121 CVR B DAN PANOSIAN CARD STOCK VAR</t>
  </si>
  <si>
    <t>NEW GODS #1 (OF 12) CVR A NIMIT MALAVIA</t>
  </si>
  <si>
    <t>X-MEN #9 BENGUS MARVEL VS CAPCOM VAR</t>
  </si>
  <si>
    <t>ULTIMATES #6 JOSEMARIA CASANOVAS CONNECT VAR</t>
  </si>
  <si>
    <t>UNCANNY X-MEN #5 LUCIANO VECCHIO WOLVERINE VAR</t>
  </si>
  <si>
    <t>ULTIMATE SPIDER-MAN #11 JOSEMARIA CASANOVAS CONNECT VAR</t>
  </si>
  <si>
    <t>JSA #2 CVR A CULLY HAMNER</t>
  </si>
  <si>
    <t>ULTIMATE UNIVERSE ONE YEAR IN #1 CASANOVAS CONNECT VAR</t>
  </si>
  <si>
    <t>ROGUE THE SAVAGE LAND #1 (OF 5) RUSSELL DAUTERMAN VAR</t>
  </si>
  <si>
    <t>ABSOLUTE BATMAN #3 CVR C GABRIELE DELL OTTO CARD STOCK VAR</t>
  </si>
  <si>
    <t>ABSOLUTE BATMAN #3 CVR A NICK DRAGOTTA</t>
  </si>
  <si>
    <t>MOON IS FOLLOWING US #4 (OF 10) CVR B JOHNSON &amp; SPICER (MR)</t>
  </si>
  <si>
    <t>BATMAN SUPERMAN WORLDS FINEST #34 CVR D DAVID NAKAYAMA ARTIST SPOTLIGHT CARD STOCK VAR</t>
  </si>
  <si>
    <t>ABSOLUTE SUPERMAN #2 CVR A RAFA SANDOVAL</t>
  </si>
  <si>
    <t>BATMAN THE LONG HALLOWEEN THE LAST HALLOWEEN #3 (OF 10) CVR A TIM SALE</t>
  </si>
  <si>
    <t>WOLVERINE REVENGE RED BAND #5 (OF 5) (POLYBAG)</t>
  </si>
  <si>
    <t>MAGIK #1 JEEHYUNG LEE VAR</t>
  </si>
  <si>
    <t>BATMAN AND ROBIN #16 CVR C DAN PANOSIAN CARD STOCK VAR</t>
  </si>
  <si>
    <t>CHALLENGERS OF THE UNKNOWN #1 (OF 6) CVR A MIKE DEODATO JR</t>
  </si>
  <si>
    <t>PSYLOCKE #2 JEEHYUNG LEE VAR</t>
  </si>
  <si>
    <t>SUPERMAN #20 CVR B DAN PANOSIAN CARD STOCK VAR</t>
  </si>
  <si>
    <t>SABRETOOTH THE DEAD DONT TALK #1 (OF 5) FRANK MILLER VAR</t>
  </si>
  <si>
    <t>TVA #1 (OF 5) HUMBERTO RAMOS MISS MINUTES VAR</t>
  </si>
  <si>
    <t>ULTIMATE BLACK PANTHER #11 JOSEMARIA CASANOVAS CONNECT VAR</t>
  </si>
  <si>
    <t>JSA #2 CVR C LEANDRO FERNANDEZ CARD STOCK VAR</t>
  </si>
  <si>
    <t>DC FINEST DOOM PATROL THE WORLDS STRANGEST HEROES TP</t>
  </si>
  <si>
    <t>ULTIMATE WOLVERINE #1 (OF 12) CASANOVAS CONNECT VAR</t>
  </si>
  <si>
    <t>JSA #2 CVR B JEFF LEMIRE CARD STOCK VAR</t>
  </si>
  <si>
    <t>EXCEPTIONAL X-MEN #4 MARGUERITE SAUVAGE WINTER HOLIDAY VAR</t>
  </si>
  <si>
    <t>ABSOLUTE BATMAN #3 CVR B BECKY CLOONAN CARD STOCK VAR</t>
  </si>
  <si>
    <t>ABSOLUTE SUPERMAN #2 CVR C MATEUS MANHANINI CARD STOCK VAR</t>
  </si>
  <si>
    <t>MOON IS FOLLOWING US #4 (OF 10) CVR A ROSSMO &amp; SPICER (MR)</t>
  </si>
  <si>
    <t>Zanardi "Edizione Tascabile"</t>
  </si>
  <si>
    <t>Tansformers #1: Robot in Incognito</t>
  </si>
  <si>
    <t>Dazzler: Omnibus HC</t>
  </si>
  <si>
    <t>Topolino e il Dottr TikTok</t>
  </si>
  <si>
    <t>Vari</t>
  </si>
  <si>
    <t>Il Corvo Presenta</t>
  </si>
  <si>
    <t xml:space="preserve">Ultimate Spider-man </t>
  </si>
  <si>
    <t>Skip &amp; Loafer</t>
  </si>
  <si>
    <t>La terra dei figli</t>
  </si>
  <si>
    <t>Tex Classic</t>
  </si>
  <si>
    <t>Labor Comics</t>
  </si>
  <si>
    <t>Killraven</t>
  </si>
  <si>
    <t>Nuvole a nord-ovest</t>
  </si>
  <si>
    <t>Vino di zucca</t>
  </si>
  <si>
    <t>Smoking behind</t>
  </si>
  <si>
    <t>Blood hunt</t>
  </si>
  <si>
    <t>Gods</t>
  </si>
  <si>
    <t>Wonder Woman #56: Wonder Woman #9</t>
  </si>
  <si>
    <t>ULTIMATE X-MEN #4 10 COPY INCV PEACH MOMOKO DESIGN VAR</t>
  </si>
  <si>
    <t>Comixology</t>
  </si>
  <si>
    <t>Duke</t>
  </si>
  <si>
    <t>Avengers Assemble</t>
  </si>
  <si>
    <t>Topolino e il Dottor Tik Tock</t>
  </si>
  <si>
    <t>Transformers</t>
  </si>
  <si>
    <t>Jenny Sparks</t>
  </si>
  <si>
    <t>Chome</t>
  </si>
  <si>
    <t>La biblioteca sotterranea</t>
  </si>
  <si>
    <t>ABC</t>
  </si>
  <si>
    <t>Excalibur 71</t>
  </si>
  <si>
    <t>Il Punitore 49 Star Comics</t>
  </si>
  <si>
    <t>fumettopolis</t>
  </si>
  <si>
    <t>Il punitore 48 Star Comics</t>
  </si>
  <si>
    <t>Batman #106</t>
  </si>
  <si>
    <t xml:space="preserve">Batman </t>
  </si>
  <si>
    <t>Color Tex</t>
  </si>
  <si>
    <t>Tribe</t>
  </si>
  <si>
    <t>Il Punitore</t>
  </si>
  <si>
    <t>WOLVERINE REVENGE RED BAND #3 (OF 5) (POLYBAG)</t>
  </si>
  <si>
    <t>Wonder Woman</t>
  </si>
  <si>
    <t>Absolute Wonder Woman</t>
  </si>
  <si>
    <t>Absolute Batman</t>
  </si>
  <si>
    <t>Le grandi storie Bonelli: Tex</t>
  </si>
  <si>
    <t>Absolute Superman</t>
  </si>
  <si>
    <t>Dylan Dog ì</t>
  </si>
  <si>
    <t>Marvel Omnibus: Spider-Man Di Michelinie / Bagley</t>
  </si>
  <si>
    <t>CATWOMAN #72 CVR B FRANK CHO CARD STOCK VAR</t>
  </si>
  <si>
    <t>ROGUE THE SAVAGE LAND #1 (OF 5) Regular</t>
  </si>
  <si>
    <t>Marvel Comis</t>
  </si>
  <si>
    <t>X-Factor #5 Frison Variant</t>
  </si>
  <si>
    <t>EDDIE BROCK CARNAGE #1 HUMBERTO RAMOS WRAPAROUND VAR</t>
  </si>
  <si>
    <t>ABSOLUTE WONDER WOMAN #4 CVR B ELIZABETH TORQUE CARD STOCK VAR</t>
  </si>
  <si>
    <t>ABSOLUTE BATMAN #4 CVR C FRANCESCO FRANCAVILLA CARD STOCK VAR</t>
  </si>
  <si>
    <t>ULTIMATES #9 INHYUK LEE ULTIMATE SPECIAL VAR</t>
  </si>
  <si>
    <t>AQUAMAN #1 CVR C TULA LOTAY CARD STOCK VAR</t>
  </si>
  <si>
    <t>JUSTICE LEAGUE UNLIMITED #3 CVR D RICCARDO FEDERICI CARD STOCK VAR</t>
  </si>
  <si>
    <t>AMAZING SPIDER-MAN #66 PACO DIAZ FANTASTIC FOUR HOMAGE VAR</t>
  </si>
  <si>
    <t>UNCANNY X-MEN #10 RB SILVA CONNECT VAR</t>
  </si>
  <si>
    <t>CATWOMAN #72 CVR D NATHAN SZERDY SWEATER WEATHER CARD STOCK VAR</t>
  </si>
  <si>
    <t>WEST COAST AVENGERS #3 MATTEO LOLLI VAR</t>
  </si>
  <si>
    <t>WONDER WOMAN #17 CVR D FRANK CHO SWEATER WEATHER CARD STOCK VAR</t>
  </si>
  <si>
    <t>AQUAMAN #1 CVR B IVAN REIS CARD STOCK VAR</t>
  </si>
  <si>
    <t>CATWOMAN #72 CVR A SEBASTIAN FIUMARA</t>
  </si>
  <si>
    <t>PHOENIX #7 EJIKURE SIF VAR</t>
  </si>
  <si>
    <t>EDDIE BROCK CARNAGE #1 ALESSANDRO CAPPUCCIO VAR</t>
  </si>
  <si>
    <t>HARLEY QUINN #47 CVR D SIMONE DI MEO SWEATER WEATHER CARD STOCK VAR</t>
  </si>
  <si>
    <t>EDDIE BROCK CARNAGE #1 CHRIS GIARRUSSO VAR</t>
  </si>
  <si>
    <t>ABSOLUTE WONDER WOMAN #4 CVR A HAYDEN SHERMAN</t>
  </si>
  <si>
    <t>UNCANNY X-MEN #9 DAVID LOPEZ FANTASTIC FOUR HOMAGE VAR</t>
  </si>
  <si>
    <t>ABSOLUTE BATMAN #4 CVR A NICK DRAGOTTA</t>
  </si>
  <si>
    <t>MAGIK #1 NETEASE MARVEL RIVALS VAR</t>
  </si>
  <si>
    <t>FANTASTIC FOUR #28 PEACH MOMOKO MARVEL RIVALS VAR</t>
  </si>
  <si>
    <t>JUSTICE LEAGUE UNLIMITED #3 CVR B SIMONE DI MEO CARD STOCK VAR</t>
  </si>
  <si>
    <t>EDDIE BROCK CARNAGE #1 BLANK CVR VAR</t>
  </si>
  <si>
    <t>POISON IVY #29 CVR B JENNY FRISON CARD STOCK VAR</t>
  </si>
  <si>
    <t>WEST COAST AVENGERS #3 PACO MEDINA FANTASTIC FOUR HOMAGE VAR</t>
  </si>
  <si>
    <t>PHOENIX #8 RB SILVA CONNECT VAR</t>
  </si>
  <si>
    <t>IRON MAN #4 STEFANO CASELLI FANTASTIC FOUR HOMAGE VAR</t>
  </si>
  <si>
    <t>BATMAN AND ROBIN YEAR ONE #4 (OF 12) CVR C RILEY ROSSMO CARD STOCK VAR</t>
  </si>
  <si>
    <t>ROGUE THE SAVAGE LAND #1 (OF 5) ADAM HUGHES FOIL VAR (Net)</t>
  </si>
  <si>
    <t>BATMAN THE LONG HALLOWEEN THE LAST HALLOWEEN #4 (OF 10) CVR C IAN CHURCHILL VAR</t>
  </si>
  <si>
    <t>ALL NEW VENOM #2 CAMUNCOLI FANTASTIC FOUR HOMAGE VAR</t>
  </si>
  <si>
    <t>MAGIK #1 DIKE RUAN FOIL VAR (Net)</t>
  </si>
  <si>
    <t>INCREDIBLE HULK #15 JAN BAZALDUA MARVEL 85TH HOMAGE VAR</t>
  </si>
  <si>
    <t>DEADPOOL WOLVERINE #1 FRANK MILLER VAR</t>
  </si>
  <si>
    <t>VENOM #36 DAVID YARDIN MARVEL 85TH ANNIVERSARY HOMAGE VAR</t>
  </si>
  <si>
    <t>UNCANNY X-MEN #8 CHRIS GIARRUSSO CROSSOVER CONNECT VAR</t>
  </si>
  <si>
    <t>HELLVERINE #2 DAN PANOSIAN VAR</t>
  </si>
  <si>
    <t>ALL NEW VENOM #2 GIUSEPPE CAMUNCOLI CONNECT VAR</t>
  </si>
  <si>
    <t>ULTIMATE SPIDER-MAN #13 SU ULTIMATE ONE YEAR IN FOIL VAR</t>
  </si>
  <si>
    <t>X-FACTOR #6 TBD ARTIST FANTASTIC FOUR HOMAGE VAR</t>
  </si>
  <si>
    <t>ULTIMATE WOLVERINE #1 (OF 12) LEE BERMEJO VIR VAR</t>
  </si>
  <si>
    <t>SAM WILSON CAPTAIN AMERICA #1 (OF 5) HOMAGE VAR</t>
  </si>
  <si>
    <t>MILES MORALES SPIDER-MAN #28 MIRKA ANDOLFO MADAME WEB VAR</t>
  </si>
  <si>
    <t>BATMAN THE LONG HALLOWEEN THE LAST HALLOWEEN #4 (OF 10) CVR B CLIFF CHIANG VAR</t>
  </si>
  <si>
    <t>AMAZING SPIDER-MAN #65 VECCHIO FANTASTIC FOUR HOMAGE VAR</t>
  </si>
  <si>
    <t>ROGUE THE SAVAGE LAND #1 (OF 5) J SCOTT CAMPBELL ROGUE VAR</t>
  </si>
  <si>
    <t>ULTIMATE SPIDER-MAN #12 CHECCHETTO REGULAR</t>
  </si>
  <si>
    <t>ROGUE THE SAVAGE LAND #1 (OF 5) MARVEL ANIMATION VAR</t>
  </si>
  <si>
    <t>CABLE LOVE AND CHROME #1 (OF 5) MARK BROOKS VAR</t>
  </si>
  <si>
    <t>Marvel  Comics</t>
  </si>
  <si>
    <t>MAGIK #1 DAVID NAKAYAMA VAR</t>
  </si>
  <si>
    <t>AMAZING SPIDER-MAN #56 PACO MEDINA MARVEL 85TH HOMAGE VAR</t>
  </si>
  <si>
    <t>UNCANNY X-MEN #8 MIGUEL MERCADO GAMBIT VAR</t>
  </si>
  <si>
    <t>FANTASTIC FOUR #23 ELIZABETH TORQUE MARVEL 85TH HOMAGE VAR</t>
  </si>
  <si>
    <t>NEW CHAMPIONS #1 PEACH MOMOKO VAR</t>
  </si>
  <si>
    <t>ULTIMATE SPIDER-MAN #13 GAVIN GUIDRY VAR</t>
  </si>
  <si>
    <t>X-FORCE #7 TREVOR VON EEDEN FANTASTIC FOUR HOMAGE VAR</t>
  </si>
  <si>
    <t>ULTIMATE WOLVERINE #1 (OF 12) LEINIL YU ULTIMATE SPECIAL VAR</t>
  </si>
  <si>
    <t>ULTIMATE WOLVERINE #1 (OF 12) GLEB MELNIKOV VAR</t>
  </si>
  <si>
    <t>SAM WILSON CAPTAIN AMERICA #1 (OF 5) MARCO CHECCHETTO VAR</t>
  </si>
  <si>
    <t>DAREDEVIL UNLEASH HELL RED BAND #1 (OF 5) (POLYBAG)</t>
  </si>
  <si>
    <t>DAREDEVIL #17 SERGIO DAVILA FANTASTIC FOUR HOMAGE VAR</t>
  </si>
  <si>
    <t>JLA Morrison</t>
  </si>
  <si>
    <t>Spedizione Incasso</t>
  </si>
  <si>
    <t>Spedizione Spesa</t>
  </si>
  <si>
    <t>vinted</t>
  </si>
  <si>
    <t>GI Joe (2024) #1 Cover Variant E Bermejo Image Comics Originale USA</t>
  </si>
  <si>
    <t>Bundle di Uncanny X-Men (2024) #2 #3 Originale USA</t>
  </si>
  <si>
    <t>Guerre Stellari #9 - 1979 Star Wars - Mondadori - Raro!</t>
  </si>
  <si>
    <t>Deadpool Team-Up #1 Rob Liefeld Foil Variant Originale USA</t>
  </si>
  <si>
    <t>Lotto sfizioso Spider-man Anni 90 (Edizioni italiane)</t>
  </si>
  <si>
    <t>Lotto vario USA</t>
  </si>
  <si>
    <t>Absolute Power #3</t>
  </si>
  <si>
    <t>The long Halloween #0</t>
  </si>
  <si>
    <t>Le 3 variant di Jim Lee</t>
  </si>
  <si>
    <t>Ultimate Spider-Man #6 Chris Samnee Variant Originale USA</t>
  </si>
  <si>
    <t>nyx #1</t>
  </si>
  <si>
    <t>Ultimate Spider-Man #9 Wes Craig Connect</t>
  </si>
  <si>
    <t>Lotto Misto</t>
  </si>
  <si>
    <t>Ultimate X-Men #6 Peach Momoko Variant</t>
  </si>
  <si>
    <t>Wolverine Revenge #2</t>
  </si>
  <si>
    <t>Ultimate X-Men #7 Peach</t>
  </si>
  <si>
    <t>Wolverine revenge #2 rosw</t>
  </si>
  <si>
    <t>Uncanny X-Men #2 #3</t>
  </si>
  <si>
    <t>Long Halloween</t>
  </si>
  <si>
    <t>superman #16 wonder woman #13 wolverine #1</t>
  </si>
  <si>
    <t>absolute batman #2 variant jae lee</t>
  </si>
  <si>
    <t xml:space="preserve">WOLVERINE REVENGE RED BAND #3 </t>
  </si>
  <si>
    <t>AMAZING SPIDER-MAN #61 AMAZING SPIDER-MAN #61 PAOLO MOTTURA DISNEY WHAT IF VAR</t>
  </si>
  <si>
    <t>WOLVERINE REVENGE #2 REGULAR</t>
  </si>
  <si>
    <t>WONDER WOMAN #13 CVR D NICOLA SCOTT ARTIST SPOTLIGHT CARD STOCK VAR</t>
  </si>
  <si>
    <t>TRANSFORMERS #3 CVR A JOHNSON &amp; SPICER</t>
  </si>
  <si>
    <t>MASTERS OF UNIVERSE MASTERVERSE #1 (OF 4) CVR C ARAGONES</t>
  </si>
  <si>
    <t>Dark Horse</t>
  </si>
  <si>
    <t>SUPERMAN #16 CVR B NATHAN SZERDY CARD STOCK VAR (ABSOLUTE POWER)</t>
  </si>
  <si>
    <t>SUPERMAN #18 CVR D SWEENEY BOO CARD STOCK VAR</t>
  </si>
  <si>
    <t>ì</t>
  </si>
  <si>
    <t>Digitale</t>
  </si>
  <si>
    <t>Napoli, New York</t>
  </si>
  <si>
    <t>JSA</t>
  </si>
  <si>
    <t>Super Tex</t>
  </si>
  <si>
    <t>I grandi eroi Bonelli</t>
  </si>
  <si>
    <t>Color Zagor</t>
  </si>
  <si>
    <t>Night of the Ghoul</t>
  </si>
  <si>
    <t>Ultimates #3</t>
  </si>
  <si>
    <t>Ultimates #4</t>
  </si>
  <si>
    <t>Gli Incredibili X-Men #419: X-Men #1 Regular</t>
  </si>
  <si>
    <t>Ultimates</t>
  </si>
  <si>
    <t>Insomniacs after school</t>
  </si>
  <si>
    <t xml:space="preserve">Eccezionali X-Men </t>
  </si>
  <si>
    <t>Eccezionali X-Men #1 *Variant Componibile #3 (Di 3)*</t>
  </si>
  <si>
    <t>Eccezionali X-Men #1 *Variant Koblish Mutant History*</t>
  </si>
  <si>
    <t>Marvel Masterseries: Spider-Man - Tornando A Casa</t>
  </si>
  <si>
    <t>Marvel Omnibus: Capitan America Di Mark Gruenwald #1</t>
  </si>
  <si>
    <t>ABSOLUTE WONDER WOMAN #1 CVR F INC 1:25 DAN PANOSIAN CARD STOCK VAR</t>
  </si>
  <si>
    <t>alien #1</t>
  </si>
  <si>
    <t>GHOST RIDER VENGEANCE FOREVER #1</t>
  </si>
  <si>
    <t>StarComics</t>
  </si>
  <si>
    <t>Star Magazine</t>
  </si>
  <si>
    <t>Speciale Tex Willer</t>
  </si>
  <si>
    <t>X-MEN #1 Tony Daniel Variant</t>
  </si>
  <si>
    <t>Settimanale Uomo   vc</t>
  </si>
  <si>
    <t>Giulia</t>
  </si>
  <si>
    <t>Aria</t>
  </si>
  <si>
    <t>JUSTICE LEAGUE UNLIMITED #3 CVR A DAN MORA</t>
  </si>
  <si>
    <t>Takahashi e il negozio</t>
  </si>
  <si>
    <t>The Sacrificers</t>
  </si>
  <si>
    <t>Nathan Never /Martin Mystere</t>
  </si>
  <si>
    <t>Nathan Never Speciale</t>
  </si>
  <si>
    <t>The Boys / Preacher 1</t>
  </si>
  <si>
    <t>Gideon 1-6</t>
  </si>
  <si>
    <t>DARK CRISIS #1 (OF 7) CVR J JIM LEE HOMAGE CARD STOCK VAR</t>
  </si>
  <si>
    <t>WILDSTORM 30TH ANNIVERSARY SPECIAL #1 (ONE SHOT) CVR A JIM LEE</t>
  </si>
  <si>
    <t>WILDCATS #1 CVR B JIM LEE CARD STOCK VAR</t>
  </si>
  <si>
    <t>ABSOLUTE WONDER WOMAN #1 CVR A</t>
  </si>
  <si>
    <t>Dazzler Anastatico</t>
  </si>
  <si>
    <t>Daredevil Cartonato 1 Ahmed</t>
  </si>
  <si>
    <t>Absolute Power #1</t>
  </si>
  <si>
    <t>Wonder Woman #11</t>
  </si>
  <si>
    <t>Io sono Macchia Nera (Cartonato)</t>
  </si>
  <si>
    <t>Un lavoro per Paperinik</t>
  </si>
  <si>
    <t>Grandi Autori: Asteriti</t>
  </si>
  <si>
    <t xml:space="preserve">Paper Mitologia </t>
  </si>
  <si>
    <t>I Grandi Classici Disney</t>
  </si>
  <si>
    <t>Ultimates Black Panther</t>
  </si>
  <si>
    <t>Skip &amp; Loafer #9</t>
  </si>
  <si>
    <t>Skip &amp; Loafer #10</t>
  </si>
  <si>
    <t>Wolverine #1 Variant Negative</t>
  </si>
  <si>
    <t>Integrale X-Men</t>
  </si>
  <si>
    <t>Yawara *Ultimate Deluxe Edition* #10</t>
  </si>
  <si>
    <t>Preacher</t>
  </si>
  <si>
    <t>BLUE BOOK  #1 (OF 5) CVR C JOHNSON</t>
  </si>
  <si>
    <t>Dylan Dog Oldboy</t>
  </si>
  <si>
    <t>Alan Ford Anastatica</t>
  </si>
  <si>
    <t>Road to GI JOE: Duke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</si>
</sst>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.00\ _€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b/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1182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rgb="FF92D05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color theme="9"/>
      <name val="Arial"/>
      <family val="2"/>
    </font>
    <font>
      <b/>
      <sz val="12"/>
      <color rgb="FF191919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b/>
      <sz val="11"/>
      <name val="Calibri"/>
      <family val="2"/>
      <scheme val="minor"/>
    </font>
    <font>
      <b/>
      <sz val="9"/>
      <color rgb="FF92D050"/>
      <name val="Arial"/>
      <family val="2"/>
    </font>
    <font>
      <u/>
      <sz val="8"/>
      <color rgb="FF111820"/>
      <name val="Arial"/>
      <family val="2"/>
    </font>
    <font>
      <sz val="8"/>
      <color rgb="FF111820"/>
      <name val="Arial"/>
      <family val="2"/>
    </font>
    <font>
      <b/>
      <sz val="9"/>
      <color rgb="FF00B050"/>
      <name val="Arial"/>
      <family val="2"/>
    </font>
    <font>
      <b/>
      <sz val="9"/>
      <color rgb="FF00B050"/>
      <name val="Calibri"/>
      <family val="2"/>
      <scheme val="minor"/>
    </font>
    <font>
      <b/>
      <sz val="9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color rgb="FF171717"/>
      <name val="Arial"/>
      <family val="2"/>
    </font>
    <font>
      <b/>
      <sz val="11"/>
      <name val="Arial"/>
      <family val="2"/>
    </font>
    <font>
      <b/>
      <u/>
      <sz val="11"/>
      <name val="Calibri"/>
      <family val="2"/>
      <scheme val="minor"/>
    </font>
    <font>
      <sz val="9"/>
      <color rgb="FF333333"/>
      <name val="Arial"/>
      <family val="2"/>
    </font>
    <font>
      <sz val="11"/>
      <color rgb="FF00B050"/>
      <name val="Calibri"/>
      <family val="2"/>
      <scheme val="minor"/>
    </font>
    <font>
      <sz val="9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51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 vertical="center" wrapText="1"/>
    </xf>
    <xf numFmtId="16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vertical="center" wrapText="1"/>
    </xf>
    <xf numFmtId="16" fontId="6" fillId="0" borderId="0" xfId="0" applyNumberFormat="1" applyFont="1"/>
    <xf numFmtId="0" fontId="6" fillId="0" borderId="0" xfId="0" applyFont="1"/>
    <xf numFmtId="164" fontId="6" fillId="0" borderId="0" xfId="0" applyNumberFormat="1" applyFont="1"/>
    <xf numFmtId="0" fontId="7" fillId="0" borderId="0" xfId="0" applyFont="1" applyAlignment="1">
      <alignment horizontal="left" vertical="center" wrapText="1"/>
    </xf>
    <xf numFmtId="0" fontId="8" fillId="0" borderId="0" xfId="0" applyFont="1"/>
    <xf numFmtId="165" fontId="0" fillId="0" borderId="0" xfId="0" applyNumberFormat="1"/>
    <xf numFmtId="16" fontId="1" fillId="2" borderId="0" xfId="0" applyNumberFormat="1" applyFont="1" applyFill="1"/>
    <xf numFmtId="0" fontId="9" fillId="2" borderId="0" xfId="0" applyFont="1" applyFill="1" applyAlignment="1">
      <alignment horizontal="left" vertical="center" wrapText="1"/>
    </xf>
    <xf numFmtId="0" fontId="1" fillId="2" borderId="0" xfId="0" applyFont="1" applyFill="1"/>
    <xf numFmtId="164" fontId="1" fillId="2" borderId="0" xfId="0" applyNumberFormat="1" applyFont="1" applyFill="1"/>
    <xf numFmtId="16" fontId="10" fillId="0" borderId="0" xfId="0" applyNumberFormat="1" applyFont="1"/>
    <xf numFmtId="0" fontId="10" fillId="0" borderId="0" xfId="0" applyFont="1"/>
    <xf numFmtId="164" fontId="10" fillId="0" borderId="0" xfId="0" applyNumberFormat="1" applyFont="1"/>
    <xf numFmtId="16" fontId="11" fillId="0" borderId="0" xfId="0" applyNumberFormat="1" applyFont="1"/>
    <xf numFmtId="0" fontId="12" fillId="0" borderId="0" xfId="0" applyFont="1" applyAlignment="1">
      <alignment horizontal="left" vertical="center" wrapText="1"/>
    </xf>
    <xf numFmtId="0" fontId="11" fillId="0" borderId="0" xfId="0" applyFont="1"/>
    <xf numFmtId="164" fontId="11" fillId="0" borderId="0" xfId="0" applyNumberFormat="1" applyFont="1"/>
    <xf numFmtId="16" fontId="1" fillId="0" borderId="0" xfId="0" applyNumberFormat="1" applyFont="1"/>
    <xf numFmtId="0" fontId="1" fillId="0" borderId="0" xfId="0" applyFont="1"/>
    <xf numFmtId="0" fontId="13" fillId="0" borderId="0" xfId="0" applyFont="1"/>
    <xf numFmtId="164" fontId="1" fillId="0" borderId="0" xfId="0" applyNumberFormat="1" applyFont="1"/>
    <xf numFmtId="0" fontId="14" fillId="0" borderId="0" xfId="0" applyFont="1"/>
    <xf numFmtId="0" fontId="19" fillId="0" borderId="0" xfId="0" applyFont="1" applyAlignment="1">
      <alignment horizontal="left" vertical="center" wrapText="1"/>
    </xf>
    <xf numFmtId="0" fontId="15" fillId="0" borderId="0" xfId="1"/>
    <xf numFmtId="0" fontId="0" fillId="0" borderId="0" xfId="0" applyAlignment="1">
      <alignment vertical="center" wrapText="1"/>
    </xf>
    <xf numFmtId="0" fontId="15" fillId="0" borderId="0" xfId="1" applyAlignment="1">
      <alignment vertical="center" wrapText="1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left" vertical="center" wrapText="1"/>
    </xf>
    <xf numFmtId="0" fontId="22" fillId="3" borderId="0" xfId="0" applyFont="1" applyFill="1" applyAlignment="1">
      <alignment horizontal="left" vertical="center" wrapText="1"/>
    </xf>
    <xf numFmtId="16" fontId="3" fillId="3" borderId="0" xfId="0" applyNumberFormat="1" applyFont="1" applyFill="1"/>
    <xf numFmtId="0" fontId="3" fillId="3" borderId="0" xfId="0" applyFont="1" applyFill="1"/>
    <xf numFmtId="164" fontId="3" fillId="3" borderId="0" xfId="0" applyNumberFormat="1" applyFont="1" applyFill="1"/>
    <xf numFmtId="1" fontId="3" fillId="0" borderId="0" xfId="0" applyNumberFormat="1" applyFont="1"/>
    <xf numFmtId="1" fontId="0" fillId="0" borderId="0" xfId="0" applyNumberFormat="1"/>
    <xf numFmtId="0" fontId="23" fillId="0" borderId="0" xfId="0" applyFont="1"/>
    <xf numFmtId="165" fontId="3" fillId="0" borderId="0" xfId="0" applyNumberFormat="1" applyFont="1"/>
    <xf numFmtId="3" fontId="3" fillId="0" borderId="0" xfId="0" applyNumberFormat="1" applyFont="1"/>
    <xf numFmtId="165" fontId="1" fillId="2" borderId="0" xfId="0" applyNumberFormat="1" applyFont="1" applyFill="1"/>
    <xf numFmtId="1" fontId="1" fillId="2" borderId="0" xfId="0" applyNumberFormat="1" applyFont="1" applyFill="1"/>
    <xf numFmtId="0" fontId="17" fillId="2" borderId="0" xfId="0" applyFont="1" applyFill="1" applyAlignment="1">
      <alignment horizontal="left" vertical="center" wrapText="1"/>
    </xf>
    <xf numFmtId="0" fontId="18" fillId="2" borderId="0" xfId="0" applyFont="1" applyFill="1"/>
    <xf numFmtId="1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2" fillId="2" borderId="0" xfId="0" applyFont="1" applyFill="1" applyAlignment="1">
      <alignment horizontal="left" vertical="center" wrapText="1"/>
    </xf>
    <xf numFmtId="17" fontId="0" fillId="0" borderId="0" xfId="0" applyNumberFormat="1"/>
    <xf numFmtId="0" fontId="24" fillId="0" borderId="0" xfId="0" applyFont="1"/>
    <xf numFmtId="1" fontId="11" fillId="0" borderId="0" xfId="0" applyNumberFormat="1" applyFont="1"/>
    <xf numFmtId="165" fontId="11" fillId="0" borderId="0" xfId="0" applyNumberFormat="1" applyFont="1"/>
    <xf numFmtId="16" fontId="0" fillId="4" borderId="0" xfId="0" applyNumberFormat="1" applyFill="1"/>
    <xf numFmtId="0" fontId="0" fillId="4" borderId="0" xfId="0" applyFill="1"/>
    <xf numFmtId="164" fontId="0" fillId="4" borderId="0" xfId="0" applyNumberFormat="1" applyFill="1"/>
    <xf numFmtId="0" fontId="2" fillId="4" borderId="0" xfId="0" applyFont="1" applyFill="1" applyAlignment="1">
      <alignment horizontal="left" vertical="center" wrapText="1"/>
    </xf>
    <xf numFmtId="0" fontId="16" fillId="4" borderId="0" xfId="0" applyFont="1" applyFill="1"/>
    <xf numFmtId="16" fontId="16" fillId="4" borderId="0" xfId="0" applyNumberFormat="1" applyFont="1" applyFill="1"/>
    <xf numFmtId="0" fontId="18" fillId="4" borderId="0" xfId="0" applyFont="1" applyFill="1"/>
    <xf numFmtId="0" fontId="17" fillId="4" borderId="0" xfId="0" applyFont="1" applyFill="1" applyAlignment="1">
      <alignment horizontal="left" vertical="center" wrapText="1"/>
    </xf>
    <xf numFmtId="164" fontId="16" fillId="4" borderId="0" xfId="0" applyNumberFormat="1" applyFont="1" applyFill="1"/>
    <xf numFmtId="14" fontId="0" fillId="4" borderId="0" xfId="0" applyNumberFormat="1" applyFill="1"/>
    <xf numFmtId="0" fontId="2" fillId="4" borderId="0" xfId="0" applyFont="1" applyFill="1" applyAlignment="1">
      <alignment vertical="center" wrapText="1"/>
    </xf>
    <xf numFmtId="14" fontId="16" fillId="4" borderId="0" xfId="0" applyNumberFormat="1" applyFont="1" applyFill="1"/>
    <xf numFmtId="16" fontId="18" fillId="4" borderId="0" xfId="0" applyNumberFormat="1" applyFont="1" applyFill="1"/>
    <xf numFmtId="14" fontId="18" fillId="4" borderId="0" xfId="0" applyNumberFormat="1" applyFont="1" applyFill="1"/>
    <xf numFmtId="164" fontId="18" fillId="4" borderId="0" xfId="0" applyNumberFormat="1" applyFont="1" applyFill="1"/>
    <xf numFmtId="17" fontId="18" fillId="4" borderId="0" xfId="0" applyNumberFormat="1" applyFont="1" applyFill="1"/>
    <xf numFmtId="16" fontId="10" fillId="3" borderId="0" xfId="0" applyNumberFormat="1" applyFont="1" applyFill="1"/>
    <xf numFmtId="0" fontId="10" fillId="3" borderId="0" xfId="0" applyFont="1" applyFill="1"/>
    <xf numFmtId="164" fontId="10" fillId="3" borderId="0" xfId="0" applyNumberFormat="1" applyFont="1" applyFill="1"/>
    <xf numFmtId="0" fontId="0" fillId="3" borderId="0" xfId="0" applyFill="1"/>
    <xf numFmtId="0" fontId="19" fillId="3" borderId="0" xfId="0" applyFont="1" applyFill="1" applyAlignment="1">
      <alignment horizontal="left" vertical="center" wrapText="1"/>
    </xf>
    <xf numFmtId="0" fontId="19" fillId="3" borderId="0" xfId="0" applyFont="1" applyFill="1" applyAlignment="1">
      <alignment vertical="center" wrapText="1"/>
    </xf>
    <xf numFmtId="1" fontId="10" fillId="0" borderId="0" xfId="0" applyNumberFormat="1" applyFont="1"/>
    <xf numFmtId="165" fontId="10" fillId="0" borderId="0" xfId="0" applyNumberFormat="1" applyFont="1"/>
    <xf numFmtId="16" fontId="25" fillId="0" borderId="0" xfId="0" applyNumberFormat="1" applyFont="1"/>
    <xf numFmtId="164" fontId="25" fillId="0" borderId="0" xfId="0" applyNumberFormat="1" applyFont="1"/>
    <xf numFmtId="0" fontId="25" fillId="0" borderId="0" xfId="0" applyFont="1"/>
    <xf numFmtId="0" fontId="12" fillId="3" borderId="0" xfId="0" applyFont="1" applyFill="1" applyAlignment="1">
      <alignment vertical="center" wrapText="1"/>
    </xf>
    <xf numFmtId="16" fontId="11" fillId="3" borderId="0" xfId="0" applyNumberFormat="1" applyFont="1" applyFill="1"/>
    <xf numFmtId="164" fontId="11" fillId="3" borderId="0" xfId="0" applyNumberFormat="1" applyFont="1" applyFill="1"/>
    <xf numFmtId="0" fontId="11" fillId="3" borderId="0" xfId="0" applyFont="1" applyFill="1"/>
    <xf numFmtId="0" fontId="12" fillId="3" borderId="0" xfId="0" applyFont="1" applyFill="1" applyAlignment="1">
      <alignment horizontal="left" vertical="center" wrapText="1"/>
    </xf>
    <xf numFmtId="14" fontId="11" fillId="3" borderId="0" xfId="0" applyNumberFormat="1" applyFont="1" applyFill="1"/>
    <xf numFmtId="0" fontId="24" fillId="3" borderId="0" xfId="0" applyFont="1" applyFill="1"/>
    <xf numFmtId="1" fontId="11" fillId="3" borderId="0" xfId="0" applyNumberFormat="1" applyFont="1" applyFill="1"/>
    <xf numFmtId="165" fontId="11" fillId="3" borderId="0" xfId="0" applyNumberFormat="1" applyFont="1" applyFill="1"/>
    <xf numFmtId="164" fontId="18" fillId="4" borderId="0" xfId="0" quotePrefix="1" applyNumberFormat="1" applyFont="1" applyFill="1"/>
    <xf numFmtId="0" fontId="15" fillId="0" borderId="0" xfId="1" applyAlignment="1">
      <alignment horizontal="left" vertical="center" wrapText="1"/>
    </xf>
    <xf numFmtId="0" fontId="26" fillId="0" borderId="0" xfId="0" applyFont="1"/>
    <xf numFmtId="16" fontId="18" fillId="5" borderId="0" xfId="0" applyNumberFormat="1" applyFont="1" applyFill="1"/>
    <xf numFmtId="0" fontId="18" fillId="5" borderId="0" xfId="0" applyFont="1" applyFill="1"/>
    <xf numFmtId="0" fontId="17" fillId="5" borderId="0" xfId="0" applyFont="1" applyFill="1" applyAlignment="1">
      <alignment horizontal="left" vertical="center" wrapText="1"/>
    </xf>
    <xf numFmtId="164" fontId="18" fillId="5" borderId="0" xfId="0" applyNumberFormat="1" applyFont="1" applyFill="1"/>
    <xf numFmtId="16" fontId="16" fillId="5" borderId="0" xfId="0" applyNumberFormat="1" applyFont="1" applyFill="1"/>
    <xf numFmtId="0" fontId="16" fillId="5" borderId="0" xfId="0" applyFont="1" applyFill="1"/>
    <xf numFmtId="164" fontId="16" fillId="5" borderId="0" xfId="0" applyNumberFormat="1" applyFont="1" applyFill="1"/>
    <xf numFmtId="164" fontId="18" fillId="5" borderId="0" xfId="0" quotePrefix="1" applyNumberFormat="1" applyFont="1" applyFill="1"/>
    <xf numFmtId="0" fontId="17" fillId="5" borderId="0" xfId="0" applyFont="1" applyFill="1"/>
    <xf numFmtId="14" fontId="16" fillId="5" borderId="0" xfId="0" applyNumberFormat="1" applyFont="1" applyFill="1"/>
    <xf numFmtId="0" fontId="28" fillId="5" borderId="0" xfId="1" applyFont="1" applyFill="1" applyAlignment="1">
      <alignment horizontal="left" vertical="center" wrapText="1"/>
    </xf>
    <xf numFmtId="0" fontId="17" fillId="5" borderId="0" xfId="0" applyFont="1" applyFill="1" applyAlignment="1">
      <alignment vertical="center" wrapText="1"/>
    </xf>
    <xf numFmtId="16" fontId="18" fillId="6" borderId="0" xfId="0" applyNumberFormat="1" applyFont="1" applyFill="1"/>
    <xf numFmtId="0" fontId="18" fillId="6" borderId="0" xfId="0" applyFont="1" applyFill="1"/>
    <xf numFmtId="0" fontId="17" fillId="6" borderId="0" xfId="0" applyFont="1" applyFill="1" applyAlignment="1">
      <alignment horizontal="left" vertical="center" wrapText="1"/>
    </xf>
    <xf numFmtId="164" fontId="18" fillId="6" borderId="0" xfId="0" applyNumberFormat="1" applyFont="1" applyFill="1"/>
    <xf numFmtId="0" fontId="17" fillId="6" borderId="0" xfId="0" applyFont="1" applyFill="1"/>
    <xf numFmtId="0" fontId="27" fillId="6" borderId="0" xfId="0" applyFont="1" applyFill="1" applyAlignment="1">
      <alignment vertical="center" wrapText="1"/>
    </xf>
    <xf numFmtId="16" fontId="16" fillId="2" borderId="0" xfId="0" applyNumberFormat="1" applyFont="1" applyFill="1"/>
    <xf numFmtId="0" fontId="16" fillId="2" borderId="0" xfId="0" applyFont="1" applyFill="1"/>
    <xf numFmtId="164" fontId="16" fillId="2" borderId="0" xfId="0" applyNumberFormat="1" applyFont="1" applyFill="1"/>
    <xf numFmtId="16" fontId="18" fillId="2" borderId="0" xfId="0" applyNumberFormat="1" applyFont="1" applyFill="1"/>
    <xf numFmtId="164" fontId="18" fillId="2" borderId="0" xfId="0" applyNumberFormat="1" applyFont="1" applyFill="1"/>
    <xf numFmtId="0" fontId="29" fillId="2" borderId="0" xfId="0" applyFont="1" applyFill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16" fontId="0" fillId="5" borderId="0" xfId="0" applyNumberFormat="1" applyFill="1"/>
    <xf numFmtId="0" fontId="0" fillId="5" borderId="0" xfId="0" applyFill="1"/>
    <xf numFmtId="0" fontId="2" fillId="5" borderId="0" xfId="0" applyFont="1" applyFill="1" applyAlignment="1">
      <alignment horizontal="left" vertical="center" wrapText="1"/>
    </xf>
    <xf numFmtId="164" fontId="0" fillId="5" borderId="0" xfId="0" applyNumberFormat="1" applyFill="1"/>
    <xf numFmtId="16" fontId="16" fillId="6" borderId="0" xfId="0" applyNumberFormat="1" applyFont="1" applyFill="1"/>
    <xf numFmtId="0" fontId="16" fillId="6" borderId="0" xfId="0" applyFont="1" applyFill="1"/>
    <xf numFmtId="164" fontId="16" fillId="6" borderId="0" xfId="0" applyNumberFormat="1" applyFont="1" applyFill="1"/>
    <xf numFmtId="16" fontId="0" fillId="6" borderId="0" xfId="0" applyNumberFormat="1" applyFill="1"/>
    <xf numFmtId="0" fontId="0" fillId="6" borderId="0" xfId="0" applyFill="1"/>
    <xf numFmtId="0" fontId="2" fillId="6" borderId="0" xfId="0" applyFont="1" applyFill="1" applyAlignment="1">
      <alignment horizontal="left" vertical="center" wrapText="1"/>
    </xf>
    <xf numFmtId="164" fontId="0" fillId="6" borderId="0" xfId="0" applyNumberFormat="1" applyFill="1"/>
    <xf numFmtId="14" fontId="0" fillId="6" borderId="0" xfId="0" applyNumberFormat="1" applyFill="1"/>
    <xf numFmtId="14" fontId="16" fillId="6" borderId="0" xfId="0" applyNumberFormat="1" applyFont="1" applyFill="1"/>
    <xf numFmtId="16" fontId="30" fillId="0" borderId="0" xfId="0" applyNumberFormat="1" applyFont="1"/>
    <xf numFmtId="0" fontId="31" fillId="0" borderId="0" xfId="0" applyFont="1"/>
    <xf numFmtId="1" fontId="30" fillId="0" borderId="0" xfId="0" applyNumberFormat="1" applyFont="1"/>
    <xf numFmtId="165" fontId="30" fillId="0" borderId="0" xfId="0" applyNumberFormat="1" applyFont="1"/>
    <xf numFmtId="164" fontId="30" fillId="0" borderId="0" xfId="0" applyNumberFormat="1" applyFont="1"/>
    <xf numFmtId="0" fontId="30" fillId="0" borderId="0" xfId="0" applyFont="1"/>
    <xf numFmtId="0" fontId="2" fillId="0" borderId="0" xfId="0" applyFont="1"/>
    <xf numFmtId="0" fontId="2" fillId="0" borderId="0" xfId="0" applyFont="1" applyAlignment="1">
      <alignment vertical="center" wrapText="1"/>
    </xf>
    <xf numFmtId="16" fontId="32" fillId="0" borderId="0" xfId="0" applyNumberFormat="1" applyFont="1"/>
    <xf numFmtId="0" fontId="32" fillId="0" borderId="0" xfId="0" applyFont="1"/>
    <xf numFmtId="164" fontId="32" fillId="0" borderId="0" xfId="0" applyNumberFormat="1" applyFont="1"/>
    <xf numFmtId="16" fontId="6" fillId="3" borderId="0" xfId="0" applyNumberFormat="1" applyFont="1" applyFill="1"/>
    <xf numFmtId="0" fontId="7" fillId="3" borderId="0" xfId="0" applyFont="1" applyFill="1" applyAlignment="1">
      <alignment horizontal="left" vertical="center" wrapText="1"/>
    </xf>
    <xf numFmtId="0" fontId="6" fillId="3" borderId="0" xfId="0" applyFont="1" applyFill="1"/>
    <xf numFmtId="164" fontId="6" fillId="3" borderId="0" xfId="0" applyNumberFormat="1" applyFont="1" applyFill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it/itm/126425440522" TargetMode="External"/><Relationship Id="rId2" Type="http://schemas.openxmlformats.org/officeDocument/2006/relationships/hyperlink" Target="https://www.ebay.it/itm/266534844492" TargetMode="External"/><Relationship Id="rId1" Type="http://schemas.openxmlformats.org/officeDocument/2006/relationships/hyperlink" Target="https://www.ebay.it/itm/266529629687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120650</xdr:rowOff>
    </xdr:to>
    <xdr:sp macro="" textlink="">
      <xdr:nvSpPr>
        <xdr:cNvPr id="1026" name="AutoShape 2" descr="Devil &amp; Hulk 31 - Ed. Marvel Panini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4BAFEA9-1EA7-DE5F-62FE-A526E145A28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31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120650</xdr:rowOff>
    </xdr:to>
    <xdr:sp macro="" textlink="">
      <xdr:nvSpPr>
        <xdr:cNvPr id="1027" name="AutoShape 3" descr="Marvel Miniserie 15 - Ed. Marvel Italia Panini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781803DB-0A2C-2E6F-C5E0-FCFB580C6FD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86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120650</xdr:rowOff>
    </xdr:to>
    <xdr:sp macro="" textlink="">
      <xdr:nvSpPr>
        <xdr:cNvPr id="1028" name="AutoShape 4" descr="Fantastici Quattro numero 11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A590503C-2024-0842-6748-A12BE6C8D06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6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3" name="AutoShape 4" descr="Fantastici Quattro numero 11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B436A0DA-C492-443C-B0E7-17B4ECDCDBF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6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4" name="AutoShape 4" descr="Fantastici Quattro numero 11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FD9D1C99-1CD0-480C-ACCE-3942ABE91F4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6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5" name="AutoShape 4" descr="Fantastici Quattro numero 11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163E1837-9F91-4F96-983C-A0B482DC692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7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6" name="AutoShape 4" descr="Fantastici Quattro numero 11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3CF7F4AD-3150-4F81-AD23-1245BD13182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7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7" name="AutoShape 4" descr="Fantastici Quattro numero 11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F522E020-159E-456F-A30C-83B73A89537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7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304800"/>
    <xdr:sp macro="" textlink="">
      <xdr:nvSpPr>
        <xdr:cNvPr id="8" name="AutoShape 4" descr="Fantastici Quattro numero 11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2EB72492-8B3F-4A7A-BD0B-3C0A4E99A39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96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304800"/>
    <xdr:sp macro="" textlink="">
      <xdr:nvSpPr>
        <xdr:cNvPr id="9" name="AutoShape 4" descr="Fantastici Quattro numero 11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A1503B8B-E1AD-4ECE-8239-5A91CA0CAD6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96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304800"/>
    <xdr:sp macro="" textlink="">
      <xdr:nvSpPr>
        <xdr:cNvPr id="10" name="AutoShape 4" descr="Fantastici Quattro numero 11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DE6E9B98-B14D-4C23-A9A5-1CBD1A3250E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96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304800"/>
    <xdr:sp macro="" textlink="">
      <xdr:nvSpPr>
        <xdr:cNvPr id="11" name="AutoShape 4" descr="Fantastici Quattro numero 11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18BF3024-9676-4F5C-8E6F-D4FEE6959F0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96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</xdr:row>
      <xdr:rowOff>0</xdr:rowOff>
    </xdr:from>
    <xdr:ext cx="304800" cy="304800"/>
    <xdr:sp macro="" textlink="">
      <xdr:nvSpPr>
        <xdr:cNvPr id="12" name="AutoShape 4" descr="Fantastici Quattro numero 11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6152C4B7-F328-45C7-B305-11AA85EB42D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</xdr:row>
      <xdr:rowOff>0</xdr:rowOff>
    </xdr:from>
    <xdr:ext cx="304800" cy="304800"/>
    <xdr:sp macro="" textlink="">
      <xdr:nvSpPr>
        <xdr:cNvPr id="13" name="AutoShape 4" descr="Fantastici Quattro numero 11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17B22A3F-F909-4739-9316-946F4459F7E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</xdr:row>
      <xdr:rowOff>0</xdr:rowOff>
    </xdr:from>
    <xdr:ext cx="304800" cy="304800"/>
    <xdr:sp macro="" textlink="">
      <xdr:nvSpPr>
        <xdr:cNvPr id="14" name="AutoShape 4" descr="Fantastici Quattro numero 11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C26E4642-0076-4DA0-A2BA-6B05BE95A57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</xdr:row>
      <xdr:rowOff>0</xdr:rowOff>
    </xdr:from>
    <xdr:ext cx="304800" cy="304800"/>
    <xdr:sp macro="" textlink="">
      <xdr:nvSpPr>
        <xdr:cNvPr id="15" name="AutoShape 4" descr="Fantastici Quattro numero 11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EFD27EE7-34EC-4CC0-8262-302F53DD401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</xdr:row>
      <xdr:rowOff>0</xdr:rowOff>
    </xdr:from>
    <xdr:ext cx="304800" cy="304800"/>
    <xdr:sp macro="" textlink="">
      <xdr:nvSpPr>
        <xdr:cNvPr id="16" name="AutoShape 4" descr="Fantastici Quattro numero 11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B3120E4C-AFE3-4C0E-B10A-112B1FA98A6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304800"/>
    <xdr:sp macro="" textlink="">
      <xdr:nvSpPr>
        <xdr:cNvPr id="17" name="AutoShape 4" descr="Fantastici Quattro numero 11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6929FE10-A1EE-4204-8FD3-5B670E5A873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3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304800"/>
    <xdr:sp macro="" textlink="">
      <xdr:nvSpPr>
        <xdr:cNvPr id="18" name="AutoShape 4" descr="Fantastici Quattro numero 11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576A6EF6-BF3F-4010-ACF6-0E20484C103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3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304800"/>
    <xdr:sp macro="" textlink="">
      <xdr:nvSpPr>
        <xdr:cNvPr id="19" name="AutoShape 4" descr="Fantastici Quattro numero 11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6E02BF94-8A93-43A7-8FC2-096EFB5DCEE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3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304800"/>
    <xdr:sp macro="" textlink="">
      <xdr:nvSpPr>
        <xdr:cNvPr id="20" name="AutoShape 4" descr="Fantastici Quattro numero 11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6AD43166-EE12-4AD4-BAC9-F8522048CA7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3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304800"/>
    <xdr:sp macro="" textlink="">
      <xdr:nvSpPr>
        <xdr:cNvPr id="21" name="AutoShape 4" descr="Fantastici Quattro numero 11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0EFE9D9D-101F-4BE9-B929-3EC575787F4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3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304800"/>
    <xdr:sp macro="" textlink="">
      <xdr:nvSpPr>
        <xdr:cNvPr id="22" name="AutoShape 4" descr="Fantastici Quattro numero 11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35F16052-C9C2-4457-83FD-0A969BD709E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3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23" name="AutoShape 4" descr="Fantastici Quattro numero 11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4102868A-EE51-45B3-8C60-BD8992CE236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hovistocose.it/comics/MARVEL+PRH/X-FORCE+5+CLAYTON+CRAIN+BETSY+BRADDOCK+VAR/SEP240740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inted.it/items/5186966285-ultimate-spider-man-9-wes-craig-connect-variant-originale-usa-ottime-condizioni-marvel-prh" TargetMode="External"/><Relationship Id="rId2" Type="http://schemas.openxmlformats.org/officeDocument/2006/relationships/hyperlink" Target="https://www.vinted.it/items/4993463928-ultimate-spider-man-6-chris-samnee-variant-originale-usa" TargetMode="External"/><Relationship Id="rId1" Type="http://schemas.openxmlformats.org/officeDocument/2006/relationships/hyperlink" Target="https://www.vinted.it/items/5080376969-guerre-stellari-9-1979-star-wars-mondadori-raro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it/itm/126328377321" TargetMode="External"/><Relationship Id="rId3" Type="http://schemas.openxmlformats.org/officeDocument/2006/relationships/hyperlink" Target="https://www.ebay.it/itm/266525529201" TargetMode="External"/><Relationship Id="rId7" Type="http://schemas.openxmlformats.org/officeDocument/2006/relationships/hyperlink" Target="https://www.ebay.it/itm/126328352400" TargetMode="External"/><Relationship Id="rId2" Type="http://schemas.openxmlformats.org/officeDocument/2006/relationships/hyperlink" Target="https://www.ebay.it/itm/266352969584" TargetMode="External"/><Relationship Id="rId1" Type="http://schemas.openxmlformats.org/officeDocument/2006/relationships/hyperlink" Target="https://www.ebay.it/itm/266414372431" TargetMode="External"/><Relationship Id="rId6" Type="http://schemas.openxmlformats.org/officeDocument/2006/relationships/hyperlink" Target="https://www.ebay.it/itm/266534849441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ebay.it/itm/26653484449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ebay.it/itm/266529629687" TargetMode="External"/><Relationship Id="rId9" Type="http://schemas.openxmlformats.org/officeDocument/2006/relationships/hyperlink" Target="https://www.ebay.it/itm/12642544052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5A91-8660-4E97-A930-E72C04169A9C}">
  <dimension ref="A3:E14"/>
  <sheetViews>
    <sheetView zoomScale="192" zoomScaleNormal="192" workbookViewId="0">
      <selection activeCell="E15" sqref="E15"/>
    </sheetView>
  </sheetViews>
  <sheetFormatPr defaultRowHeight="14.5" x14ac:dyDescent="0.35"/>
  <cols>
    <col min="2" max="2" width="16.36328125" customWidth="1"/>
    <col min="3" max="3" width="79.81640625" customWidth="1"/>
    <col min="4" max="5" width="8.7265625" style="2"/>
  </cols>
  <sheetData>
    <row r="3" spans="1:5" x14ac:dyDescent="0.35">
      <c r="A3" s="1">
        <v>45508</v>
      </c>
      <c r="B3" t="s">
        <v>10</v>
      </c>
      <c r="C3" s="3" t="s">
        <v>39</v>
      </c>
      <c r="D3" s="2">
        <v>50.35</v>
      </c>
      <c r="E3" s="2">
        <v>5.04</v>
      </c>
    </row>
    <row r="4" spans="1:5" x14ac:dyDescent="0.35">
      <c r="A4" s="1">
        <v>45537</v>
      </c>
      <c r="B4" t="s">
        <v>13</v>
      </c>
      <c r="C4" s="3" t="s">
        <v>41</v>
      </c>
      <c r="D4" s="2">
        <v>32.29</v>
      </c>
      <c r="E4" s="2">
        <v>3.23</v>
      </c>
    </row>
    <row r="5" spans="1:5" x14ac:dyDescent="0.35">
      <c r="A5" s="1">
        <v>45417</v>
      </c>
      <c r="B5" t="s">
        <v>13</v>
      </c>
      <c r="C5" s="3" t="s">
        <v>42</v>
      </c>
      <c r="D5" s="2">
        <v>121.13</v>
      </c>
      <c r="E5" s="2">
        <v>12.11</v>
      </c>
    </row>
    <row r="6" spans="1:5" s="24" customFormat="1" x14ac:dyDescent="0.35">
      <c r="A6" s="22">
        <v>45417</v>
      </c>
      <c r="B6" s="24" t="s">
        <v>13</v>
      </c>
      <c r="C6" s="23" t="s">
        <v>43</v>
      </c>
      <c r="D6" s="25">
        <v>121.13</v>
      </c>
      <c r="E6" s="25">
        <v>121.13</v>
      </c>
    </row>
    <row r="7" spans="1:5" x14ac:dyDescent="0.35">
      <c r="A7" s="1">
        <v>45509</v>
      </c>
      <c r="B7" t="s">
        <v>46</v>
      </c>
      <c r="C7" s="3" t="s">
        <v>45</v>
      </c>
      <c r="D7" s="2">
        <v>3.39</v>
      </c>
      <c r="E7" s="2">
        <v>1</v>
      </c>
    </row>
    <row r="8" spans="1:5" x14ac:dyDescent="0.35">
      <c r="A8" s="1">
        <v>45543</v>
      </c>
      <c r="B8" t="s">
        <v>10</v>
      </c>
      <c r="C8" s="3" t="s">
        <v>47</v>
      </c>
      <c r="D8" s="2">
        <v>35.15</v>
      </c>
      <c r="E8" s="2">
        <v>3.52</v>
      </c>
    </row>
    <row r="9" spans="1:5" s="24" customFormat="1" x14ac:dyDescent="0.35">
      <c r="A9" s="22">
        <v>45445</v>
      </c>
      <c r="B9" s="24" t="s">
        <v>10</v>
      </c>
      <c r="C9" s="23" t="s">
        <v>50</v>
      </c>
      <c r="D9" s="25">
        <v>89.3</v>
      </c>
      <c r="E9" s="25">
        <v>89.3</v>
      </c>
    </row>
    <row r="12" spans="1:5" x14ac:dyDescent="0.35">
      <c r="A12" s="1">
        <v>45543</v>
      </c>
      <c r="B12" t="s">
        <v>10</v>
      </c>
      <c r="C12" s="3" t="s">
        <v>54</v>
      </c>
      <c r="D12" s="2">
        <v>75.069999999999993</v>
      </c>
      <c r="E12" s="2">
        <v>7.51</v>
      </c>
    </row>
    <row r="13" spans="1:5" s="89" customFormat="1" x14ac:dyDescent="0.35">
      <c r="A13" s="87">
        <v>45444</v>
      </c>
      <c r="B13" s="89" t="s">
        <v>23</v>
      </c>
      <c r="C13" s="90" t="s">
        <v>55</v>
      </c>
      <c r="D13" s="88">
        <v>100.94</v>
      </c>
      <c r="E13" s="88">
        <v>100.94</v>
      </c>
    </row>
    <row r="14" spans="1:5" s="24" customFormat="1" x14ac:dyDescent="0.35">
      <c r="A14" s="22">
        <v>45537</v>
      </c>
      <c r="B14" s="24" t="s">
        <v>56</v>
      </c>
      <c r="C14" s="23" t="s">
        <v>57</v>
      </c>
      <c r="D14" s="25">
        <v>18.91</v>
      </c>
      <c r="E14" s="25">
        <v>18.91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B5E1-80F0-475A-81EB-C0D4B9528E51}">
  <dimension ref="A3:H22"/>
  <sheetViews>
    <sheetView zoomScale="184" zoomScaleNormal="184" workbookViewId="0">
      <selection activeCell="C7" sqref="C7"/>
    </sheetView>
  </sheetViews>
  <sheetFormatPr defaultRowHeight="14.5" x14ac:dyDescent="0.35"/>
  <cols>
    <col min="3" max="3" width="42.54296875" customWidth="1"/>
    <col min="5" max="5" width="8.7265625" style="2"/>
    <col min="6" max="6" width="14.08984375" customWidth="1"/>
    <col min="7" max="7" width="25.90625" customWidth="1"/>
    <col min="8" max="8" width="8.7265625" style="2"/>
  </cols>
  <sheetData>
    <row r="3" spans="1:8" s="40" customFormat="1" x14ac:dyDescent="0.35">
      <c r="A3" s="39">
        <v>45548</v>
      </c>
      <c r="B3" s="39">
        <v>45548</v>
      </c>
      <c r="C3" s="38" t="s">
        <v>32</v>
      </c>
      <c r="D3" s="40">
        <v>12</v>
      </c>
      <c r="E3" s="41">
        <v>14.25</v>
      </c>
      <c r="F3" s="40" t="s">
        <v>16</v>
      </c>
      <c r="G3" s="40" t="s">
        <v>10</v>
      </c>
      <c r="H3" s="41">
        <v>14.25</v>
      </c>
    </row>
    <row r="4" spans="1:8" s="149" customFormat="1" x14ac:dyDescent="0.35">
      <c r="A4" s="147">
        <v>45534</v>
      </c>
      <c r="B4" s="147"/>
      <c r="C4" s="148" t="s">
        <v>524</v>
      </c>
      <c r="D4" s="149">
        <v>10</v>
      </c>
      <c r="E4" s="150">
        <v>14.25</v>
      </c>
      <c r="F4" s="149" t="s">
        <v>16</v>
      </c>
      <c r="G4" s="149" t="s">
        <v>10</v>
      </c>
      <c r="H4" s="150">
        <v>14.25</v>
      </c>
    </row>
    <row r="5" spans="1:8" s="40" customFormat="1" x14ac:dyDescent="0.35">
      <c r="A5" s="39"/>
      <c r="B5" s="39"/>
      <c r="C5" s="38"/>
      <c r="E5" s="41"/>
      <c r="H5" s="41"/>
    </row>
    <row r="6" spans="1:8" s="10" customFormat="1" x14ac:dyDescent="0.35">
      <c r="A6" s="9">
        <v>45597</v>
      </c>
      <c r="B6" s="9"/>
      <c r="C6" s="12" t="s">
        <v>520</v>
      </c>
      <c r="D6" s="10">
        <v>9</v>
      </c>
      <c r="E6" s="11">
        <v>6.5</v>
      </c>
      <c r="F6" s="10" t="s">
        <v>109</v>
      </c>
      <c r="G6" s="10" t="s">
        <v>110</v>
      </c>
      <c r="H6" s="11">
        <v>0</v>
      </c>
    </row>
    <row r="7" spans="1:8" s="10" customFormat="1" x14ac:dyDescent="0.35">
      <c r="A7" s="9">
        <v>45597</v>
      </c>
      <c r="B7" s="9"/>
      <c r="C7" s="12" t="s">
        <v>521</v>
      </c>
      <c r="D7" s="10">
        <v>10</v>
      </c>
      <c r="E7" s="11">
        <v>6.5</v>
      </c>
      <c r="F7" s="10" t="s">
        <v>109</v>
      </c>
      <c r="G7" s="10" t="s">
        <v>110</v>
      </c>
      <c r="H7" s="11">
        <v>0</v>
      </c>
    </row>
    <row r="8" spans="1:8" x14ac:dyDescent="0.35">
      <c r="A8" s="1">
        <v>45556</v>
      </c>
      <c r="B8" s="1">
        <v>45556</v>
      </c>
      <c r="C8" s="3" t="s">
        <v>111</v>
      </c>
      <c r="D8">
        <v>2</v>
      </c>
      <c r="E8" s="2">
        <v>12.9</v>
      </c>
      <c r="F8" t="s">
        <v>109</v>
      </c>
      <c r="G8" t="s">
        <v>112</v>
      </c>
      <c r="H8" s="2">
        <v>0</v>
      </c>
    </row>
    <row r="10" spans="1:8" s="20" customFormat="1" x14ac:dyDescent="0.35">
      <c r="A10" s="19">
        <v>45566</v>
      </c>
      <c r="B10" s="19">
        <v>45566</v>
      </c>
      <c r="C10" s="20" t="s">
        <v>83</v>
      </c>
      <c r="D10" s="20">
        <v>7</v>
      </c>
      <c r="E10" s="21">
        <v>7.13</v>
      </c>
      <c r="G10" s="20" t="s">
        <v>20</v>
      </c>
      <c r="H10" s="21">
        <v>0</v>
      </c>
    </row>
    <row r="11" spans="1:8" s="20" customFormat="1" x14ac:dyDescent="0.35">
      <c r="A11" s="19">
        <v>7</v>
      </c>
      <c r="B11" s="19">
        <v>45566</v>
      </c>
      <c r="C11" s="31" t="s">
        <v>84</v>
      </c>
      <c r="D11" s="20">
        <v>2</v>
      </c>
      <c r="E11" s="21">
        <v>6.56</v>
      </c>
      <c r="G11" s="20" t="s">
        <v>20</v>
      </c>
      <c r="H11" s="21">
        <v>0</v>
      </c>
    </row>
    <row r="12" spans="1:8" s="10" customFormat="1" x14ac:dyDescent="0.35">
      <c r="A12" s="9">
        <v>45611</v>
      </c>
      <c r="B12" s="9"/>
      <c r="C12" s="10" t="s">
        <v>123</v>
      </c>
      <c r="D12" s="10">
        <v>3</v>
      </c>
      <c r="E12" s="11">
        <v>6.9</v>
      </c>
      <c r="G12" s="10" t="s">
        <v>20</v>
      </c>
      <c r="H12" s="11">
        <v>0</v>
      </c>
    </row>
    <row r="13" spans="1:8" s="10" customFormat="1" x14ac:dyDescent="0.35">
      <c r="A13" s="9">
        <v>45322</v>
      </c>
      <c r="B13" s="9"/>
      <c r="C13" s="12" t="s">
        <v>85</v>
      </c>
      <c r="D13" s="10">
        <v>1</v>
      </c>
      <c r="E13" s="11">
        <v>10.36</v>
      </c>
      <c r="G13" s="10" t="s">
        <v>20</v>
      </c>
      <c r="H13" s="11">
        <v>0</v>
      </c>
    </row>
    <row r="14" spans="1:8" s="10" customFormat="1" x14ac:dyDescent="0.35">
      <c r="A14" s="9">
        <v>45558</v>
      </c>
      <c r="B14" s="9">
        <v>45536</v>
      </c>
      <c r="C14" s="10" t="s">
        <v>90</v>
      </c>
      <c r="D14" s="10">
        <v>6</v>
      </c>
      <c r="E14" s="11">
        <v>18.899999999999999</v>
      </c>
      <c r="G14" s="10" t="s">
        <v>56</v>
      </c>
      <c r="H14" s="11">
        <v>0</v>
      </c>
    </row>
    <row r="15" spans="1:8" s="20" customFormat="1" x14ac:dyDescent="0.35">
      <c r="A15" s="19">
        <v>45558</v>
      </c>
      <c r="B15" s="19">
        <v>45597</v>
      </c>
      <c r="C15" s="20" t="s">
        <v>91</v>
      </c>
      <c r="D15" s="20">
        <v>1</v>
      </c>
      <c r="E15" s="21">
        <v>15</v>
      </c>
      <c r="G15" s="20" t="s">
        <v>20</v>
      </c>
      <c r="H15" s="21">
        <v>0</v>
      </c>
    </row>
    <row r="16" spans="1:8" s="10" customFormat="1" x14ac:dyDescent="0.35">
      <c r="A16" s="9">
        <v>45657</v>
      </c>
      <c r="B16" s="9"/>
      <c r="C16" s="10" t="s">
        <v>92</v>
      </c>
      <c r="D16" s="10">
        <v>9</v>
      </c>
      <c r="E16" s="11">
        <v>6.9</v>
      </c>
      <c r="G16" s="10" t="s">
        <v>20</v>
      </c>
      <c r="H16" s="11">
        <v>0</v>
      </c>
    </row>
    <row r="18" spans="1:8" s="24" customFormat="1" x14ac:dyDescent="0.35">
      <c r="A18" s="22">
        <v>45563</v>
      </c>
      <c r="B18" s="22">
        <v>45501</v>
      </c>
      <c r="C18" s="24" t="s">
        <v>122</v>
      </c>
      <c r="D18" s="24">
        <v>3</v>
      </c>
      <c r="E18" s="25">
        <v>6.9</v>
      </c>
      <c r="G18" s="24" t="s">
        <v>20</v>
      </c>
      <c r="H18" s="25">
        <v>0</v>
      </c>
    </row>
    <row r="19" spans="1:8" s="24" customFormat="1" x14ac:dyDescent="0.35">
      <c r="A19" s="22">
        <v>45563</v>
      </c>
      <c r="B19" s="22">
        <v>45536</v>
      </c>
      <c r="C19" s="24" t="s">
        <v>122</v>
      </c>
      <c r="D19" s="24">
        <v>4</v>
      </c>
      <c r="E19" s="25">
        <v>6.9</v>
      </c>
      <c r="G19" s="24" t="s">
        <v>20</v>
      </c>
      <c r="H19" s="25">
        <v>0</v>
      </c>
    </row>
    <row r="20" spans="1:8" s="24" customFormat="1" x14ac:dyDescent="0.35">
      <c r="A20" s="22">
        <v>45627</v>
      </c>
      <c r="B20" s="22">
        <v>45633</v>
      </c>
      <c r="C20" s="24" t="s">
        <v>122</v>
      </c>
      <c r="D20" s="24">
        <v>5</v>
      </c>
      <c r="E20" s="25">
        <v>6.9</v>
      </c>
      <c r="G20" s="24" t="s">
        <v>20</v>
      </c>
      <c r="H20" s="25">
        <v>0</v>
      </c>
    </row>
    <row r="21" spans="1:8" s="10" customFormat="1" x14ac:dyDescent="0.35">
      <c r="A21" s="9">
        <v>45597</v>
      </c>
      <c r="B21" s="9"/>
      <c r="C21" s="10" t="s">
        <v>122</v>
      </c>
      <c r="D21" s="10">
        <v>6</v>
      </c>
      <c r="E21" s="11">
        <v>6.9</v>
      </c>
      <c r="G21" s="10" t="s">
        <v>20</v>
      </c>
      <c r="H21" s="11">
        <v>0</v>
      </c>
    </row>
    <row r="22" spans="1:8" s="145" customFormat="1" x14ac:dyDescent="0.35">
      <c r="A22" s="144">
        <v>45491</v>
      </c>
      <c r="C22" s="10" t="s">
        <v>278</v>
      </c>
      <c r="D22" s="10">
        <v>2</v>
      </c>
      <c r="E22" s="146">
        <v>6.9</v>
      </c>
      <c r="G22" s="145" t="s">
        <v>72</v>
      </c>
      <c r="H22" s="14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DA60-B872-4276-A9A4-C10BF2E9F5D2}">
  <dimension ref="A1:H189"/>
  <sheetViews>
    <sheetView topLeftCell="A120" zoomScale="244" zoomScaleNormal="244" workbookViewId="0">
      <selection activeCell="E120" sqref="E120"/>
    </sheetView>
  </sheetViews>
  <sheetFormatPr defaultRowHeight="14.5" x14ac:dyDescent="0.35"/>
  <cols>
    <col min="3" max="3" width="12.90625" customWidth="1"/>
    <col min="4" max="4" width="20" customWidth="1"/>
    <col min="5" max="5" width="93.1796875" customWidth="1"/>
    <col min="6" max="8" width="8.7265625" style="2"/>
  </cols>
  <sheetData>
    <row r="1" spans="2:8" s="111" customFormat="1" x14ac:dyDescent="0.35">
      <c r="B1" s="110">
        <v>45509</v>
      </c>
      <c r="C1" s="110"/>
      <c r="D1" s="111" t="s">
        <v>14</v>
      </c>
      <c r="E1" s="111" t="s">
        <v>193</v>
      </c>
      <c r="F1" s="113">
        <v>4.24</v>
      </c>
      <c r="G1" s="113">
        <v>4.24</v>
      </c>
      <c r="H1" s="113">
        <v>6.66</v>
      </c>
    </row>
    <row r="2" spans="2:8" s="99" customFormat="1" x14ac:dyDescent="0.35">
      <c r="B2" s="98">
        <v>45550</v>
      </c>
      <c r="C2" s="98"/>
      <c r="D2" s="99" t="s">
        <v>14</v>
      </c>
      <c r="E2" s="109" t="s">
        <v>15</v>
      </c>
      <c r="F2" s="101">
        <v>4.24</v>
      </c>
      <c r="G2" s="101">
        <v>4.24</v>
      </c>
      <c r="H2" s="101"/>
    </row>
    <row r="3" spans="2:8" s="111" customFormat="1" x14ac:dyDescent="0.35">
      <c r="B3" s="110">
        <v>45550</v>
      </c>
      <c r="C3" s="110"/>
      <c r="D3" s="111" t="s">
        <v>14</v>
      </c>
      <c r="E3" s="112" t="s">
        <v>18</v>
      </c>
      <c r="F3" s="113">
        <v>4.24</v>
      </c>
      <c r="G3" s="113">
        <v>4.24</v>
      </c>
      <c r="H3" s="113"/>
    </row>
    <row r="4" spans="2:8" s="99" customFormat="1" x14ac:dyDescent="0.35">
      <c r="B4" s="98">
        <v>45550</v>
      </c>
      <c r="C4" s="98"/>
      <c r="D4" s="99" t="s">
        <v>14</v>
      </c>
      <c r="E4" s="100" t="s">
        <v>19</v>
      </c>
      <c r="F4" s="101">
        <v>4.24</v>
      </c>
      <c r="G4" s="101">
        <v>4.24</v>
      </c>
      <c r="H4" s="101"/>
    </row>
    <row r="5" spans="2:8" s="40" customFormat="1" x14ac:dyDescent="0.35">
      <c r="B5" s="39">
        <v>45541</v>
      </c>
      <c r="C5" s="39"/>
      <c r="D5" s="40" t="s">
        <v>13</v>
      </c>
      <c r="E5" s="38" t="s">
        <v>21</v>
      </c>
      <c r="F5" s="41">
        <v>4.24</v>
      </c>
      <c r="G5" s="41">
        <v>4.24</v>
      </c>
      <c r="H5" s="41"/>
    </row>
    <row r="6" spans="2:8" s="99" customFormat="1" x14ac:dyDescent="0.35">
      <c r="B6" s="98">
        <v>45541</v>
      </c>
      <c r="C6" s="98"/>
      <c r="D6" s="99" t="s">
        <v>13</v>
      </c>
      <c r="E6" s="100" t="s">
        <v>22</v>
      </c>
      <c r="F6" s="101">
        <v>5.09</v>
      </c>
      <c r="G6" s="101">
        <v>5.09</v>
      </c>
      <c r="H6" s="101"/>
    </row>
    <row r="7" spans="2:8" s="111" customFormat="1" x14ac:dyDescent="0.35">
      <c r="B7" s="110">
        <v>45541</v>
      </c>
      <c r="C7" s="110"/>
      <c r="D7" s="111" t="s">
        <v>14</v>
      </c>
      <c r="E7" s="112" t="s">
        <v>24</v>
      </c>
      <c r="F7" s="113">
        <v>4.24</v>
      </c>
      <c r="G7" s="113">
        <v>4.24</v>
      </c>
      <c r="H7" s="113"/>
    </row>
    <row r="8" spans="2:8" s="111" customFormat="1" x14ac:dyDescent="0.35">
      <c r="B8" s="110">
        <v>45541</v>
      </c>
      <c r="C8" s="110"/>
      <c r="D8" s="111" t="s">
        <v>14</v>
      </c>
      <c r="E8" s="112" t="s">
        <v>25</v>
      </c>
      <c r="F8" s="113">
        <v>4.24</v>
      </c>
      <c r="G8" s="113">
        <v>4.24</v>
      </c>
      <c r="H8" s="113"/>
    </row>
    <row r="9" spans="2:8" s="99" customFormat="1" x14ac:dyDescent="0.35">
      <c r="B9" s="98">
        <v>45550</v>
      </c>
      <c r="C9" s="98"/>
      <c r="D9" s="99" t="s">
        <v>14</v>
      </c>
      <c r="E9" s="100" t="s">
        <v>26</v>
      </c>
      <c r="F9" s="101">
        <v>4.24</v>
      </c>
      <c r="G9" s="101">
        <v>4.24</v>
      </c>
      <c r="H9" s="101"/>
    </row>
    <row r="10" spans="2:8" s="111" customFormat="1" x14ac:dyDescent="0.35">
      <c r="B10" s="110">
        <v>45550</v>
      </c>
      <c r="C10" s="110"/>
      <c r="D10" s="111" t="s">
        <v>14</v>
      </c>
      <c r="E10" s="112" t="s">
        <v>27</v>
      </c>
      <c r="F10" s="113">
        <v>4.24</v>
      </c>
      <c r="G10" s="113">
        <v>4.24</v>
      </c>
      <c r="H10" s="113"/>
    </row>
    <row r="11" spans="2:8" s="99" customFormat="1" x14ac:dyDescent="0.35">
      <c r="B11" s="98">
        <v>45550</v>
      </c>
      <c r="C11" s="98"/>
      <c r="D11" s="99" t="s">
        <v>14</v>
      </c>
      <c r="E11" s="100" t="s">
        <v>29</v>
      </c>
      <c r="F11" s="101">
        <v>4.24</v>
      </c>
      <c r="G11" s="101">
        <v>4.24</v>
      </c>
      <c r="H11" s="101">
        <v>9</v>
      </c>
    </row>
    <row r="12" spans="2:8" s="99" customFormat="1" x14ac:dyDescent="0.35">
      <c r="B12" s="98">
        <v>45550</v>
      </c>
      <c r="C12" s="98"/>
      <c r="D12" s="99" t="s">
        <v>14</v>
      </c>
      <c r="E12" s="100" t="s">
        <v>28</v>
      </c>
      <c r="F12" s="101">
        <v>4.24</v>
      </c>
      <c r="G12" s="101">
        <v>4.24</v>
      </c>
      <c r="H12" s="101"/>
    </row>
    <row r="13" spans="2:8" s="99" customFormat="1" x14ac:dyDescent="0.35">
      <c r="B13" s="98">
        <v>45566</v>
      </c>
      <c r="C13" s="98">
        <v>45597</v>
      </c>
      <c r="D13" s="99" t="s">
        <v>94</v>
      </c>
      <c r="E13" s="100" t="s">
        <v>160</v>
      </c>
      <c r="F13" s="101">
        <v>3.39</v>
      </c>
      <c r="G13" s="101"/>
      <c r="H13" s="101"/>
    </row>
    <row r="14" spans="2:8" s="99" customFormat="1" x14ac:dyDescent="0.35">
      <c r="B14" s="98">
        <v>45566</v>
      </c>
      <c r="C14" s="98">
        <v>45597</v>
      </c>
      <c r="D14" s="99" t="s">
        <v>17</v>
      </c>
      <c r="E14" s="100" t="s">
        <v>462</v>
      </c>
      <c r="F14" s="101">
        <v>5.09</v>
      </c>
      <c r="G14" s="101">
        <v>4.24</v>
      </c>
      <c r="H14" s="101"/>
    </row>
    <row r="15" spans="2:8" s="111" customFormat="1" x14ac:dyDescent="0.35">
      <c r="B15" s="110">
        <v>45536</v>
      </c>
      <c r="C15" s="110"/>
      <c r="D15" s="111" t="s">
        <v>23</v>
      </c>
      <c r="E15" s="112" t="s">
        <v>62</v>
      </c>
      <c r="F15" s="113">
        <v>4.24</v>
      </c>
      <c r="G15" s="113">
        <v>4.24</v>
      </c>
      <c r="H15" s="113"/>
    </row>
    <row r="16" spans="2:8" s="99" customFormat="1" x14ac:dyDescent="0.35">
      <c r="B16" s="98">
        <v>45536</v>
      </c>
      <c r="C16" s="98"/>
      <c r="D16" s="99" t="s">
        <v>23</v>
      </c>
      <c r="E16" s="99" t="s">
        <v>64</v>
      </c>
      <c r="F16" s="101">
        <v>4.24</v>
      </c>
      <c r="G16" s="101">
        <v>4.24</v>
      </c>
      <c r="H16" s="101"/>
    </row>
    <row r="17" spans="1:8" s="99" customFormat="1" x14ac:dyDescent="0.35">
      <c r="B17" s="98">
        <v>45536</v>
      </c>
      <c r="C17" s="98"/>
      <c r="D17" s="99" t="s">
        <v>23</v>
      </c>
      <c r="E17" s="99" t="s">
        <v>464</v>
      </c>
      <c r="F17" s="101">
        <v>4.24</v>
      </c>
      <c r="G17" s="101">
        <v>4.24</v>
      </c>
      <c r="H17" s="101">
        <v>7.75</v>
      </c>
    </row>
    <row r="18" spans="1:8" s="111" customFormat="1" x14ac:dyDescent="0.35">
      <c r="B18" s="110">
        <v>45540</v>
      </c>
      <c r="C18" s="110"/>
      <c r="D18" s="111" t="s">
        <v>23</v>
      </c>
      <c r="E18" s="111" t="s">
        <v>31</v>
      </c>
      <c r="F18" s="113">
        <v>3.39</v>
      </c>
      <c r="G18" s="113">
        <v>3.39</v>
      </c>
      <c r="H18" s="113"/>
    </row>
    <row r="19" spans="1:8" s="111" customFormat="1" x14ac:dyDescent="0.35">
      <c r="B19" s="110" t="s">
        <v>471</v>
      </c>
      <c r="C19" s="110"/>
      <c r="D19" s="111" t="s">
        <v>23</v>
      </c>
      <c r="E19" s="111" t="s">
        <v>70</v>
      </c>
      <c r="F19" s="113">
        <v>4.24</v>
      </c>
      <c r="G19" s="113">
        <v>4.24</v>
      </c>
      <c r="H19" s="113"/>
    </row>
    <row r="20" spans="1:8" s="99" customFormat="1" x14ac:dyDescent="0.35">
      <c r="B20" s="98">
        <v>45509</v>
      </c>
      <c r="C20" s="98"/>
      <c r="D20" s="99" t="s">
        <v>13</v>
      </c>
      <c r="E20" s="99" t="s">
        <v>71</v>
      </c>
      <c r="F20" s="101">
        <v>5.09</v>
      </c>
      <c r="G20" s="101">
        <v>5.09</v>
      </c>
      <c r="H20" s="101"/>
    </row>
    <row r="21" spans="1:8" s="111" customFormat="1" x14ac:dyDescent="0.35">
      <c r="B21" s="110">
        <v>45536</v>
      </c>
      <c r="C21" s="110"/>
      <c r="D21" s="111" t="s">
        <v>14</v>
      </c>
      <c r="E21" s="111" t="s">
        <v>34</v>
      </c>
      <c r="F21" s="113">
        <v>4.24</v>
      </c>
      <c r="G21" s="113">
        <v>4.24</v>
      </c>
      <c r="H21" s="113"/>
    </row>
    <row r="22" spans="1:8" s="99" customFormat="1" x14ac:dyDescent="0.35">
      <c r="B22" s="98">
        <v>45566</v>
      </c>
      <c r="C22" s="98"/>
      <c r="D22" s="99" t="s">
        <v>14</v>
      </c>
      <c r="E22" s="99" t="s">
        <v>35</v>
      </c>
      <c r="F22" s="101">
        <v>3.39</v>
      </c>
      <c r="G22" s="101">
        <v>3.39</v>
      </c>
      <c r="H22" s="101"/>
    </row>
    <row r="23" spans="1:8" s="99" customFormat="1" x14ac:dyDescent="0.35">
      <c r="B23" s="98">
        <v>45537</v>
      </c>
      <c r="D23" s="99" t="s">
        <v>14</v>
      </c>
      <c r="E23" s="100" t="s">
        <v>59</v>
      </c>
      <c r="F23" s="101">
        <v>4.24</v>
      </c>
      <c r="G23" s="101">
        <v>4.24</v>
      </c>
      <c r="H23" s="101"/>
    </row>
    <row r="24" spans="1:8" s="111" customFormat="1" x14ac:dyDescent="0.35">
      <c r="A24" s="110"/>
      <c r="B24" s="110">
        <v>45536</v>
      </c>
      <c r="C24" s="110">
        <v>45536</v>
      </c>
      <c r="D24" s="111" t="s">
        <v>23</v>
      </c>
      <c r="E24" s="111" t="s">
        <v>271</v>
      </c>
      <c r="F24" s="113">
        <v>5.09</v>
      </c>
      <c r="G24" s="113">
        <v>5.09</v>
      </c>
      <c r="H24" s="113"/>
    </row>
    <row r="25" spans="1:8" s="111" customFormat="1" x14ac:dyDescent="0.35">
      <c r="B25" s="110">
        <v>45536</v>
      </c>
      <c r="C25" s="110">
        <v>45536</v>
      </c>
      <c r="D25" s="111" t="s">
        <v>23</v>
      </c>
      <c r="E25" s="115" t="s">
        <v>273</v>
      </c>
      <c r="F25" s="113">
        <v>4.24</v>
      </c>
      <c r="G25" s="113">
        <v>4.24</v>
      </c>
      <c r="H25" s="113"/>
    </row>
    <row r="26" spans="1:8" s="99" customFormat="1" x14ac:dyDescent="0.35">
      <c r="B26" s="98">
        <v>45536</v>
      </c>
      <c r="C26" s="98">
        <v>45536</v>
      </c>
      <c r="D26" s="99" t="s">
        <v>23</v>
      </c>
      <c r="E26" s="99" t="s">
        <v>274</v>
      </c>
      <c r="F26" s="101">
        <v>4.24</v>
      </c>
      <c r="G26" s="101">
        <v>4.24</v>
      </c>
      <c r="H26" s="101"/>
    </row>
    <row r="27" spans="1:8" s="5" customFormat="1" x14ac:dyDescent="0.35">
      <c r="B27" s="4">
        <v>45566</v>
      </c>
      <c r="C27" s="4">
        <v>45627</v>
      </c>
      <c r="D27" s="5" t="s">
        <v>74</v>
      </c>
      <c r="E27" s="37" t="s">
        <v>150</v>
      </c>
      <c r="F27" s="6">
        <v>4.24</v>
      </c>
      <c r="G27" s="6">
        <v>0</v>
      </c>
      <c r="H27" s="6"/>
    </row>
    <row r="28" spans="1:8" s="111" customFormat="1" x14ac:dyDescent="0.35">
      <c r="B28" s="110">
        <v>45566</v>
      </c>
      <c r="C28" s="110">
        <v>45627</v>
      </c>
      <c r="D28" s="111" t="s">
        <v>74</v>
      </c>
      <c r="E28" s="112" t="s">
        <v>151</v>
      </c>
      <c r="F28" s="113">
        <v>5.09</v>
      </c>
      <c r="G28" s="113">
        <v>1</v>
      </c>
      <c r="H28" s="113"/>
    </row>
    <row r="29" spans="1:8" s="60" customFormat="1" x14ac:dyDescent="0.35">
      <c r="B29" s="59">
        <v>45597</v>
      </c>
      <c r="C29" s="68">
        <v>45658</v>
      </c>
      <c r="D29" s="65" t="s">
        <v>13</v>
      </c>
      <c r="E29" s="62" t="s">
        <v>322</v>
      </c>
      <c r="F29" s="61">
        <v>5.09</v>
      </c>
      <c r="G29" s="61">
        <v>1</v>
      </c>
      <c r="H29" s="61"/>
    </row>
    <row r="30" spans="1:8" s="60" customFormat="1" x14ac:dyDescent="0.35">
      <c r="B30" s="59">
        <v>45597</v>
      </c>
      <c r="C30" s="68">
        <v>45658</v>
      </c>
      <c r="D30" s="65" t="s">
        <v>13</v>
      </c>
      <c r="E30" s="62" t="s">
        <v>302</v>
      </c>
      <c r="F30" s="61">
        <v>5.09</v>
      </c>
      <c r="G30" s="61">
        <v>1</v>
      </c>
      <c r="H30" s="61"/>
    </row>
    <row r="31" spans="1:8" s="63" customFormat="1" x14ac:dyDescent="0.35">
      <c r="B31" s="64">
        <v>45597</v>
      </c>
      <c r="C31" s="70">
        <v>45658</v>
      </c>
      <c r="D31" s="65" t="s">
        <v>13</v>
      </c>
      <c r="E31" s="66" t="s">
        <v>303</v>
      </c>
      <c r="F31" s="67">
        <v>4.24</v>
      </c>
      <c r="G31" s="67">
        <v>1</v>
      </c>
      <c r="H31" s="67"/>
    </row>
    <row r="32" spans="1:8" s="63" customFormat="1" x14ac:dyDescent="0.35">
      <c r="B32" s="64">
        <v>45627</v>
      </c>
      <c r="C32" s="70">
        <v>45658</v>
      </c>
      <c r="D32" s="65" t="s">
        <v>13</v>
      </c>
      <c r="E32" s="62" t="s">
        <v>376</v>
      </c>
      <c r="F32" s="67">
        <v>4.24</v>
      </c>
      <c r="G32" s="67">
        <v>1</v>
      </c>
      <c r="H32" s="67"/>
    </row>
    <row r="33" spans="2:8" s="63" customFormat="1" x14ac:dyDescent="0.35">
      <c r="B33" s="64">
        <v>45627</v>
      </c>
      <c r="C33" s="70">
        <v>45627</v>
      </c>
      <c r="D33" s="65" t="s">
        <v>13</v>
      </c>
      <c r="E33" s="62" t="s">
        <v>393</v>
      </c>
      <c r="F33" s="67">
        <v>4.24</v>
      </c>
      <c r="G33" s="67">
        <v>1</v>
      </c>
      <c r="H33" s="67"/>
    </row>
    <row r="34" spans="2:8" s="60" customFormat="1" x14ac:dyDescent="0.35">
      <c r="B34" s="59">
        <v>45597</v>
      </c>
      <c r="C34" s="68">
        <v>45627</v>
      </c>
      <c r="D34" s="65" t="s">
        <v>13</v>
      </c>
      <c r="E34" s="62" t="s">
        <v>323</v>
      </c>
      <c r="F34" s="61">
        <v>5.09</v>
      </c>
      <c r="G34" s="61">
        <v>1</v>
      </c>
      <c r="H34" s="61"/>
    </row>
    <row r="35" spans="2:8" s="63" customFormat="1" x14ac:dyDescent="0.35">
      <c r="B35" s="64">
        <v>45597</v>
      </c>
      <c r="C35" s="64">
        <v>45658</v>
      </c>
      <c r="D35" s="65" t="s">
        <v>13</v>
      </c>
      <c r="E35" s="62" t="s">
        <v>489</v>
      </c>
      <c r="F35" s="67">
        <v>40</v>
      </c>
      <c r="G35" s="67">
        <v>4</v>
      </c>
      <c r="H35" s="67"/>
    </row>
    <row r="36" spans="2:8" s="63" customFormat="1" x14ac:dyDescent="0.35">
      <c r="B36" s="64">
        <v>45597</v>
      </c>
      <c r="C36" s="70">
        <v>45627</v>
      </c>
      <c r="D36" s="65" t="s">
        <v>13</v>
      </c>
      <c r="E36" s="66" t="s">
        <v>306</v>
      </c>
      <c r="F36" s="67">
        <v>4.24</v>
      </c>
      <c r="G36" s="67">
        <v>1</v>
      </c>
      <c r="H36" s="67"/>
    </row>
    <row r="37" spans="2:8" s="60" customFormat="1" x14ac:dyDescent="0.35">
      <c r="B37" s="59">
        <v>45597</v>
      </c>
      <c r="C37" s="59">
        <v>45627</v>
      </c>
      <c r="D37" s="65" t="s">
        <v>13</v>
      </c>
      <c r="E37" s="62" t="s">
        <v>286</v>
      </c>
      <c r="F37" s="61">
        <v>5.09</v>
      </c>
      <c r="G37" s="61">
        <v>1</v>
      </c>
      <c r="H37" s="61"/>
    </row>
    <row r="38" spans="2:8" s="124" customFormat="1" x14ac:dyDescent="0.35">
      <c r="B38" s="123">
        <v>45566</v>
      </c>
      <c r="C38" s="123">
        <v>45627</v>
      </c>
      <c r="D38" s="124" t="s">
        <v>74</v>
      </c>
      <c r="E38" s="125" t="s">
        <v>152</v>
      </c>
      <c r="F38" s="126">
        <v>4.24</v>
      </c>
      <c r="G38" s="126"/>
      <c r="H38" s="126"/>
    </row>
    <row r="39" spans="2:8" s="124" customFormat="1" x14ac:dyDescent="0.35">
      <c r="B39" s="123">
        <v>45566</v>
      </c>
      <c r="C39" s="123">
        <v>45627</v>
      </c>
      <c r="D39" s="124" t="s">
        <v>74</v>
      </c>
      <c r="E39" s="125" t="s">
        <v>204</v>
      </c>
      <c r="F39" s="126">
        <v>5.09</v>
      </c>
      <c r="G39" s="126">
        <v>1</v>
      </c>
      <c r="H39" s="126"/>
    </row>
    <row r="40" spans="2:8" s="124" customFormat="1" x14ac:dyDescent="0.35">
      <c r="B40" s="123">
        <v>45566</v>
      </c>
      <c r="C40" s="123">
        <v>45627</v>
      </c>
      <c r="D40" s="124" t="s">
        <v>74</v>
      </c>
      <c r="E40" s="125" t="s">
        <v>153</v>
      </c>
      <c r="F40" s="126">
        <v>5.09</v>
      </c>
      <c r="G40" s="126">
        <v>1</v>
      </c>
      <c r="H40" s="126"/>
    </row>
    <row r="41" spans="2:8" s="60" customFormat="1" x14ac:dyDescent="0.35">
      <c r="B41" s="59">
        <v>45627</v>
      </c>
      <c r="C41" s="59">
        <v>45627</v>
      </c>
      <c r="D41" s="60" t="s">
        <v>74</v>
      </c>
      <c r="E41" s="62" t="s">
        <v>375</v>
      </c>
      <c r="F41" s="61">
        <v>5.09</v>
      </c>
      <c r="G41" s="61">
        <v>1</v>
      </c>
      <c r="H41" s="61"/>
    </row>
    <row r="42" spans="2:8" s="60" customFormat="1" x14ac:dyDescent="0.35">
      <c r="B42" s="59">
        <v>45627</v>
      </c>
      <c r="C42" s="59">
        <v>45627</v>
      </c>
      <c r="D42" s="60" t="s">
        <v>74</v>
      </c>
      <c r="E42" s="62" t="s">
        <v>391</v>
      </c>
      <c r="F42" s="61">
        <v>4.24</v>
      </c>
      <c r="G42" s="61">
        <v>1</v>
      </c>
      <c r="H42" s="61"/>
    </row>
    <row r="43" spans="2:8" s="60" customFormat="1" x14ac:dyDescent="0.35">
      <c r="B43" s="59">
        <v>45627</v>
      </c>
      <c r="C43" s="59">
        <v>1712</v>
      </c>
      <c r="D43" s="60" t="s">
        <v>74</v>
      </c>
      <c r="E43" s="62" t="s">
        <v>378</v>
      </c>
      <c r="F43" s="61">
        <v>4.24</v>
      </c>
      <c r="G43" s="61">
        <v>1</v>
      </c>
      <c r="H43" s="61"/>
    </row>
    <row r="44" spans="2:8" s="65" customFormat="1" x14ac:dyDescent="0.35">
      <c r="B44" s="71">
        <v>45627</v>
      </c>
      <c r="C44" s="71">
        <v>45627</v>
      </c>
      <c r="D44" s="65" t="s">
        <v>74</v>
      </c>
      <c r="E44" s="66" t="s">
        <v>385</v>
      </c>
      <c r="F44" s="73">
        <v>4.24</v>
      </c>
      <c r="G44" s="73">
        <v>0</v>
      </c>
      <c r="H44" s="73"/>
    </row>
    <row r="45" spans="2:8" s="65" customFormat="1" x14ac:dyDescent="0.35">
      <c r="B45" s="71">
        <v>45627</v>
      </c>
      <c r="C45" s="71">
        <v>45627</v>
      </c>
      <c r="D45" s="65" t="s">
        <v>14</v>
      </c>
      <c r="E45" s="62" t="s">
        <v>405</v>
      </c>
      <c r="F45" s="73">
        <v>4.24</v>
      </c>
      <c r="G45" s="73">
        <v>1</v>
      </c>
      <c r="H45" s="73"/>
    </row>
    <row r="46" spans="2:8" s="65" customFormat="1" x14ac:dyDescent="0.35">
      <c r="B46" s="71">
        <v>45627</v>
      </c>
      <c r="C46" s="71">
        <v>45627</v>
      </c>
      <c r="D46" s="65" t="s">
        <v>14</v>
      </c>
      <c r="E46" s="62" t="s">
        <v>412</v>
      </c>
      <c r="F46" s="73">
        <v>4.24</v>
      </c>
      <c r="G46" s="73">
        <v>1</v>
      </c>
      <c r="H46" s="73"/>
    </row>
    <row r="47" spans="2:8" s="65" customFormat="1" x14ac:dyDescent="0.35">
      <c r="B47" s="71">
        <v>45627</v>
      </c>
      <c r="C47" s="71">
        <v>45627</v>
      </c>
      <c r="D47" s="65" t="s">
        <v>14</v>
      </c>
      <c r="E47" s="62" t="s">
        <v>426</v>
      </c>
      <c r="F47" s="73">
        <v>6.78</v>
      </c>
      <c r="G47" s="73">
        <v>1</v>
      </c>
      <c r="H47" s="73"/>
    </row>
    <row r="48" spans="2:8" s="111" customFormat="1" x14ac:dyDescent="0.35">
      <c r="B48" s="110">
        <v>45566</v>
      </c>
      <c r="C48" s="110">
        <v>45627</v>
      </c>
      <c r="D48" s="111" t="s">
        <v>17</v>
      </c>
      <c r="E48" s="114" t="s">
        <v>161</v>
      </c>
      <c r="F48" s="113">
        <v>4.24</v>
      </c>
      <c r="G48" s="113">
        <v>1</v>
      </c>
      <c r="H48" s="113"/>
    </row>
    <row r="49" spans="2:8" s="99" customFormat="1" x14ac:dyDescent="0.35">
      <c r="B49" s="98">
        <v>45566</v>
      </c>
      <c r="C49" s="98">
        <v>45627</v>
      </c>
      <c r="D49" s="99" t="s">
        <v>17</v>
      </c>
      <c r="E49" s="106" t="s">
        <v>463</v>
      </c>
      <c r="F49" s="101">
        <v>4.24</v>
      </c>
      <c r="G49" s="101">
        <v>1</v>
      </c>
      <c r="H49" s="101"/>
    </row>
    <row r="50" spans="2:8" s="65" customFormat="1" x14ac:dyDescent="0.35">
      <c r="B50" s="71">
        <v>45627</v>
      </c>
      <c r="C50" s="71">
        <v>45627</v>
      </c>
      <c r="D50" s="65" t="s">
        <v>17</v>
      </c>
      <c r="E50" s="66" t="s">
        <v>419</v>
      </c>
      <c r="F50" s="73">
        <v>4.24</v>
      </c>
      <c r="G50" s="73">
        <v>1</v>
      </c>
      <c r="H50" s="73"/>
    </row>
    <row r="51" spans="2:8" s="65" customFormat="1" x14ac:dyDescent="0.35">
      <c r="B51" s="71">
        <v>45627</v>
      </c>
      <c r="C51" s="71">
        <v>45627</v>
      </c>
      <c r="D51" s="65" t="s">
        <v>17</v>
      </c>
      <c r="E51" s="66" t="s">
        <v>380</v>
      </c>
      <c r="F51" s="73">
        <v>4.24</v>
      </c>
      <c r="G51" s="73">
        <v>1</v>
      </c>
      <c r="H51" s="73"/>
    </row>
    <row r="52" spans="2:8" s="60" customFormat="1" x14ac:dyDescent="0.35">
      <c r="B52" s="59">
        <v>45597</v>
      </c>
      <c r="C52" s="68">
        <v>45658</v>
      </c>
      <c r="D52" s="65" t="s">
        <v>23</v>
      </c>
      <c r="E52" s="62" t="s">
        <v>222</v>
      </c>
      <c r="F52" s="61">
        <v>4.24</v>
      </c>
      <c r="G52" s="61">
        <v>1</v>
      </c>
      <c r="H52" s="61"/>
    </row>
    <row r="53" spans="2:8" s="60" customFormat="1" x14ac:dyDescent="0.35">
      <c r="B53" s="59">
        <v>45597</v>
      </c>
      <c r="C53" s="68">
        <v>45658</v>
      </c>
      <c r="D53" s="65" t="s">
        <v>13</v>
      </c>
      <c r="E53" s="62" t="s">
        <v>310</v>
      </c>
      <c r="F53" s="61">
        <v>5.09</v>
      </c>
      <c r="G53" s="61">
        <v>1</v>
      </c>
      <c r="H53" s="61"/>
    </row>
    <row r="54" spans="2:8" s="60" customFormat="1" x14ac:dyDescent="0.35">
      <c r="B54" s="59">
        <v>45597</v>
      </c>
      <c r="C54" s="68">
        <v>45658</v>
      </c>
      <c r="D54" s="65" t="s">
        <v>13</v>
      </c>
      <c r="E54" s="69" t="s">
        <v>305</v>
      </c>
      <c r="F54" s="61">
        <v>4.24</v>
      </c>
      <c r="G54" s="61">
        <v>1</v>
      </c>
      <c r="H54" s="61"/>
    </row>
    <row r="55" spans="2:8" s="103" customFormat="1" x14ac:dyDescent="0.35">
      <c r="B55" s="102">
        <v>45597</v>
      </c>
      <c r="C55" s="102">
        <v>45627</v>
      </c>
      <c r="D55" s="99" t="s">
        <v>13</v>
      </c>
      <c r="E55" s="100" t="s">
        <v>307</v>
      </c>
      <c r="F55" s="104">
        <v>4.24</v>
      </c>
      <c r="G55" s="104">
        <v>1</v>
      </c>
      <c r="H55" s="104"/>
    </row>
    <row r="56" spans="2:8" s="60" customFormat="1" x14ac:dyDescent="0.35">
      <c r="B56" s="59">
        <v>45627</v>
      </c>
      <c r="C56" s="59">
        <v>45627</v>
      </c>
      <c r="D56" s="65" t="s">
        <v>13</v>
      </c>
      <c r="E56" s="62" t="s">
        <v>404</v>
      </c>
      <c r="F56" s="61">
        <v>4.24</v>
      </c>
      <c r="G56" s="61">
        <v>1</v>
      </c>
      <c r="H56" s="61"/>
    </row>
    <row r="57" spans="2:8" s="60" customFormat="1" x14ac:dyDescent="0.35">
      <c r="B57" s="59">
        <v>45627</v>
      </c>
      <c r="C57" s="59">
        <v>45627</v>
      </c>
      <c r="D57" s="65" t="s">
        <v>13</v>
      </c>
      <c r="E57" s="62" t="s">
        <v>418</v>
      </c>
      <c r="F57" s="61">
        <v>4.24</v>
      </c>
      <c r="G57" s="61">
        <v>1</v>
      </c>
      <c r="H57" s="61"/>
    </row>
    <row r="58" spans="2:8" s="60" customFormat="1" x14ac:dyDescent="0.35">
      <c r="B58" s="59">
        <v>45627</v>
      </c>
      <c r="C58" s="59">
        <v>45627</v>
      </c>
      <c r="D58" s="65" t="s">
        <v>13</v>
      </c>
      <c r="E58" s="62" t="s">
        <v>402</v>
      </c>
      <c r="F58" s="61">
        <v>4.24</v>
      </c>
      <c r="G58" s="61">
        <v>1</v>
      </c>
      <c r="H58" s="61"/>
    </row>
    <row r="59" spans="2:8" s="63" customFormat="1" x14ac:dyDescent="0.35">
      <c r="B59" s="64">
        <v>45627</v>
      </c>
      <c r="C59" s="64">
        <v>45627</v>
      </c>
      <c r="D59" s="65" t="s">
        <v>424</v>
      </c>
      <c r="E59" s="66" t="s">
        <v>423</v>
      </c>
      <c r="F59" s="67">
        <v>4.24</v>
      </c>
      <c r="G59" s="67">
        <v>1</v>
      </c>
      <c r="H59" s="67"/>
    </row>
    <row r="60" spans="2:8" s="60" customFormat="1" x14ac:dyDescent="0.35">
      <c r="B60" s="59">
        <v>45627</v>
      </c>
      <c r="C60" s="59">
        <v>45627</v>
      </c>
      <c r="D60" s="65" t="s">
        <v>13</v>
      </c>
      <c r="E60" s="62" t="s">
        <v>370</v>
      </c>
      <c r="F60" s="61">
        <v>4.24</v>
      </c>
      <c r="G60" s="61">
        <v>1</v>
      </c>
      <c r="H60" s="61"/>
    </row>
    <row r="61" spans="2:8" s="60" customFormat="1" x14ac:dyDescent="0.35">
      <c r="B61" s="59">
        <v>45627</v>
      </c>
      <c r="C61" s="59">
        <v>45627</v>
      </c>
      <c r="D61" s="65" t="s">
        <v>13</v>
      </c>
      <c r="E61" s="62" t="s">
        <v>382</v>
      </c>
      <c r="F61" s="61">
        <v>4.24</v>
      </c>
      <c r="G61" s="61">
        <v>1</v>
      </c>
      <c r="H61" s="61"/>
    </row>
    <row r="62" spans="2:8" s="60" customFormat="1" x14ac:dyDescent="0.35">
      <c r="B62" s="59">
        <v>45627</v>
      </c>
      <c r="C62" s="59">
        <v>45627</v>
      </c>
      <c r="D62" s="65" t="s">
        <v>13</v>
      </c>
      <c r="E62" s="62" t="s">
        <v>386</v>
      </c>
      <c r="F62" s="61">
        <v>3.39</v>
      </c>
      <c r="G62" s="61">
        <v>1</v>
      </c>
      <c r="H62" s="61"/>
    </row>
    <row r="63" spans="2:8" s="63" customFormat="1" x14ac:dyDescent="0.35">
      <c r="B63" s="64">
        <v>45597</v>
      </c>
      <c r="C63" s="70">
        <v>45658</v>
      </c>
      <c r="D63" s="65" t="s">
        <v>13</v>
      </c>
      <c r="E63" s="66" t="s">
        <v>311</v>
      </c>
      <c r="F63" s="67">
        <v>3.39</v>
      </c>
      <c r="G63" s="67">
        <v>1</v>
      </c>
      <c r="H63" s="67"/>
    </row>
    <row r="64" spans="2:8" s="63" customFormat="1" x14ac:dyDescent="0.35">
      <c r="B64" s="64">
        <v>45597</v>
      </c>
      <c r="C64" s="70">
        <v>45658</v>
      </c>
      <c r="D64" s="65" t="s">
        <v>13</v>
      </c>
      <c r="E64" s="66" t="s">
        <v>291</v>
      </c>
      <c r="F64" s="67">
        <v>4.24</v>
      </c>
      <c r="G64" s="67">
        <v>1</v>
      </c>
      <c r="H64" s="67"/>
    </row>
    <row r="65" spans="2:8" s="53" customFormat="1" x14ac:dyDescent="0.35">
      <c r="B65" s="51">
        <v>45566</v>
      </c>
      <c r="C65" s="51">
        <v>45627</v>
      </c>
      <c r="D65" s="53" t="s">
        <v>94</v>
      </c>
      <c r="E65" s="54" t="s">
        <v>164</v>
      </c>
      <c r="F65" s="52">
        <v>3.39</v>
      </c>
      <c r="G65" s="52">
        <v>1</v>
      </c>
      <c r="H65" s="52"/>
    </row>
    <row r="66" spans="2:8" s="60" customFormat="1" x14ac:dyDescent="0.35">
      <c r="B66" s="59"/>
      <c r="C66" s="59">
        <v>45627</v>
      </c>
      <c r="D66" s="60" t="s">
        <v>23</v>
      </c>
      <c r="E66" s="62" t="s">
        <v>435</v>
      </c>
      <c r="F66" s="61">
        <v>4.24</v>
      </c>
      <c r="G66" s="61">
        <v>1</v>
      </c>
      <c r="H66" s="61"/>
    </row>
    <row r="67" spans="2:8" s="60" customFormat="1" x14ac:dyDescent="0.35">
      <c r="B67" s="59">
        <v>45627</v>
      </c>
      <c r="C67" s="59">
        <v>45627</v>
      </c>
      <c r="D67" s="60" t="s">
        <v>23</v>
      </c>
      <c r="E67" s="62" t="s">
        <v>436</v>
      </c>
      <c r="F67" s="61">
        <v>4.24</v>
      </c>
      <c r="G67" s="61">
        <v>1</v>
      </c>
      <c r="H67" s="61"/>
    </row>
    <row r="68" spans="2:8" s="60" customFormat="1" x14ac:dyDescent="0.35">
      <c r="B68" s="59">
        <v>45627</v>
      </c>
      <c r="C68" s="59">
        <v>45627</v>
      </c>
      <c r="D68" s="60" t="s">
        <v>23</v>
      </c>
      <c r="E68" s="62" t="s">
        <v>408</v>
      </c>
      <c r="F68" s="61">
        <v>4.24</v>
      </c>
      <c r="G68" s="61">
        <v>1</v>
      </c>
      <c r="H68" s="61"/>
    </row>
    <row r="69" spans="2:8" s="53" customFormat="1" x14ac:dyDescent="0.35">
      <c r="B69" s="51">
        <v>45627</v>
      </c>
      <c r="C69" s="51">
        <v>45627</v>
      </c>
      <c r="D69" s="53" t="s">
        <v>23</v>
      </c>
      <c r="E69" s="62" t="s">
        <v>374</v>
      </c>
      <c r="F69" s="52">
        <v>4.24</v>
      </c>
      <c r="G69" s="52">
        <v>1</v>
      </c>
      <c r="H69" s="52"/>
    </row>
    <row r="70" spans="2:8" s="60" customFormat="1" x14ac:dyDescent="0.35">
      <c r="B70" s="59">
        <v>45627</v>
      </c>
      <c r="C70" s="59">
        <v>45627</v>
      </c>
      <c r="D70" s="60" t="s">
        <v>23</v>
      </c>
      <c r="E70" s="62" t="s">
        <v>388</v>
      </c>
      <c r="F70" s="61">
        <v>4.24</v>
      </c>
      <c r="G70" s="61">
        <v>1</v>
      </c>
      <c r="H70" s="61"/>
    </row>
    <row r="71" spans="2:8" s="60" customFormat="1" x14ac:dyDescent="0.35">
      <c r="B71" s="59">
        <v>45627</v>
      </c>
      <c r="C71" s="59">
        <v>45627</v>
      </c>
      <c r="D71" s="60" t="s">
        <v>23</v>
      </c>
      <c r="E71" s="62" t="s">
        <v>390</v>
      </c>
      <c r="F71" s="61">
        <v>4.24</v>
      </c>
      <c r="G71" s="61">
        <v>1</v>
      </c>
      <c r="H71" s="61"/>
    </row>
    <row r="72" spans="2:8" s="60" customFormat="1" x14ac:dyDescent="0.35">
      <c r="B72" s="59">
        <v>45627</v>
      </c>
      <c r="C72" s="59">
        <v>45627</v>
      </c>
      <c r="D72" s="60" t="s">
        <v>23</v>
      </c>
      <c r="E72" s="62" t="s">
        <v>397</v>
      </c>
      <c r="F72" s="61">
        <v>4.24</v>
      </c>
      <c r="G72" s="61">
        <v>1</v>
      </c>
      <c r="H72" s="61"/>
    </row>
    <row r="73" spans="2:8" s="63" customFormat="1" x14ac:dyDescent="0.35">
      <c r="B73" s="64">
        <v>45597</v>
      </c>
      <c r="C73" s="70">
        <v>45658</v>
      </c>
      <c r="D73" s="65" t="s">
        <v>23</v>
      </c>
      <c r="E73" s="66" t="s">
        <v>321</v>
      </c>
      <c r="F73" s="67">
        <v>3.39</v>
      </c>
      <c r="G73" s="67">
        <v>1</v>
      </c>
      <c r="H73" s="67"/>
    </row>
    <row r="74" spans="2:8" s="111" customFormat="1" x14ac:dyDescent="0.35">
      <c r="B74" s="110">
        <v>45627</v>
      </c>
      <c r="C74" s="110">
        <v>45627</v>
      </c>
      <c r="D74" s="111" t="s">
        <v>23</v>
      </c>
      <c r="E74" s="112" t="s">
        <v>428</v>
      </c>
      <c r="F74" s="113">
        <v>3.39</v>
      </c>
      <c r="G74" s="113">
        <v>1</v>
      </c>
      <c r="H74" s="113"/>
    </row>
    <row r="75" spans="2:8" s="65" customFormat="1" x14ac:dyDescent="0.35">
      <c r="B75" s="71">
        <v>45627</v>
      </c>
      <c r="C75" s="71">
        <v>45627</v>
      </c>
      <c r="D75" s="65" t="s">
        <v>23</v>
      </c>
      <c r="E75" s="66" t="s">
        <v>395</v>
      </c>
      <c r="F75" s="73">
        <v>3.39</v>
      </c>
      <c r="G75" s="73">
        <v>1</v>
      </c>
      <c r="H75" s="73"/>
    </row>
    <row r="76" spans="2:8" s="65" customFormat="1" x14ac:dyDescent="0.35">
      <c r="B76" s="71">
        <v>45627</v>
      </c>
      <c r="C76" s="71">
        <v>45627</v>
      </c>
      <c r="D76" s="65" t="s">
        <v>74</v>
      </c>
      <c r="E76" s="66" t="s">
        <v>389</v>
      </c>
      <c r="F76" s="73">
        <v>4.24</v>
      </c>
      <c r="G76" s="73">
        <v>4.24</v>
      </c>
      <c r="H76" s="73"/>
    </row>
    <row r="77" spans="2:8" s="65" customFormat="1" x14ac:dyDescent="0.35">
      <c r="B77" s="71">
        <v>45627</v>
      </c>
      <c r="C77" s="71">
        <v>45627</v>
      </c>
      <c r="D77" s="65" t="s">
        <v>23</v>
      </c>
      <c r="E77" s="62" t="s">
        <v>411</v>
      </c>
      <c r="F77" s="73">
        <v>3.39</v>
      </c>
      <c r="G77" s="73">
        <v>1</v>
      </c>
      <c r="H77" s="73"/>
    </row>
    <row r="78" spans="2:8" s="111" customFormat="1" x14ac:dyDescent="0.35">
      <c r="B78" s="110">
        <v>45627</v>
      </c>
      <c r="C78" s="110">
        <v>45627</v>
      </c>
      <c r="D78" s="111" t="s">
        <v>23</v>
      </c>
      <c r="E78" s="132" t="s">
        <v>407</v>
      </c>
      <c r="F78" s="113">
        <v>3.39</v>
      </c>
      <c r="G78" s="113">
        <v>1</v>
      </c>
      <c r="H78" s="113"/>
    </row>
    <row r="79" spans="2:8" s="65" customFormat="1" x14ac:dyDescent="0.35">
      <c r="B79" s="71">
        <v>45627</v>
      </c>
      <c r="C79" s="71">
        <v>45627</v>
      </c>
      <c r="D79" s="65" t="s">
        <v>23</v>
      </c>
      <c r="E79" s="62" t="s">
        <v>401</v>
      </c>
      <c r="F79" s="73">
        <v>3.39</v>
      </c>
      <c r="G79" s="73"/>
      <c r="H79" s="73"/>
    </row>
    <row r="80" spans="2:8" s="5" customFormat="1" x14ac:dyDescent="0.35">
      <c r="B80" s="4">
        <v>45566</v>
      </c>
      <c r="C80" s="4">
        <v>45597</v>
      </c>
      <c r="D80" s="5" t="s">
        <v>74</v>
      </c>
      <c r="E80" s="37" t="s">
        <v>154</v>
      </c>
      <c r="F80" s="6">
        <v>3.39</v>
      </c>
      <c r="G80" s="6"/>
      <c r="H80" s="6"/>
    </row>
    <row r="81" spans="2:8" s="99" customFormat="1" x14ac:dyDescent="0.35">
      <c r="B81" s="98">
        <v>45566</v>
      </c>
      <c r="C81" s="98">
        <v>45597</v>
      </c>
      <c r="D81" s="99" t="s">
        <v>74</v>
      </c>
      <c r="E81" s="100" t="s">
        <v>155</v>
      </c>
      <c r="F81" s="101">
        <v>3.39</v>
      </c>
      <c r="G81" s="101"/>
      <c r="H81" s="101"/>
    </row>
    <row r="82" spans="2:8" s="99" customFormat="1" x14ac:dyDescent="0.35">
      <c r="B82" s="98">
        <v>45566</v>
      </c>
      <c r="C82" s="98">
        <v>45597</v>
      </c>
      <c r="D82" s="99" t="s">
        <v>74</v>
      </c>
      <c r="E82" s="100" t="s">
        <v>156</v>
      </c>
      <c r="F82" s="101">
        <v>4.24</v>
      </c>
      <c r="G82" s="101"/>
      <c r="H82" s="101"/>
    </row>
    <row r="83" spans="2:8" s="65" customFormat="1" x14ac:dyDescent="0.35">
      <c r="B83" s="71">
        <v>45597</v>
      </c>
      <c r="C83" s="71">
        <v>45627</v>
      </c>
      <c r="D83" s="65" t="s">
        <v>13</v>
      </c>
      <c r="E83" s="62" t="s">
        <v>317</v>
      </c>
      <c r="F83" s="73">
        <v>4.24</v>
      </c>
      <c r="G83" s="73">
        <v>1</v>
      </c>
      <c r="H83" s="73"/>
    </row>
    <row r="84" spans="2:8" s="60" customFormat="1" x14ac:dyDescent="0.35">
      <c r="B84" s="59">
        <v>45597</v>
      </c>
      <c r="C84" s="68">
        <v>45627</v>
      </c>
      <c r="D84" s="65" t="s">
        <v>13</v>
      </c>
      <c r="E84" s="62" t="s">
        <v>320</v>
      </c>
      <c r="F84" s="61">
        <v>4.24</v>
      </c>
      <c r="G84" s="61">
        <v>1</v>
      </c>
      <c r="H84" s="61"/>
    </row>
    <row r="85" spans="2:8" s="65" customFormat="1" x14ac:dyDescent="0.35">
      <c r="B85" s="71">
        <v>45597</v>
      </c>
      <c r="C85" s="71">
        <v>45627</v>
      </c>
      <c r="D85" s="65" t="s">
        <v>13</v>
      </c>
      <c r="E85" s="66" t="s">
        <v>299</v>
      </c>
      <c r="F85" s="73">
        <v>3.39</v>
      </c>
      <c r="G85" s="73">
        <v>1</v>
      </c>
      <c r="H85" s="73"/>
    </row>
    <row r="86" spans="2:8" s="20" customFormat="1" x14ac:dyDescent="0.35">
      <c r="B86" s="19">
        <v>45566</v>
      </c>
      <c r="C86" s="19">
        <v>45627</v>
      </c>
      <c r="D86" s="20" t="s">
        <v>74</v>
      </c>
      <c r="E86" s="31" t="s">
        <v>162</v>
      </c>
      <c r="F86" s="21">
        <v>3.39</v>
      </c>
      <c r="G86" s="21"/>
      <c r="H86" s="21"/>
    </row>
    <row r="87" spans="2:8" s="124" customFormat="1" x14ac:dyDescent="0.35">
      <c r="B87" s="123">
        <v>45566</v>
      </c>
      <c r="C87" s="123">
        <v>45627</v>
      </c>
      <c r="D87" s="124" t="s">
        <v>74</v>
      </c>
      <c r="E87" s="125" t="s">
        <v>144</v>
      </c>
      <c r="F87" s="126">
        <v>4.24</v>
      </c>
      <c r="G87" s="126">
        <v>0</v>
      </c>
      <c r="H87" s="126"/>
    </row>
    <row r="88" spans="2:8" s="124" customFormat="1" x14ac:dyDescent="0.35">
      <c r="B88" s="123">
        <v>45566</v>
      </c>
      <c r="C88" s="123">
        <v>45627</v>
      </c>
      <c r="D88" s="124" t="s">
        <v>74</v>
      </c>
      <c r="E88" s="125" t="s">
        <v>145</v>
      </c>
      <c r="F88" s="126">
        <v>4.24</v>
      </c>
      <c r="G88" s="126">
        <v>0</v>
      </c>
      <c r="H88" s="126"/>
    </row>
    <row r="89" spans="2:8" s="124" customFormat="1" x14ac:dyDescent="0.35">
      <c r="B89" s="123">
        <v>45566</v>
      </c>
      <c r="C89" s="123">
        <v>45627</v>
      </c>
      <c r="D89" s="124" t="s">
        <v>74</v>
      </c>
      <c r="E89" s="125" t="s">
        <v>146</v>
      </c>
      <c r="F89" s="126">
        <v>4.24</v>
      </c>
      <c r="G89" s="126">
        <v>0</v>
      </c>
      <c r="H89" s="126"/>
    </row>
    <row r="90" spans="2:8" s="124" customFormat="1" x14ac:dyDescent="0.35">
      <c r="B90" s="123">
        <v>45566</v>
      </c>
      <c r="C90" s="123">
        <v>45627</v>
      </c>
      <c r="D90" s="124" t="s">
        <v>74</v>
      </c>
      <c r="E90" s="125" t="s">
        <v>147</v>
      </c>
      <c r="F90" s="126">
        <v>4.24</v>
      </c>
      <c r="G90" s="126">
        <v>0</v>
      </c>
      <c r="H90" s="126"/>
    </row>
    <row r="91" spans="2:8" s="53" customFormat="1" x14ac:dyDescent="0.35">
      <c r="B91" s="51">
        <v>45566</v>
      </c>
      <c r="C91" s="51">
        <v>45627</v>
      </c>
      <c r="D91" s="53" t="s">
        <v>74</v>
      </c>
      <c r="E91" s="54" t="s">
        <v>148</v>
      </c>
      <c r="F91" s="52">
        <v>6.79</v>
      </c>
      <c r="G91" s="52">
        <v>0</v>
      </c>
      <c r="H91" s="52"/>
    </row>
    <row r="92" spans="2:8" s="124" customFormat="1" x14ac:dyDescent="0.35">
      <c r="B92" s="123">
        <v>45566</v>
      </c>
      <c r="C92" s="123">
        <v>45627</v>
      </c>
      <c r="D92" s="124" t="s">
        <v>74</v>
      </c>
      <c r="E92" s="125" t="s">
        <v>149</v>
      </c>
      <c r="F92" s="126">
        <v>4.24</v>
      </c>
      <c r="G92" s="126">
        <v>1</v>
      </c>
      <c r="H92" s="126"/>
    </row>
    <row r="93" spans="2:8" s="60" customFormat="1" x14ac:dyDescent="0.35">
      <c r="B93" s="59">
        <v>45627</v>
      </c>
      <c r="C93" s="59">
        <v>45627</v>
      </c>
      <c r="D93" s="60" t="s">
        <v>74</v>
      </c>
      <c r="E93" s="62" t="s">
        <v>379</v>
      </c>
      <c r="F93" s="61">
        <v>4.24</v>
      </c>
      <c r="G93" s="61">
        <v>1</v>
      </c>
      <c r="H93" s="61"/>
    </row>
    <row r="94" spans="2:8" s="60" customFormat="1" x14ac:dyDescent="0.35">
      <c r="B94" s="59">
        <v>45627</v>
      </c>
      <c r="C94" s="59">
        <v>45627</v>
      </c>
      <c r="D94" s="60" t="s">
        <v>74</v>
      </c>
      <c r="E94" s="62" t="s">
        <v>396</v>
      </c>
      <c r="F94" s="61">
        <v>4.24</v>
      </c>
      <c r="G94" s="61">
        <v>1</v>
      </c>
      <c r="H94" s="61"/>
    </row>
    <row r="95" spans="2:8" s="60" customFormat="1" x14ac:dyDescent="0.35">
      <c r="B95" s="59">
        <v>45627</v>
      </c>
      <c r="C95" s="59">
        <v>45627</v>
      </c>
      <c r="D95" s="60" t="s">
        <v>74</v>
      </c>
      <c r="E95" s="122" t="s">
        <v>499</v>
      </c>
      <c r="F95" s="61">
        <v>3.39</v>
      </c>
      <c r="G95" s="61">
        <v>1</v>
      </c>
      <c r="H95" s="61"/>
    </row>
    <row r="96" spans="2:8" s="60" customFormat="1" x14ac:dyDescent="0.35">
      <c r="B96" s="59">
        <v>45597</v>
      </c>
      <c r="C96" s="68">
        <v>45658</v>
      </c>
      <c r="D96" s="65" t="s">
        <v>13</v>
      </c>
      <c r="E96" s="62" t="s">
        <v>309</v>
      </c>
      <c r="F96" s="61">
        <v>4.24</v>
      </c>
      <c r="G96" s="61">
        <v>1</v>
      </c>
      <c r="H96" s="61"/>
    </row>
    <row r="97" spans="2:8" s="60" customFormat="1" x14ac:dyDescent="0.35">
      <c r="B97" s="59">
        <v>45597</v>
      </c>
      <c r="C97" s="68">
        <v>45658</v>
      </c>
      <c r="D97" s="65" t="s">
        <v>23</v>
      </c>
      <c r="E97" s="62" t="s">
        <v>262</v>
      </c>
      <c r="F97" s="61">
        <v>4.24</v>
      </c>
      <c r="G97" s="61">
        <v>1</v>
      </c>
      <c r="H97" s="61"/>
    </row>
    <row r="98" spans="2:8" s="60" customFormat="1" x14ac:dyDescent="0.35">
      <c r="B98" s="59">
        <v>45627</v>
      </c>
      <c r="C98" s="68">
        <v>45627</v>
      </c>
      <c r="D98" s="65" t="s">
        <v>23</v>
      </c>
      <c r="E98" s="62" t="s">
        <v>425</v>
      </c>
      <c r="F98" s="61">
        <v>4.24</v>
      </c>
      <c r="G98" s="61">
        <v>1</v>
      </c>
      <c r="H98" s="61"/>
    </row>
    <row r="99" spans="2:8" s="60" customFormat="1" x14ac:dyDescent="0.35">
      <c r="B99" s="59">
        <v>45627</v>
      </c>
      <c r="C99" s="68">
        <v>45627</v>
      </c>
      <c r="D99" s="65" t="s">
        <v>23</v>
      </c>
      <c r="E99" s="62" t="s">
        <v>406</v>
      </c>
      <c r="F99" s="61">
        <v>7.48</v>
      </c>
      <c r="G99" s="61">
        <v>1</v>
      </c>
      <c r="H99" s="61"/>
    </row>
    <row r="100" spans="2:8" s="60" customFormat="1" x14ac:dyDescent="0.35">
      <c r="B100" s="59">
        <v>45627</v>
      </c>
      <c r="C100" s="68">
        <v>45627</v>
      </c>
      <c r="D100" s="65" t="s">
        <v>23</v>
      </c>
      <c r="E100" s="62" t="s">
        <v>394</v>
      </c>
      <c r="F100" s="61">
        <v>4.24</v>
      </c>
      <c r="G100" s="61">
        <v>1</v>
      </c>
      <c r="H100" s="61"/>
    </row>
    <row r="101" spans="2:8" s="60" customFormat="1" x14ac:dyDescent="0.35">
      <c r="B101" s="59">
        <v>45627</v>
      </c>
      <c r="C101" s="68">
        <v>45627</v>
      </c>
      <c r="D101" s="65" t="s">
        <v>23</v>
      </c>
      <c r="E101" s="62" t="s">
        <v>417</v>
      </c>
      <c r="F101" s="61">
        <v>3.39</v>
      </c>
      <c r="G101" s="61">
        <v>1</v>
      </c>
      <c r="H101" s="61"/>
    </row>
    <row r="102" spans="2:8" s="103" customFormat="1" x14ac:dyDescent="0.35">
      <c r="B102" s="102">
        <v>45566</v>
      </c>
      <c r="C102" s="107">
        <v>45597</v>
      </c>
      <c r="D102" s="99" t="s">
        <v>468</v>
      </c>
      <c r="E102" s="100" t="s">
        <v>467</v>
      </c>
      <c r="F102" s="104">
        <v>3.39</v>
      </c>
      <c r="G102" s="104">
        <v>1</v>
      </c>
      <c r="H102" s="104"/>
    </row>
    <row r="103" spans="2:8" s="53" customFormat="1" x14ac:dyDescent="0.35">
      <c r="B103" s="51">
        <v>45566</v>
      </c>
      <c r="C103" s="51">
        <v>45627</v>
      </c>
      <c r="D103" s="53" t="s">
        <v>94</v>
      </c>
      <c r="E103" s="54" t="s">
        <v>157</v>
      </c>
      <c r="F103" s="52">
        <v>3.39</v>
      </c>
      <c r="G103" s="52">
        <v>1</v>
      </c>
      <c r="H103" s="52"/>
    </row>
    <row r="104" spans="2:8" s="53" customFormat="1" x14ac:dyDescent="0.35">
      <c r="B104" s="51">
        <v>45566</v>
      </c>
      <c r="C104" s="51">
        <v>45627</v>
      </c>
      <c r="D104" s="53" t="s">
        <v>94</v>
      </c>
      <c r="E104" s="54" t="s">
        <v>158</v>
      </c>
      <c r="F104" s="52">
        <v>3.39</v>
      </c>
      <c r="G104" s="52">
        <v>1</v>
      </c>
      <c r="H104" s="52"/>
    </row>
    <row r="105" spans="2:8" s="65" customFormat="1" x14ac:dyDescent="0.35">
      <c r="B105" s="71">
        <v>45597</v>
      </c>
      <c r="C105" s="72">
        <v>45658</v>
      </c>
      <c r="D105" s="65" t="s">
        <v>46</v>
      </c>
      <c r="E105" s="66" t="s">
        <v>324</v>
      </c>
      <c r="F105" s="73">
        <v>3.39</v>
      </c>
      <c r="G105" s="73">
        <v>1</v>
      </c>
      <c r="H105" s="73"/>
    </row>
    <row r="106" spans="2:8" s="60" customFormat="1" x14ac:dyDescent="0.35">
      <c r="B106" s="59">
        <v>45597</v>
      </c>
      <c r="C106" s="68">
        <v>45658</v>
      </c>
      <c r="D106" s="65" t="s">
        <v>46</v>
      </c>
      <c r="E106" s="62" t="s">
        <v>304</v>
      </c>
      <c r="F106" s="61">
        <v>3.39</v>
      </c>
      <c r="G106" s="61">
        <v>1</v>
      </c>
      <c r="H106" s="61"/>
    </row>
    <row r="107" spans="2:8" s="60" customFormat="1" x14ac:dyDescent="0.35">
      <c r="B107" s="59">
        <v>45627</v>
      </c>
      <c r="C107" s="68">
        <v>45627</v>
      </c>
      <c r="D107" s="65" t="s">
        <v>23</v>
      </c>
      <c r="E107" s="62" t="s">
        <v>429</v>
      </c>
      <c r="F107" s="61">
        <v>4.24</v>
      </c>
      <c r="G107" s="61">
        <v>1</v>
      </c>
      <c r="H107" s="61"/>
    </row>
    <row r="108" spans="2:8" s="60" customFormat="1" x14ac:dyDescent="0.35">
      <c r="B108" s="59">
        <v>45597</v>
      </c>
      <c r="C108" s="68">
        <v>45658</v>
      </c>
      <c r="D108" s="65" t="s">
        <v>13</v>
      </c>
      <c r="E108" s="62" t="s">
        <v>294</v>
      </c>
      <c r="F108" s="61">
        <v>3.39</v>
      </c>
      <c r="G108" s="61">
        <v>1</v>
      </c>
      <c r="H108" s="61"/>
    </row>
    <row r="109" spans="2:8" s="124" customFormat="1" x14ac:dyDescent="0.35">
      <c r="B109" s="123">
        <v>45597</v>
      </c>
      <c r="C109" s="123">
        <v>45627</v>
      </c>
      <c r="D109" s="99" t="s">
        <v>13</v>
      </c>
      <c r="E109" s="125" t="s">
        <v>290</v>
      </c>
      <c r="F109" s="126">
        <v>5.09</v>
      </c>
      <c r="G109" s="126">
        <v>1</v>
      </c>
      <c r="H109" s="126"/>
    </row>
    <row r="110" spans="2:8" s="63" customFormat="1" x14ac:dyDescent="0.35">
      <c r="B110" s="64">
        <v>45597</v>
      </c>
      <c r="C110" s="70">
        <v>45658</v>
      </c>
      <c r="D110" s="65" t="s">
        <v>13</v>
      </c>
      <c r="E110" s="66" t="s">
        <v>293</v>
      </c>
      <c r="F110" s="67">
        <v>5.09</v>
      </c>
      <c r="G110" s="67">
        <v>1</v>
      </c>
      <c r="H110" s="67"/>
    </row>
    <row r="111" spans="2:8" s="99" customFormat="1" x14ac:dyDescent="0.35">
      <c r="B111" s="98">
        <v>45566</v>
      </c>
      <c r="C111" s="98">
        <v>45627</v>
      </c>
      <c r="D111" s="99" t="s">
        <v>17</v>
      </c>
      <c r="E111" s="100" t="s">
        <v>136</v>
      </c>
      <c r="F111" s="101">
        <v>3.39</v>
      </c>
      <c r="G111" s="101">
        <v>0</v>
      </c>
      <c r="H111" s="101"/>
    </row>
    <row r="112" spans="2:8" s="65" customFormat="1" x14ac:dyDescent="0.35">
      <c r="B112" s="71">
        <v>45627</v>
      </c>
      <c r="C112" s="71">
        <v>45627</v>
      </c>
      <c r="D112" s="65" t="s">
        <v>17</v>
      </c>
      <c r="E112" s="66" t="s">
        <v>387</v>
      </c>
      <c r="F112" s="73">
        <v>3.39</v>
      </c>
      <c r="G112" s="73">
        <v>1</v>
      </c>
      <c r="H112" s="73"/>
    </row>
    <row r="113" spans="2:8" s="65" customFormat="1" x14ac:dyDescent="0.35">
      <c r="B113" s="71">
        <v>45627</v>
      </c>
      <c r="C113" s="71">
        <v>45627</v>
      </c>
      <c r="D113" s="65" t="s">
        <v>17</v>
      </c>
      <c r="E113" s="62" t="s">
        <v>400</v>
      </c>
      <c r="F113" s="73">
        <v>3.39</v>
      </c>
      <c r="G113" s="73">
        <v>1</v>
      </c>
      <c r="H113" s="73"/>
    </row>
    <row r="114" spans="2:8" s="65" customFormat="1" x14ac:dyDescent="0.35">
      <c r="B114" s="71">
        <v>45627</v>
      </c>
      <c r="C114" s="71">
        <v>45627</v>
      </c>
      <c r="D114" s="65" t="s">
        <v>13</v>
      </c>
      <c r="E114" s="62" t="s">
        <v>398</v>
      </c>
      <c r="F114" s="73">
        <v>4.24</v>
      </c>
      <c r="G114" s="73">
        <v>1</v>
      </c>
      <c r="H114" s="73"/>
    </row>
    <row r="115" spans="2:8" s="60" customFormat="1" x14ac:dyDescent="0.35">
      <c r="B115" s="59">
        <v>45597</v>
      </c>
      <c r="C115" s="68">
        <v>45658</v>
      </c>
      <c r="D115" s="65" t="s">
        <v>23</v>
      </c>
      <c r="E115" s="62" t="s">
        <v>312</v>
      </c>
      <c r="F115" s="61">
        <v>3.39</v>
      </c>
      <c r="G115" s="61">
        <v>1</v>
      </c>
      <c r="H115" s="61"/>
    </row>
    <row r="116" spans="2:8" s="65" customFormat="1" x14ac:dyDescent="0.35">
      <c r="B116" s="71">
        <v>45597</v>
      </c>
      <c r="C116" s="74">
        <v>45689</v>
      </c>
      <c r="D116" s="65" t="s">
        <v>23</v>
      </c>
      <c r="E116" s="66" t="s">
        <v>301</v>
      </c>
      <c r="F116" s="73">
        <v>4.24</v>
      </c>
      <c r="G116" s="73">
        <v>1</v>
      </c>
      <c r="H116" s="73"/>
    </row>
    <row r="117" spans="2:8" s="65" customFormat="1" x14ac:dyDescent="0.35">
      <c r="B117" s="71">
        <v>45597</v>
      </c>
      <c r="C117" s="74">
        <v>45689</v>
      </c>
      <c r="D117" s="65" t="s">
        <v>23</v>
      </c>
      <c r="E117" s="66" t="s">
        <v>371</v>
      </c>
      <c r="F117" s="73">
        <v>4.24</v>
      </c>
      <c r="G117" s="73">
        <v>1</v>
      </c>
      <c r="H117" s="73"/>
    </row>
    <row r="118" spans="2:8" s="65" customFormat="1" x14ac:dyDescent="0.35">
      <c r="B118" s="71">
        <v>45627</v>
      </c>
      <c r="C118" s="74">
        <v>45627</v>
      </c>
      <c r="D118" s="65" t="s">
        <v>23</v>
      </c>
      <c r="E118" s="62" t="s">
        <v>403</v>
      </c>
      <c r="F118" s="73">
        <v>7.48</v>
      </c>
      <c r="G118" s="73">
        <v>1</v>
      </c>
      <c r="H118" s="73"/>
    </row>
    <row r="119" spans="2:8" s="65" customFormat="1" x14ac:dyDescent="0.35">
      <c r="B119" s="71">
        <v>45627</v>
      </c>
      <c r="C119" s="74">
        <v>45627</v>
      </c>
      <c r="D119" s="65" t="s">
        <v>23</v>
      </c>
      <c r="E119" s="62" t="s">
        <v>420</v>
      </c>
      <c r="F119" s="73">
        <v>4.24</v>
      </c>
      <c r="G119" s="73">
        <v>1</v>
      </c>
      <c r="H119" s="73"/>
    </row>
    <row r="120" spans="2:8" s="65" customFormat="1" x14ac:dyDescent="0.35">
      <c r="B120" s="71">
        <v>45627</v>
      </c>
      <c r="C120" s="74">
        <v>45627</v>
      </c>
      <c r="D120" s="65" t="s">
        <v>23</v>
      </c>
      <c r="E120" s="62" t="s">
        <v>422</v>
      </c>
      <c r="F120" s="73">
        <v>4.24</v>
      </c>
      <c r="G120" s="73">
        <v>1</v>
      </c>
      <c r="H120" s="73"/>
    </row>
    <row r="121" spans="2:8" s="60" customFormat="1" x14ac:dyDescent="0.35">
      <c r="B121" s="59">
        <v>45597</v>
      </c>
      <c r="C121" s="68">
        <v>45658</v>
      </c>
      <c r="D121" s="65" t="s">
        <v>23</v>
      </c>
      <c r="E121" s="62" t="s">
        <v>314</v>
      </c>
      <c r="F121" s="61">
        <v>4.24</v>
      </c>
      <c r="G121" s="61">
        <v>1</v>
      </c>
      <c r="H121" s="61"/>
    </row>
    <row r="122" spans="2:8" s="60" customFormat="1" x14ac:dyDescent="0.35">
      <c r="B122" s="59">
        <v>45597</v>
      </c>
      <c r="C122" s="68">
        <v>45658</v>
      </c>
      <c r="D122" s="65" t="s">
        <v>23</v>
      </c>
      <c r="E122" s="62" t="s">
        <v>223</v>
      </c>
      <c r="F122" s="61">
        <v>3.39</v>
      </c>
      <c r="G122" s="61">
        <v>1</v>
      </c>
      <c r="H122" s="61"/>
    </row>
    <row r="123" spans="2:8" s="60" customFormat="1" x14ac:dyDescent="0.35">
      <c r="B123" s="59">
        <v>45627</v>
      </c>
      <c r="C123" s="68">
        <v>45627</v>
      </c>
      <c r="D123" s="65" t="s">
        <v>23</v>
      </c>
      <c r="E123" s="62" t="s">
        <v>416</v>
      </c>
      <c r="F123" s="61">
        <v>4.24</v>
      </c>
      <c r="G123" s="61">
        <v>1</v>
      </c>
      <c r="H123" s="61"/>
    </row>
    <row r="124" spans="2:8" s="60" customFormat="1" x14ac:dyDescent="0.35">
      <c r="B124" s="59">
        <v>45627</v>
      </c>
      <c r="C124" s="68">
        <v>45627</v>
      </c>
      <c r="D124" s="65" t="s">
        <v>23</v>
      </c>
      <c r="E124" s="62" t="s">
        <v>434</v>
      </c>
      <c r="F124" s="61">
        <v>4.24</v>
      </c>
      <c r="G124" s="61">
        <v>1</v>
      </c>
      <c r="H124" s="61"/>
    </row>
    <row r="125" spans="2:8" s="103" customFormat="1" x14ac:dyDescent="0.35">
      <c r="B125" s="102">
        <v>45597</v>
      </c>
      <c r="C125" s="102">
        <v>45627</v>
      </c>
      <c r="D125" s="99" t="s">
        <v>13</v>
      </c>
      <c r="E125" s="100" t="s">
        <v>469</v>
      </c>
      <c r="F125" s="104">
        <v>5.09</v>
      </c>
      <c r="G125" s="104">
        <v>1</v>
      </c>
      <c r="H125" s="104"/>
    </row>
    <row r="126" spans="2:8" s="103" customFormat="1" x14ac:dyDescent="0.35">
      <c r="B126" s="102">
        <v>45597</v>
      </c>
      <c r="C126" s="102">
        <v>45627</v>
      </c>
      <c r="D126" s="99" t="s">
        <v>13</v>
      </c>
      <c r="E126" s="100" t="s">
        <v>470</v>
      </c>
      <c r="F126" s="104">
        <v>5.09</v>
      </c>
      <c r="G126" s="104">
        <v>1</v>
      </c>
      <c r="H126" s="104"/>
    </row>
    <row r="127" spans="2:8" s="103" customFormat="1" x14ac:dyDescent="0.35">
      <c r="B127" s="102">
        <v>45597</v>
      </c>
      <c r="C127" s="102">
        <v>45627</v>
      </c>
      <c r="D127" s="99" t="s">
        <v>13</v>
      </c>
      <c r="E127" s="100" t="s">
        <v>313</v>
      </c>
      <c r="F127" s="104">
        <v>5.09</v>
      </c>
      <c r="G127" s="104">
        <v>1</v>
      </c>
      <c r="H127" s="104"/>
    </row>
    <row r="128" spans="2:8" s="103" customFormat="1" x14ac:dyDescent="0.35">
      <c r="B128" s="102">
        <v>45383</v>
      </c>
      <c r="C128" s="102">
        <v>45383</v>
      </c>
      <c r="D128" s="99" t="s">
        <v>94</v>
      </c>
      <c r="E128" s="100" t="s">
        <v>466</v>
      </c>
      <c r="F128" s="104">
        <v>3.39</v>
      </c>
      <c r="G128" s="104">
        <v>3.39</v>
      </c>
      <c r="H128" s="104"/>
    </row>
    <row r="129" spans="2:8" s="63" customFormat="1" x14ac:dyDescent="0.35">
      <c r="B129" s="64">
        <v>45597</v>
      </c>
      <c r="C129" s="70">
        <v>45658</v>
      </c>
      <c r="D129" s="65" t="s">
        <v>23</v>
      </c>
      <c r="E129" s="66" t="s">
        <v>315</v>
      </c>
      <c r="F129" s="67">
        <v>4.24</v>
      </c>
      <c r="G129" s="67">
        <v>1</v>
      </c>
      <c r="H129" s="67"/>
    </row>
    <row r="130" spans="2:8" s="60" customFormat="1" x14ac:dyDescent="0.35">
      <c r="B130" s="59">
        <v>45292</v>
      </c>
      <c r="C130" s="68">
        <v>45658</v>
      </c>
      <c r="D130" s="65" t="s">
        <v>23</v>
      </c>
      <c r="E130" s="62" t="s">
        <v>316</v>
      </c>
      <c r="F130" s="61">
        <v>4.24</v>
      </c>
      <c r="G130" s="61">
        <v>1</v>
      </c>
      <c r="H130" s="61"/>
    </row>
    <row r="131" spans="2:8" s="131" customFormat="1" x14ac:dyDescent="0.35">
      <c r="B131" s="130">
        <v>45566</v>
      </c>
      <c r="C131" s="130">
        <v>45627</v>
      </c>
      <c r="D131" s="131" t="s">
        <v>17</v>
      </c>
      <c r="E131" s="132" t="s">
        <v>141</v>
      </c>
      <c r="F131" s="133">
        <v>4.24</v>
      </c>
      <c r="G131" s="133">
        <v>0</v>
      </c>
      <c r="H131" s="133"/>
    </row>
    <row r="132" spans="2:8" s="131" customFormat="1" x14ac:dyDescent="0.35">
      <c r="B132" s="130">
        <v>45597</v>
      </c>
      <c r="C132" s="130">
        <v>45627</v>
      </c>
      <c r="D132" s="111" t="s">
        <v>23</v>
      </c>
      <c r="E132" s="132" t="s">
        <v>298</v>
      </c>
      <c r="F132" s="133">
        <v>4.24</v>
      </c>
      <c r="G132" s="133">
        <v>1</v>
      </c>
      <c r="H132" s="133"/>
    </row>
    <row r="133" spans="2:8" s="60" customFormat="1" x14ac:dyDescent="0.35">
      <c r="B133" s="59">
        <v>45597</v>
      </c>
      <c r="C133" s="68">
        <v>45658</v>
      </c>
      <c r="D133" s="65" t="s">
        <v>23</v>
      </c>
      <c r="E133" s="62" t="s">
        <v>421</v>
      </c>
      <c r="F133" s="61">
        <v>4.24</v>
      </c>
      <c r="G133" s="61">
        <v>1</v>
      </c>
      <c r="H133" s="61"/>
    </row>
    <row r="134" spans="2:8" s="60" customFormat="1" x14ac:dyDescent="0.35">
      <c r="B134" s="59">
        <v>45597</v>
      </c>
      <c r="C134" s="68">
        <v>45658</v>
      </c>
      <c r="D134" s="65" t="s">
        <v>23</v>
      </c>
      <c r="E134" s="62" t="s">
        <v>292</v>
      </c>
      <c r="F134" s="61">
        <v>4.24</v>
      </c>
      <c r="G134" s="61">
        <v>1</v>
      </c>
      <c r="H134" s="61"/>
    </row>
    <row r="135" spans="2:8" s="60" customFormat="1" x14ac:dyDescent="0.35">
      <c r="B135" s="59">
        <v>45597</v>
      </c>
      <c r="C135" s="68">
        <v>45658</v>
      </c>
      <c r="D135" s="65" t="s">
        <v>23</v>
      </c>
      <c r="E135" s="62" t="s">
        <v>289</v>
      </c>
      <c r="F135" s="61">
        <v>4.24</v>
      </c>
      <c r="G135" s="61">
        <v>1</v>
      </c>
      <c r="H135" s="61"/>
    </row>
    <row r="136" spans="2:8" s="60" customFormat="1" x14ac:dyDescent="0.35">
      <c r="B136" s="59">
        <v>45627</v>
      </c>
      <c r="C136" s="68">
        <v>45627</v>
      </c>
      <c r="D136" s="65" t="s">
        <v>23</v>
      </c>
      <c r="E136" s="62" t="s">
        <v>413</v>
      </c>
      <c r="F136" s="61">
        <v>4.24</v>
      </c>
      <c r="G136" s="61">
        <v>1</v>
      </c>
      <c r="H136" s="61"/>
    </row>
    <row r="137" spans="2:8" s="60" customFormat="1" x14ac:dyDescent="0.35">
      <c r="B137" s="59">
        <v>45627</v>
      </c>
      <c r="C137" s="68">
        <v>45627</v>
      </c>
      <c r="D137" s="65" t="s">
        <v>23</v>
      </c>
      <c r="E137" s="62" t="s">
        <v>430</v>
      </c>
      <c r="F137" s="61">
        <v>4.24</v>
      </c>
      <c r="G137" s="61">
        <v>1</v>
      </c>
      <c r="H137" s="61"/>
    </row>
    <row r="138" spans="2:8" s="65" customFormat="1" x14ac:dyDescent="0.35">
      <c r="B138" s="71">
        <v>45597</v>
      </c>
      <c r="C138" s="72">
        <v>45658</v>
      </c>
      <c r="D138" s="65" t="s">
        <v>23</v>
      </c>
      <c r="E138" s="66" t="s">
        <v>300</v>
      </c>
      <c r="F138" s="73">
        <v>5.09</v>
      </c>
      <c r="G138" s="73">
        <v>1</v>
      </c>
      <c r="H138" s="73"/>
    </row>
    <row r="139" spans="2:8" s="60" customFormat="1" x14ac:dyDescent="0.35">
      <c r="B139" s="59">
        <v>45597</v>
      </c>
      <c r="C139" s="68">
        <v>45658</v>
      </c>
      <c r="D139" s="65" t="s">
        <v>23</v>
      </c>
      <c r="E139" s="62" t="s">
        <v>226</v>
      </c>
      <c r="F139" s="61">
        <v>5.09</v>
      </c>
      <c r="G139" s="61">
        <v>1</v>
      </c>
      <c r="H139" s="61"/>
    </row>
    <row r="140" spans="2:8" s="63" customFormat="1" x14ac:dyDescent="0.35">
      <c r="B140" s="64">
        <v>45597</v>
      </c>
      <c r="C140" s="70">
        <v>45658</v>
      </c>
      <c r="D140" s="65" t="s">
        <v>23</v>
      </c>
      <c r="E140" s="66" t="s">
        <v>227</v>
      </c>
      <c r="F140" s="67">
        <v>5.09</v>
      </c>
      <c r="G140" s="67">
        <v>1</v>
      </c>
      <c r="H140" s="67"/>
    </row>
    <row r="141" spans="2:8" s="65" customFormat="1" x14ac:dyDescent="0.35">
      <c r="B141" s="71">
        <v>45597</v>
      </c>
      <c r="C141" s="72">
        <v>45658</v>
      </c>
      <c r="D141" s="65" t="s">
        <v>23</v>
      </c>
      <c r="E141" s="66" t="s">
        <v>228</v>
      </c>
      <c r="F141" s="73">
        <v>5.09</v>
      </c>
      <c r="G141" s="73">
        <v>1</v>
      </c>
      <c r="H141" s="73"/>
    </row>
    <row r="142" spans="2:8" s="63" customFormat="1" x14ac:dyDescent="0.35">
      <c r="B142" s="64">
        <v>45597</v>
      </c>
      <c r="C142" s="70">
        <v>45658</v>
      </c>
      <c r="D142" s="65" t="s">
        <v>23</v>
      </c>
      <c r="E142" s="66" t="s">
        <v>220</v>
      </c>
      <c r="F142" s="67">
        <v>5.09</v>
      </c>
      <c r="G142" s="67">
        <v>1</v>
      </c>
      <c r="H142" s="67"/>
    </row>
    <row r="143" spans="2:8" s="60" customFormat="1" x14ac:dyDescent="0.35">
      <c r="B143" s="59">
        <v>45597</v>
      </c>
      <c r="C143" s="68">
        <v>45658</v>
      </c>
      <c r="D143" s="65" t="s">
        <v>23</v>
      </c>
      <c r="E143" s="62" t="s">
        <v>221</v>
      </c>
      <c r="F143" s="61">
        <v>5.09</v>
      </c>
      <c r="G143" s="61">
        <v>1</v>
      </c>
      <c r="H143" s="61"/>
    </row>
    <row r="144" spans="2:8" s="63" customFormat="1" x14ac:dyDescent="0.35">
      <c r="C144" s="64">
        <v>45597</v>
      </c>
      <c r="D144" s="65" t="s">
        <v>23</v>
      </c>
      <c r="E144" s="66" t="s">
        <v>283</v>
      </c>
      <c r="F144" s="67">
        <v>12</v>
      </c>
      <c r="G144" s="67">
        <v>1.2</v>
      </c>
      <c r="H144" s="67"/>
    </row>
    <row r="145" spans="2:8" s="63" customFormat="1" x14ac:dyDescent="0.35">
      <c r="C145" s="64">
        <v>45597</v>
      </c>
      <c r="D145" s="65" t="s">
        <v>23</v>
      </c>
      <c r="E145" s="66" t="s">
        <v>282</v>
      </c>
      <c r="F145" s="67">
        <v>12</v>
      </c>
      <c r="G145" s="67">
        <v>1.2</v>
      </c>
      <c r="H145" s="67"/>
    </row>
    <row r="146" spans="2:8" s="63" customFormat="1" x14ac:dyDescent="0.35">
      <c r="C146" s="64">
        <v>45597</v>
      </c>
      <c r="D146" s="65" t="s">
        <v>23</v>
      </c>
      <c r="E146" s="66" t="s">
        <v>284</v>
      </c>
      <c r="F146" s="67">
        <v>12</v>
      </c>
      <c r="G146" s="67">
        <v>1.2</v>
      </c>
      <c r="H146" s="67"/>
    </row>
    <row r="147" spans="2:8" s="60" customFormat="1" x14ac:dyDescent="0.35">
      <c r="B147" s="59">
        <v>45459</v>
      </c>
      <c r="C147" s="59">
        <v>45459</v>
      </c>
      <c r="D147" s="65" t="s">
        <v>23</v>
      </c>
      <c r="E147" s="62" t="s">
        <v>343</v>
      </c>
      <c r="F147" s="61">
        <v>11.99</v>
      </c>
      <c r="G147" s="61">
        <v>1.2</v>
      </c>
      <c r="H147" s="61"/>
    </row>
    <row r="148" spans="2:8" s="99" customFormat="1" x14ac:dyDescent="0.35">
      <c r="B148" s="98">
        <v>45537</v>
      </c>
      <c r="D148" s="99" t="s">
        <v>14</v>
      </c>
      <c r="E148" s="100" t="s">
        <v>63</v>
      </c>
      <c r="F148" s="101">
        <v>4.24</v>
      </c>
      <c r="G148" s="101">
        <v>1</v>
      </c>
      <c r="H148" s="101"/>
    </row>
    <row r="149" spans="2:8" s="99" customFormat="1" x14ac:dyDescent="0.35">
      <c r="B149" s="98">
        <v>45566</v>
      </c>
      <c r="C149" s="98">
        <v>45627</v>
      </c>
      <c r="D149" s="99" t="s">
        <v>17</v>
      </c>
      <c r="E149" s="100" t="s">
        <v>142</v>
      </c>
      <c r="F149" s="101">
        <v>4.24</v>
      </c>
      <c r="G149" s="101">
        <v>0</v>
      </c>
      <c r="H149" s="101"/>
    </row>
    <row r="150" spans="2:8" s="60" customFormat="1" x14ac:dyDescent="0.35">
      <c r="B150" s="59">
        <v>45597</v>
      </c>
      <c r="C150" s="68">
        <v>45658</v>
      </c>
      <c r="D150" s="65" t="s">
        <v>23</v>
      </c>
      <c r="E150" s="62" t="s">
        <v>219</v>
      </c>
      <c r="F150" s="61">
        <v>4.24</v>
      </c>
      <c r="G150" s="61">
        <v>1</v>
      </c>
      <c r="H150" s="61"/>
    </row>
    <row r="151" spans="2:8" s="60" customFormat="1" x14ac:dyDescent="0.35">
      <c r="B151" s="59">
        <v>45597</v>
      </c>
      <c r="C151" s="68">
        <v>45658</v>
      </c>
      <c r="D151" s="65" t="s">
        <v>23</v>
      </c>
      <c r="E151" s="62" t="s">
        <v>225</v>
      </c>
      <c r="F151" s="61">
        <v>4.24</v>
      </c>
      <c r="G151" s="61">
        <v>1</v>
      </c>
      <c r="H151" s="61"/>
    </row>
    <row r="152" spans="2:8" s="60" customFormat="1" x14ac:dyDescent="0.35">
      <c r="B152" s="59">
        <v>45597</v>
      </c>
      <c r="C152" s="68">
        <v>45689</v>
      </c>
      <c r="D152" s="65" t="s">
        <v>23</v>
      </c>
      <c r="E152" s="62" t="s">
        <v>415</v>
      </c>
      <c r="F152" s="61">
        <v>5.09</v>
      </c>
      <c r="G152" s="61">
        <v>1</v>
      </c>
      <c r="H152" s="61"/>
    </row>
    <row r="153" spans="2:8" s="60" customFormat="1" x14ac:dyDescent="0.35">
      <c r="B153" s="59">
        <v>45597</v>
      </c>
      <c r="C153" s="68">
        <v>45627</v>
      </c>
      <c r="D153" s="65" t="s">
        <v>23</v>
      </c>
      <c r="E153" s="62" t="s">
        <v>433</v>
      </c>
      <c r="F153" s="61">
        <v>5.09</v>
      </c>
      <c r="G153" s="61">
        <v>1</v>
      </c>
      <c r="H153" s="61"/>
    </row>
    <row r="154" spans="2:8" s="60" customFormat="1" x14ac:dyDescent="0.35">
      <c r="B154" s="59">
        <v>45597</v>
      </c>
      <c r="C154" s="68">
        <v>45689</v>
      </c>
      <c r="D154" s="65" t="s">
        <v>23</v>
      </c>
      <c r="E154" s="62" t="s">
        <v>319</v>
      </c>
      <c r="F154" s="61">
        <v>5.09</v>
      </c>
      <c r="G154" s="61">
        <v>1</v>
      </c>
      <c r="H154" s="61"/>
    </row>
    <row r="155" spans="2:8" s="60" customFormat="1" x14ac:dyDescent="0.35">
      <c r="B155" s="59">
        <v>45597</v>
      </c>
      <c r="C155" s="68">
        <v>45627</v>
      </c>
      <c r="D155" s="65" t="s">
        <v>23</v>
      </c>
      <c r="E155" s="62" t="s">
        <v>432</v>
      </c>
      <c r="F155" s="61">
        <v>5.09</v>
      </c>
      <c r="G155" s="61">
        <v>1</v>
      </c>
      <c r="H155" s="61"/>
    </row>
    <row r="156" spans="2:8" s="99" customFormat="1" x14ac:dyDescent="0.35">
      <c r="B156" s="98">
        <v>45566</v>
      </c>
      <c r="C156" s="98">
        <v>45597</v>
      </c>
      <c r="D156" s="99" t="s">
        <v>17</v>
      </c>
      <c r="E156" s="100" t="s">
        <v>143</v>
      </c>
      <c r="F156" s="101">
        <v>4.24</v>
      </c>
      <c r="G156" s="101">
        <v>0</v>
      </c>
      <c r="H156" s="101"/>
    </row>
    <row r="157" spans="2:8" s="128" customFormat="1" x14ac:dyDescent="0.35">
      <c r="B157" s="127">
        <v>45597</v>
      </c>
      <c r="C157" s="135">
        <v>45597</v>
      </c>
      <c r="D157" s="111" t="s">
        <v>23</v>
      </c>
      <c r="E157" s="112" t="s">
        <v>296</v>
      </c>
      <c r="F157" s="129">
        <v>4.24</v>
      </c>
      <c r="G157" s="129">
        <v>1</v>
      </c>
      <c r="H157" s="129"/>
    </row>
    <row r="158" spans="2:8" s="63" customFormat="1" x14ac:dyDescent="0.35">
      <c r="B158" s="64">
        <v>45597</v>
      </c>
      <c r="C158" s="70">
        <v>45627</v>
      </c>
      <c r="D158" s="65" t="s">
        <v>23</v>
      </c>
      <c r="E158" s="62" t="s">
        <v>377</v>
      </c>
      <c r="F158" s="67">
        <v>4.24</v>
      </c>
      <c r="G158" s="67">
        <v>1</v>
      </c>
      <c r="H158" s="67"/>
    </row>
    <row r="159" spans="2:8" s="60" customFormat="1" x14ac:dyDescent="0.35">
      <c r="B159" s="59">
        <v>45597</v>
      </c>
      <c r="C159" s="68">
        <v>45627</v>
      </c>
      <c r="D159" s="65" t="s">
        <v>23</v>
      </c>
      <c r="E159" s="62" t="s">
        <v>297</v>
      </c>
      <c r="F159" s="61">
        <v>4.24</v>
      </c>
      <c r="G159" s="61">
        <v>1</v>
      </c>
      <c r="H159" s="61"/>
    </row>
    <row r="160" spans="2:8" s="111" customFormat="1" x14ac:dyDescent="0.35">
      <c r="B160" s="110">
        <v>45566</v>
      </c>
      <c r="C160" s="110">
        <v>45627</v>
      </c>
      <c r="D160" s="111" t="s">
        <v>17</v>
      </c>
      <c r="E160" s="112" t="s">
        <v>137</v>
      </c>
      <c r="F160" s="113">
        <v>4.24</v>
      </c>
      <c r="G160" s="113">
        <v>0</v>
      </c>
      <c r="H160" s="113"/>
    </row>
    <row r="161" spans="2:8" s="53" customFormat="1" x14ac:dyDescent="0.35">
      <c r="B161" s="51">
        <v>45566</v>
      </c>
      <c r="C161" s="51">
        <v>45627</v>
      </c>
      <c r="D161" s="53" t="s">
        <v>17</v>
      </c>
      <c r="E161" s="54" t="s">
        <v>138</v>
      </c>
      <c r="F161" s="52">
        <v>4.24</v>
      </c>
      <c r="G161" s="52">
        <v>0</v>
      </c>
      <c r="H161" s="52"/>
    </row>
    <row r="162" spans="2:8" s="65" customFormat="1" x14ac:dyDescent="0.35">
      <c r="B162" s="71">
        <v>45597</v>
      </c>
      <c r="C162" s="72">
        <v>45658</v>
      </c>
      <c r="D162" s="65" t="s">
        <v>23</v>
      </c>
      <c r="E162" s="66" t="s">
        <v>229</v>
      </c>
      <c r="F162" s="73">
        <v>4.24</v>
      </c>
      <c r="G162" s="73">
        <v>1</v>
      </c>
      <c r="H162" s="73"/>
    </row>
    <row r="163" spans="2:8" s="60" customFormat="1" x14ac:dyDescent="0.35">
      <c r="B163" s="59">
        <v>45597</v>
      </c>
      <c r="C163" s="68">
        <v>45658</v>
      </c>
      <c r="D163" s="65" t="s">
        <v>23</v>
      </c>
      <c r="E163" s="62" t="s">
        <v>218</v>
      </c>
      <c r="F163" s="61">
        <v>4.24</v>
      </c>
      <c r="G163" s="61">
        <v>1</v>
      </c>
      <c r="H163" s="61"/>
    </row>
    <row r="164" spans="2:8" s="60" customFormat="1" x14ac:dyDescent="0.35">
      <c r="B164" s="59">
        <v>45597</v>
      </c>
      <c r="C164" s="68">
        <v>45658</v>
      </c>
      <c r="D164" s="65" t="s">
        <v>23</v>
      </c>
      <c r="E164" s="62" t="s">
        <v>224</v>
      </c>
      <c r="F164" s="61">
        <v>4.24</v>
      </c>
      <c r="G164" s="61">
        <v>1</v>
      </c>
      <c r="H164" s="61"/>
    </row>
    <row r="165" spans="2:8" s="60" customFormat="1" x14ac:dyDescent="0.35">
      <c r="B165" s="59">
        <v>45627</v>
      </c>
      <c r="C165" s="68">
        <v>45627</v>
      </c>
      <c r="D165" s="65" t="s">
        <v>23</v>
      </c>
      <c r="E165" s="62" t="s">
        <v>427</v>
      </c>
      <c r="F165" s="61">
        <v>4.24</v>
      </c>
      <c r="G165" s="61">
        <v>1</v>
      </c>
      <c r="H165" s="61"/>
    </row>
    <row r="166" spans="2:8" s="60" customFormat="1" x14ac:dyDescent="0.35">
      <c r="B166" s="59">
        <v>45627</v>
      </c>
      <c r="C166" s="68">
        <v>45627</v>
      </c>
      <c r="D166" s="65" t="s">
        <v>23</v>
      </c>
      <c r="E166" s="62" t="s">
        <v>410</v>
      </c>
      <c r="F166" s="61">
        <v>4.24</v>
      </c>
      <c r="G166" s="61">
        <v>1</v>
      </c>
      <c r="H166" s="61"/>
    </row>
    <row r="167" spans="2:8" s="60" customFormat="1" x14ac:dyDescent="0.35">
      <c r="B167" s="59">
        <v>45597</v>
      </c>
      <c r="C167" s="68">
        <v>45627</v>
      </c>
      <c r="D167" s="65" t="s">
        <v>23</v>
      </c>
      <c r="E167" s="62" t="s">
        <v>392</v>
      </c>
      <c r="F167" s="61">
        <v>4.24</v>
      </c>
      <c r="G167" s="61">
        <v>1</v>
      </c>
      <c r="H167" s="61"/>
    </row>
    <row r="168" spans="2:8" s="60" customFormat="1" x14ac:dyDescent="0.35">
      <c r="B168" s="59">
        <v>45627</v>
      </c>
      <c r="C168" s="68">
        <v>45627</v>
      </c>
      <c r="D168" s="65" t="s">
        <v>23</v>
      </c>
      <c r="E168" s="62" t="s">
        <v>381</v>
      </c>
      <c r="F168" s="61">
        <v>4.24</v>
      </c>
      <c r="G168" s="61">
        <v>1</v>
      </c>
      <c r="H168" s="61"/>
    </row>
    <row r="169" spans="2:8" s="131" customFormat="1" x14ac:dyDescent="0.35">
      <c r="B169" s="130">
        <v>45627</v>
      </c>
      <c r="C169" s="134">
        <v>45627</v>
      </c>
      <c r="D169" s="111" t="s">
        <v>23</v>
      </c>
      <c r="E169" s="132" t="s">
        <v>409</v>
      </c>
      <c r="F169" s="133">
        <v>4.24</v>
      </c>
      <c r="G169" s="133">
        <v>1</v>
      </c>
      <c r="H169" s="133"/>
    </row>
    <row r="170" spans="2:8" s="131" customFormat="1" x14ac:dyDescent="0.35">
      <c r="B170" s="130">
        <v>45566</v>
      </c>
      <c r="C170" s="130">
        <v>45627</v>
      </c>
      <c r="D170" s="131" t="s">
        <v>17</v>
      </c>
      <c r="E170" s="132" t="s">
        <v>163</v>
      </c>
      <c r="F170" s="133">
        <v>4.24</v>
      </c>
      <c r="G170" s="133">
        <v>1</v>
      </c>
      <c r="H170" s="133"/>
    </row>
    <row r="171" spans="2:8" s="131" customFormat="1" x14ac:dyDescent="0.35">
      <c r="B171" s="130">
        <v>45566</v>
      </c>
      <c r="C171" s="130">
        <v>45627</v>
      </c>
      <c r="D171" s="131" t="s">
        <v>17</v>
      </c>
      <c r="E171" s="132" t="s">
        <v>131</v>
      </c>
      <c r="F171" s="133">
        <v>4.24</v>
      </c>
      <c r="G171" s="133">
        <v>1</v>
      </c>
      <c r="H171" s="133"/>
    </row>
    <row r="172" spans="2:8" s="60" customFormat="1" x14ac:dyDescent="0.35">
      <c r="B172" s="59"/>
      <c r="C172" s="59">
        <v>45627</v>
      </c>
      <c r="D172" s="60" t="s">
        <v>17</v>
      </c>
      <c r="E172" s="62" t="s">
        <v>383</v>
      </c>
      <c r="F172" s="61">
        <v>3.39</v>
      </c>
      <c r="G172" s="61">
        <v>1</v>
      </c>
      <c r="H172" s="61"/>
    </row>
    <row r="173" spans="2:8" s="60" customFormat="1" x14ac:dyDescent="0.35">
      <c r="B173" s="59">
        <v>45627</v>
      </c>
      <c r="C173" s="59">
        <v>45627</v>
      </c>
      <c r="D173" s="60" t="s">
        <v>17</v>
      </c>
      <c r="E173" s="62" t="s">
        <v>399</v>
      </c>
      <c r="F173" s="61">
        <v>3.39</v>
      </c>
      <c r="G173" s="61">
        <v>1</v>
      </c>
      <c r="H173" s="61"/>
    </row>
    <row r="174" spans="2:8" s="128" customFormat="1" x14ac:dyDescent="0.35">
      <c r="B174" s="127">
        <v>45566</v>
      </c>
      <c r="C174" s="127">
        <v>45627</v>
      </c>
      <c r="D174" s="128" t="s">
        <v>17</v>
      </c>
      <c r="E174" s="112" t="s">
        <v>133</v>
      </c>
      <c r="F174" s="129">
        <v>4.24</v>
      </c>
      <c r="G174" s="129">
        <v>0</v>
      </c>
      <c r="H174" s="129"/>
    </row>
    <row r="175" spans="2:8" s="53" customFormat="1" x14ac:dyDescent="0.35">
      <c r="B175" s="51">
        <v>45566</v>
      </c>
      <c r="C175" s="51">
        <v>45627</v>
      </c>
      <c r="D175" s="53" t="s">
        <v>17</v>
      </c>
      <c r="E175" s="54" t="s">
        <v>205</v>
      </c>
      <c r="F175" s="52">
        <v>4.24</v>
      </c>
      <c r="G175" s="52">
        <v>0</v>
      </c>
      <c r="H175" s="52"/>
    </row>
    <row r="176" spans="2:8" s="60" customFormat="1" x14ac:dyDescent="0.35">
      <c r="B176" s="59">
        <v>45597</v>
      </c>
      <c r="C176" s="68">
        <v>45658</v>
      </c>
      <c r="D176" s="65" t="s">
        <v>13</v>
      </c>
      <c r="E176" s="62" t="s">
        <v>308</v>
      </c>
      <c r="F176" s="61">
        <v>5.09</v>
      </c>
      <c r="G176" s="61">
        <v>1</v>
      </c>
      <c r="H176" s="61"/>
    </row>
    <row r="177" spans="2:8" s="53" customFormat="1" x14ac:dyDescent="0.35">
      <c r="B177" s="51">
        <v>45566</v>
      </c>
      <c r="C177" s="51">
        <v>45627</v>
      </c>
      <c r="D177" s="53" t="s">
        <v>17</v>
      </c>
      <c r="E177" s="54" t="s">
        <v>165</v>
      </c>
      <c r="F177" s="52">
        <v>5.09</v>
      </c>
      <c r="G177" s="52"/>
      <c r="H177" s="52"/>
    </row>
    <row r="178" spans="2:8" s="111" customFormat="1" x14ac:dyDescent="0.35">
      <c r="B178" s="110">
        <v>45566</v>
      </c>
      <c r="C178" s="110">
        <v>45627</v>
      </c>
      <c r="D178" s="111" t="s">
        <v>17</v>
      </c>
      <c r="E178" s="112" t="s">
        <v>362</v>
      </c>
      <c r="F178" s="113">
        <v>5.09</v>
      </c>
      <c r="G178" s="113">
        <v>1</v>
      </c>
      <c r="H178" s="113"/>
    </row>
    <row r="179" spans="2:8" s="60" customFormat="1" x14ac:dyDescent="0.35">
      <c r="B179" s="59">
        <v>45597</v>
      </c>
      <c r="C179" s="68">
        <v>45658</v>
      </c>
      <c r="D179" s="65" t="s">
        <v>23</v>
      </c>
      <c r="E179" s="66" t="s">
        <v>288</v>
      </c>
      <c r="F179" s="61">
        <v>4.24</v>
      </c>
      <c r="G179" s="61">
        <v>1</v>
      </c>
      <c r="H179" s="61"/>
    </row>
    <row r="180" spans="2:8" s="103" customFormat="1" x14ac:dyDescent="0.35">
      <c r="B180" s="102">
        <v>45597</v>
      </c>
      <c r="C180" s="107">
        <v>45597</v>
      </c>
      <c r="D180" s="99" t="s">
        <v>13</v>
      </c>
      <c r="E180" s="100" t="s">
        <v>465</v>
      </c>
      <c r="F180" s="104">
        <v>5.09</v>
      </c>
      <c r="G180" s="104">
        <v>5.09</v>
      </c>
      <c r="H180" s="104"/>
    </row>
    <row r="181" spans="2:8" s="60" customFormat="1" x14ac:dyDescent="0.35">
      <c r="B181" s="59">
        <v>45627</v>
      </c>
      <c r="C181" s="68">
        <v>45627</v>
      </c>
      <c r="D181" s="65" t="s">
        <v>13</v>
      </c>
      <c r="E181" s="62" t="s">
        <v>384</v>
      </c>
      <c r="F181" s="61">
        <v>5.09</v>
      </c>
      <c r="G181" s="61">
        <v>1</v>
      </c>
      <c r="H181" s="61"/>
    </row>
    <row r="182" spans="2:8" s="60" customFormat="1" x14ac:dyDescent="0.35">
      <c r="B182" s="59">
        <v>45597</v>
      </c>
      <c r="C182" s="68">
        <v>45627</v>
      </c>
      <c r="D182" s="65" t="s">
        <v>372</v>
      </c>
      <c r="E182" s="66" t="s">
        <v>373</v>
      </c>
      <c r="F182" s="61">
        <v>3.39</v>
      </c>
      <c r="G182" s="61">
        <v>1</v>
      </c>
      <c r="H182" s="61"/>
    </row>
    <row r="183" spans="2:8" s="60" customFormat="1" x14ac:dyDescent="0.35">
      <c r="B183" s="59">
        <v>45627</v>
      </c>
      <c r="C183" s="68">
        <v>45627</v>
      </c>
      <c r="D183" s="65" t="s">
        <v>17</v>
      </c>
      <c r="E183" s="62" t="s">
        <v>414</v>
      </c>
      <c r="F183" s="61">
        <v>3.39</v>
      </c>
      <c r="G183" s="61">
        <v>1</v>
      </c>
      <c r="H183" s="61"/>
    </row>
    <row r="184" spans="2:8" s="99" customFormat="1" x14ac:dyDescent="0.35">
      <c r="B184" s="98">
        <v>45566</v>
      </c>
      <c r="C184" s="98">
        <v>45597</v>
      </c>
      <c r="D184" s="99" t="s">
        <v>17</v>
      </c>
      <c r="E184" s="108" t="s">
        <v>134</v>
      </c>
      <c r="F184" s="101">
        <v>3.39</v>
      </c>
      <c r="G184" s="101">
        <v>0</v>
      </c>
      <c r="H184" s="101"/>
    </row>
    <row r="185" spans="2:8" s="99" customFormat="1" x14ac:dyDescent="0.35">
      <c r="B185" s="98">
        <v>45566</v>
      </c>
      <c r="C185" s="98">
        <v>45597</v>
      </c>
      <c r="D185" s="99" t="s">
        <v>17</v>
      </c>
      <c r="E185" s="100" t="s">
        <v>135</v>
      </c>
      <c r="F185" s="101">
        <v>3.39</v>
      </c>
      <c r="G185" s="105">
        <v>0</v>
      </c>
      <c r="H185" s="101"/>
    </row>
    <row r="186" spans="2:8" s="65" customFormat="1" x14ac:dyDescent="0.35">
      <c r="B186" s="71">
        <v>45627</v>
      </c>
      <c r="C186" s="71">
        <v>45627</v>
      </c>
      <c r="D186" s="65" t="s">
        <v>17</v>
      </c>
      <c r="E186" s="66" t="s">
        <v>431</v>
      </c>
      <c r="F186" s="73">
        <v>3.39</v>
      </c>
      <c r="G186" s="95">
        <v>1</v>
      </c>
      <c r="H186" s="73"/>
    </row>
    <row r="187" spans="2:8" s="99" customFormat="1" x14ac:dyDescent="0.35">
      <c r="B187" s="98">
        <v>45566</v>
      </c>
      <c r="C187" s="98">
        <v>45597</v>
      </c>
      <c r="D187" s="99" t="s">
        <v>17</v>
      </c>
      <c r="E187" s="100" t="s">
        <v>139</v>
      </c>
      <c r="F187" s="101">
        <v>4.24</v>
      </c>
      <c r="G187" s="101">
        <v>0</v>
      </c>
      <c r="H187" s="101"/>
    </row>
    <row r="188" spans="2:8" s="99" customFormat="1" x14ac:dyDescent="0.35">
      <c r="B188" s="98">
        <v>45566</v>
      </c>
      <c r="C188" s="98">
        <v>45597</v>
      </c>
      <c r="D188" s="99" t="s">
        <v>17</v>
      </c>
      <c r="E188" s="100" t="s">
        <v>140</v>
      </c>
      <c r="F188" s="101">
        <v>4.24</v>
      </c>
      <c r="G188" s="101">
        <v>0</v>
      </c>
      <c r="H188" s="101"/>
    </row>
    <row r="189" spans="2:8" s="60" customFormat="1" x14ac:dyDescent="0.35">
      <c r="B189" s="59">
        <v>45597</v>
      </c>
      <c r="C189" s="68">
        <v>45658</v>
      </c>
      <c r="D189" s="65" t="s">
        <v>23</v>
      </c>
      <c r="E189" s="62" t="s">
        <v>295</v>
      </c>
      <c r="F189" s="61">
        <v>4.24</v>
      </c>
      <c r="G189" s="61">
        <v>1</v>
      </c>
      <c r="H189" s="61"/>
    </row>
  </sheetData>
  <hyperlinks>
    <hyperlink ref="E184" r:id="rId1" display="https://www.hovistocose.it/comics/MARVEL+PRH/X-FORCE+5+CLAYTON+CRAIN+BETSY+BRADDOCK+VAR/SEP240740" xr:uid="{2E79ED5F-D055-43BA-B7D2-4520ABA90C02}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C4E5-3B90-4693-864D-3B51EB3935FD}">
  <dimension ref="A1:I52"/>
  <sheetViews>
    <sheetView topLeftCell="C1" zoomScale="212" zoomScaleNormal="212" workbookViewId="0">
      <selection activeCell="H1" sqref="H1"/>
    </sheetView>
  </sheetViews>
  <sheetFormatPr defaultRowHeight="14.5" x14ac:dyDescent="0.35"/>
  <cols>
    <col min="2" max="2" width="15.54296875" customWidth="1"/>
    <col min="3" max="3" width="86.6328125" customWidth="1"/>
    <col min="4" max="4" width="11.7265625" style="2" customWidth="1"/>
    <col min="5" max="5" width="8.7265625" style="2"/>
    <col min="6" max="6" width="11.7265625" style="2" customWidth="1"/>
    <col min="7" max="7" width="8.7265625" style="2"/>
    <col min="8" max="8" width="19.90625" style="2" customWidth="1"/>
    <col min="9" max="9" width="23.6328125" customWidth="1"/>
    <col min="10" max="10" width="10.81640625" customWidth="1"/>
  </cols>
  <sheetData>
    <row r="1" spans="1:9" x14ac:dyDescent="0.35">
      <c r="H1" s="2" t="s">
        <v>438</v>
      </c>
      <c r="I1" t="s">
        <v>439</v>
      </c>
    </row>
    <row r="3" spans="1:9" x14ac:dyDescent="0.35">
      <c r="D3" s="2">
        <f>SUM(D6:D998)</f>
        <v>499.2000000000001</v>
      </c>
      <c r="F3" s="2">
        <f>SUM(F6:F998)</f>
        <v>133.23000000000002</v>
      </c>
    </row>
    <row r="5" spans="1:9" x14ac:dyDescent="0.35">
      <c r="A5" s="1">
        <v>45648</v>
      </c>
      <c r="B5" t="s">
        <v>77</v>
      </c>
      <c r="C5" t="s">
        <v>505</v>
      </c>
      <c r="D5" s="2">
        <v>40</v>
      </c>
      <c r="F5" s="2">
        <v>45.04</v>
      </c>
      <c r="G5" s="2">
        <v>-2.96</v>
      </c>
      <c r="H5" s="2">
        <v>8</v>
      </c>
      <c r="I5">
        <v>5.81</v>
      </c>
    </row>
    <row r="6" spans="1:9" x14ac:dyDescent="0.35">
      <c r="A6" s="1">
        <v>45629</v>
      </c>
      <c r="B6" t="s">
        <v>77</v>
      </c>
      <c r="C6" t="s">
        <v>437</v>
      </c>
      <c r="D6" s="2">
        <v>43</v>
      </c>
      <c r="G6" s="2">
        <v>-3.07</v>
      </c>
      <c r="H6" s="2">
        <v>7</v>
      </c>
      <c r="I6" s="2">
        <v>5.81</v>
      </c>
    </row>
    <row r="7" spans="1:9" x14ac:dyDescent="0.35">
      <c r="A7" s="1">
        <v>45627</v>
      </c>
      <c r="B7" t="s">
        <v>77</v>
      </c>
      <c r="C7" t="s">
        <v>496</v>
      </c>
      <c r="D7" s="2">
        <v>50</v>
      </c>
      <c r="G7" s="2">
        <v>-3.49</v>
      </c>
      <c r="H7" s="2">
        <v>8</v>
      </c>
      <c r="I7" s="2">
        <v>5.81</v>
      </c>
    </row>
    <row r="8" spans="1:9" x14ac:dyDescent="0.35">
      <c r="A8" s="1">
        <v>45629</v>
      </c>
      <c r="B8" t="s">
        <v>440</v>
      </c>
      <c r="C8" t="s">
        <v>441</v>
      </c>
      <c r="D8" s="2">
        <v>8.5</v>
      </c>
      <c r="E8" s="2">
        <v>4.24</v>
      </c>
      <c r="F8" s="2">
        <f t="shared" ref="F8:F52" si="0">D8 -E8</f>
        <v>4.26</v>
      </c>
    </row>
    <row r="9" spans="1:9" x14ac:dyDescent="0.35">
      <c r="A9" s="1">
        <v>45629</v>
      </c>
      <c r="B9" t="s">
        <v>440</v>
      </c>
      <c r="C9" t="s">
        <v>442</v>
      </c>
      <c r="D9" s="2">
        <v>8</v>
      </c>
      <c r="E9" s="2">
        <v>8.48</v>
      </c>
      <c r="F9" s="2">
        <f t="shared" si="0"/>
        <v>-0.48000000000000043</v>
      </c>
    </row>
    <row r="10" spans="1:9" x14ac:dyDescent="0.35">
      <c r="A10" s="1">
        <v>45629</v>
      </c>
      <c r="B10" t="s">
        <v>440</v>
      </c>
      <c r="C10" s="96" t="s">
        <v>443</v>
      </c>
      <c r="D10" s="2">
        <v>8.1</v>
      </c>
      <c r="E10" s="2">
        <v>3</v>
      </c>
      <c r="F10" s="2">
        <f t="shared" si="0"/>
        <v>5.0999999999999996</v>
      </c>
    </row>
    <row r="11" spans="1:9" x14ac:dyDescent="0.35">
      <c r="A11" s="1">
        <v>45625</v>
      </c>
      <c r="B11" t="s">
        <v>440</v>
      </c>
      <c r="C11" t="s">
        <v>444</v>
      </c>
      <c r="D11" s="2">
        <v>9</v>
      </c>
      <c r="E11" s="2">
        <v>7.48</v>
      </c>
      <c r="F11" s="2">
        <f t="shared" si="0"/>
        <v>1.5199999999999996</v>
      </c>
    </row>
    <row r="12" spans="1:9" x14ac:dyDescent="0.35">
      <c r="A12" s="1">
        <v>45624</v>
      </c>
      <c r="B12" t="s">
        <v>440</v>
      </c>
      <c r="C12" s="97" t="s">
        <v>445</v>
      </c>
      <c r="D12" s="2">
        <v>10.5</v>
      </c>
      <c r="E12" s="2">
        <v>5</v>
      </c>
      <c r="F12" s="2">
        <f t="shared" si="0"/>
        <v>5.5</v>
      </c>
    </row>
    <row r="13" spans="1:9" x14ac:dyDescent="0.35">
      <c r="A13" s="1">
        <v>45623</v>
      </c>
      <c r="B13" t="s">
        <v>440</v>
      </c>
      <c r="C13" t="s">
        <v>446</v>
      </c>
      <c r="D13" s="2">
        <v>16.7</v>
      </c>
      <c r="E13" s="2">
        <v>12.64</v>
      </c>
      <c r="F13" s="2">
        <f t="shared" si="0"/>
        <v>4.0599999999999987</v>
      </c>
    </row>
    <row r="14" spans="1:9" x14ac:dyDescent="0.35">
      <c r="A14" s="1">
        <v>45622</v>
      </c>
      <c r="B14" t="s">
        <v>440</v>
      </c>
      <c r="C14" t="s">
        <v>447</v>
      </c>
      <c r="D14" s="2">
        <v>7.5</v>
      </c>
      <c r="E14" s="2">
        <v>5.09</v>
      </c>
      <c r="F14" s="2">
        <f t="shared" si="0"/>
        <v>2.41</v>
      </c>
    </row>
    <row r="15" spans="1:9" x14ac:dyDescent="0.35">
      <c r="A15" s="1">
        <v>45623</v>
      </c>
      <c r="B15" t="s">
        <v>440</v>
      </c>
      <c r="C15" t="s">
        <v>448</v>
      </c>
      <c r="D15" s="2">
        <v>8</v>
      </c>
      <c r="E15" s="2">
        <v>3.39</v>
      </c>
      <c r="F15" s="2">
        <f t="shared" si="0"/>
        <v>4.6099999999999994</v>
      </c>
    </row>
    <row r="16" spans="1:9" x14ac:dyDescent="0.35">
      <c r="A16" s="1">
        <v>45622</v>
      </c>
      <c r="B16" t="s">
        <v>440</v>
      </c>
      <c r="C16" t="s">
        <v>449</v>
      </c>
      <c r="D16" s="2">
        <v>21.4</v>
      </c>
      <c r="E16" s="2">
        <v>15.27</v>
      </c>
      <c r="F16" s="2">
        <f t="shared" si="0"/>
        <v>6.129999999999999</v>
      </c>
    </row>
    <row r="17" spans="1:6" x14ac:dyDescent="0.35">
      <c r="A17" s="1">
        <v>45621</v>
      </c>
      <c r="B17" t="s">
        <v>440</v>
      </c>
      <c r="C17" s="96" t="s">
        <v>450</v>
      </c>
      <c r="D17" s="2">
        <v>7</v>
      </c>
      <c r="E17" s="2">
        <v>4.24</v>
      </c>
      <c r="F17" s="2">
        <f t="shared" si="0"/>
        <v>2.76</v>
      </c>
    </row>
    <row r="18" spans="1:6" x14ac:dyDescent="0.35">
      <c r="A18" s="1">
        <v>45620</v>
      </c>
      <c r="B18" t="s">
        <v>440</v>
      </c>
      <c r="C18" t="s">
        <v>451</v>
      </c>
      <c r="D18" s="2">
        <v>6.5</v>
      </c>
      <c r="E18" s="2">
        <v>4.24</v>
      </c>
      <c r="F18" s="2">
        <f t="shared" si="0"/>
        <v>2.2599999999999998</v>
      </c>
    </row>
    <row r="19" spans="1:6" x14ac:dyDescent="0.35">
      <c r="A19" s="1">
        <v>45619</v>
      </c>
      <c r="B19" t="s">
        <v>440</v>
      </c>
      <c r="C19" s="96" t="s">
        <v>452</v>
      </c>
      <c r="D19" s="2">
        <v>6</v>
      </c>
      <c r="E19" s="2">
        <v>4.24</v>
      </c>
      <c r="F19" s="2">
        <f t="shared" si="0"/>
        <v>1.7599999999999998</v>
      </c>
    </row>
    <row r="20" spans="1:6" x14ac:dyDescent="0.35">
      <c r="A20" s="1">
        <v>45618</v>
      </c>
      <c r="B20" t="s">
        <v>440</v>
      </c>
      <c r="C20" t="s">
        <v>453</v>
      </c>
      <c r="D20" s="2">
        <v>40</v>
      </c>
      <c r="E20" s="2">
        <v>32.090000000000003</v>
      </c>
      <c r="F20" s="2">
        <f t="shared" si="0"/>
        <v>7.9099999999999966</v>
      </c>
    </row>
    <row r="21" spans="1:6" x14ac:dyDescent="0.35">
      <c r="A21" s="1">
        <v>45617</v>
      </c>
      <c r="B21" t="s">
        <v>440</v>
      </c>
      <c r="C21" s="97" t="s">
        <v>454</v>
      </c>
      <c r="D21" s="2">
        <v>6</v>
      </c>
      <c r="E21" s="2">
        <v>4.24</v>
      </c>
      <c r="F21" s="2">
        <f t="shared" si="0"/>
        <v>1.7599999999999998</v>
      </c>
    </row>
    <row r="22" spans="1:6" x14ac:dyDescent="0.35">
      <c r="A22" s="1">
        <v>45616</v>
      </c>
      <c r="B22" t="s">
        <v>440</v>
      </c>
      <c r="C22" t="s">
        <v>455</v>
      </c>
      <c r="D22" s="2">
        <v>15.5</v>
      </c>
      <c r="E22" s="2">
        <v>9.33</v>
      </c>
      <c r="F22" s="2">
        <f t="shared" si="0"/>
        <v>6.17</v>
      </c>
    </row>
    <row r="23" spans="1:6" x14ac:dyDescent="0.35">
      <c r="A23" s="1">
        <v>45615</v>
      </c>
      <c r="B23" t="s">
        <v>440</v>
      </c>
      <c r="C23" t="s">
        <v>456</v>
      </c>
      <c r="D23" s="2">
        <v>6.5</v>
      </c>
      <c r="E23" s="2">
        <v>4.24</v>
      </c>
      <c r="F23" s="2">
        <f t="shared" si="0"/>
        <v>2.2599999999999998</v>
      </c>
    </row>
    <row r="24" spans="1:6" x14ac:dyDescent="0.35">
      <c r="A24" s="1">
        <v>45614</v>
      </c>
      <c r="B24" t="s">
        <v>440</v>
      </c>
      <c r="C24" t="s">
        <v>457</v>
      </c>
      <c r="D24" s="2">
        <v>6</v>
      </c>
      <c r="E24" s="2">
        <v>4.24</v>
      </c>
      <c r="F24" s="2">
        <f t="shared" si="0"/>
        <v>1.7599999999999998</v>
      </c>
    </row>
    <row r="25" spans="1:6" x14ac:dyDescent="0.35">
      <c r="A25" s="1">
        <v>45613</v>
      </c>
      <c r="B25" t="s">
        <v>440</v>
      </c>
      <c r="C25" t="s">
        <v>458</v>
      </c>
      <c r="D25" s="2">
        <v>13.3</v>
      </c>
      <c r="E25" s="2">
        <v>8.48</v>
      </c>
      <c r="F25" s="2">
        <f t="shared" si="0"/>
        <v>4.82</v>
      </c>
    </row>
    <row r="26" spans="1:6" x14ac:dyDescent="0.35">
      <c r="A26" s="1">
        <v>45612</v>
      </c>
      <c r="B26" t="s">
        <v>440</v>
      </c>
      <c r="C26" t="s">
        <v>459</v>
      </c>
      <c r="D26" s="2">
        <v>13.7</v>
      </c>
      <c r="E26" s="2">
        <v>8.48</v>
      </c>
      <c r="F26" s="2">
        <f t="shared" si="0"/>
        <v>5.2199999999999989</v>
      </c>
    </row>
    <row r="27" spans="1:6" x14ac:dyDescent="0.35">
      <c r="A27" s="1">
        <v>45630</v>
      </c>
      <c r="B27" t="s">
        <v>440</v>
      </c>
      <c r="C27" t="s">
        <v>460</v>
      </c>
      <c r="D27" s="2">
        <v>20</v>
      </c>
      <c r="E27" s="2">
        <v>14.42</v>
      </c>
      <c r="F27" s="2">
        <f t="shared" si="0"/>
        <v>5.58</v>
      </c>
    </row>
    <row r="28" spans="1:6" x14ac:dyDescent="0.35">
      <c r="A28" s="1">
        <v>45631</v>
      </c>
      <c r="B28" t="s">
        <v>440</v>
      </c>
      <c r="C28" t="s">
        <v>461</v>
      </c>
      <c r="D28" s="2">
        <v>15</v>
      </c>
      <c r="E28" s="2">
        <v>5.09</v>
      </c>
      <c r="F28" s="2">
        <f t="shared" si="0"/>
        <v>9.91</v>
      </c>
    </row>
    <row r="29" spans="1:6" x14ac:dyDescent="0.35">
      <c r="A29" s="1">
        <v>45632</v>
      </c>
      <c r="B29" t="s">
        <v>440</v>
      </c>
      <c r="C29" t="s">
        <v>490</v>
      </c>
      <c r="D29" s="2">
        <v>8</v>
      </c>
      <c r="E29" s="2">
        <v>4.33</v>
      </c>
      <c r="F29" s="2">
        <f t="shared" si="0"/>
        <v>3.67</v>
      </c>
    </row>
    <row r="30" spans="1:6" x14ac:dyDescent="0.35">
      <c r="A30" s="1">
        <v>45632</v>
      </c>
      <c r="B30" t="s">
        <v>440</v>
      </c>
      <c r="C30" s="3" t="s">
        <v>491</v>
      </c>
      <c r="D30" s="2">
        <v>8</v>
      </c>
      <c r="E30" s="2">
        <v>3.99</v>
      </c>
      <c r="F30" s="2">
        <f t="shared" si="0"/>
        <v>4.01</v>
      </c>
    </row>
    <row r="31" spans="1:6" x14ac:dyDescent="0.35">
      <c r="A31" s="1">
        <v>45634</v>
      </c>
      <c r="B31" t="s">
        <v>440</v>
      </c>
      <c r="C31" t="s">
        <v>36</v>
      </c>
      <c r="D31" s="2">
        <v>8</v>
      </c>
      <c r="E31" s="2">
        <v>5.09</v>
      </c>
      <c r="F31" s="2">
        <f t="shared" si="0"/>
        <v>2.91</v>
      </c>
    </row>
    <row r="32" spans="1:6" x14ac:dyDescent="0.35">
      <c r="A32" s="1">
        <v>45641</v>
      </c>
      <c r="B32" t="s">
        <v>440</v>
      </c>
      <c r="C32" t="s">
        <v>65</v>
      </c>
      <c r="D32" s="2">
        <v>5.6</v>
      </c>
      <c r="E32" s="2">
        <v>3.39</v>
      </c>
      <c r="F32" s="2">
        <f t="shared" si="0"/>
        <v>2.2099999999999995</v>
      </c>
    </row>
    <row r="33" spans="1:6" x14ac:dyDescent="0.35">
      <c r="A33" s="1">
        <v>45641</v>
      </c>
      <c r="B33" t="s">
        <v>440</v>
      </c>
      <c r="C33" t="s">
        <v>30</v>
      </c>
      <c r="D33" s="2">
        <v>5.6</v>
      </c>
      <c r="E33" s="2">
        <v>4.24</v>
      </c>
      <c r="F33" s="2">
        <f t="shared" si="0"/>
        <v>1.3599999999999994</v>
      </c>
    </row>
    <row r="34" spans="1:6" x14ac:dyDescent="0.35">
      <c r="A34" s="1">
        <v>45641</v>
      </c>
      <c r="B34" t="s">
        <v>440</v>
      </c>
      <c r="C34" t="s">
        <v>272</v>
      </c>
      <c r="D34" s="2">
        <v>5.6</v>
      </c>
      <c r="E34" s="2">
        <v>5.09</v>
      </c>
      <c r="F34" s="2">
        <f t="shared" si="0"/>
        <v>0.50999999999999979</v>
      </c>
    </row>
    <row r="35" spans="1:6" x14ac:dyDescent="0.35">
      <c r="A35" s="1">
        <v>45641</v>
      </c>
      <c r="B35" t="s">
        <v>440</v>
      </c>
      <c r="C35" t="s">
        <v>270</v>
      </c>
      <c r="D35" s="2">
        <v>5.6</v>
      </c>
      <c r="E35" s="2">
        <v>5.09</v>
      </c>
      <c r="F35" s="2">
        <f t="shared" si="0"/>
        <v>0.50999999999999979</v>
      </c>
    </row>
    <row r="36" spans="1:6" x14ac:dyDescent="0.35">
      <c r="A36" s="1">
        <v>45641</v>
      </c>
      <c r="B36" t="s">
        <v>440</v>
      </c>
      <c r="C36" t="s">
        <v>495</v>
      </c>
      <c r="D36" s="2">
        <v>5.6</v>
      </c>
      <c r="E36" s="2">
        <v>5.09</v>
      </c>
      <c r="F36" s="2">
        <f t="shared" si="0"/>
        <v>0.50999999999999979</v>
      </c>
    </row>
    <row r="37" spans="1:6" x14ac:dyDescent="0.35">
      <c r="A37" s="1">
        <v>45642</v>
      </c>
      <c r="B37" t="s">
        <v>440</v>
      </c>
      <c r="C37" t="s">
        <v>52</v>
      </c>
      <c r="D37" s="2">
        <v>4.5</v>
      </c>
      <c r="E37" s="2">
        <v>3.39</v>
      </c>
      <c r="F37" s="2">
        <f t="shared" si="0"/>
        <v>1.1099999999999999</v>
      </c>
    </row>
    <row r="38" spans="1:6" x14ac:dyDescent="0.35">
      <c r="A38" s="1">
        <v>45642</v>
      </c>
      <c r="B38" t="s">
        <v>440</v>
      </c>
      <c r="C38" t="s">
        <v>159</v>
      </c>
      <c r="D38" s="2">
        <v>4.5</v>
      </c>
      <c r="E38" s="2">
        <v>3.39</v>
      </c>
      <c r="F38" s="2">
        <f t="shared" si="0"/>
        <v>1.1099999999999999</v>
      </c>
    </row>
    <row r="39" spans="1:6" x14ac:dyDescent="0.35">
      <c r="A39" s="1">
        <v>45642</v>
      </c>
      <c r="B39" t="s">
        <v>440</v>
      </c>
      <c r="C39" t="s">
        <v>160</v>
      </c>
      <c r="D39" s="2">
        <v>4.5</v>
      </c>
      <c r="E39" s="2">
        <v>3.39</v>
      </c>
      <c r="F39" s="2">
        <f t="shared" si="0"/>
        <v>1.1099999999999999</v>
      </c>
    </row>
    <row r="40" spans="1:6" x14ac:dyDescent="0.35">
      <c r="A40" s="1">
        <v>45643</v>
      </c>
      <c r="B40" t="s">
        <v>440</v>
      </c>
      <c r="C40" t="s">
        <v>40</v>
      </c>
      <c r="D40" s="2">
        <v>8</v>
      </c>
      <c r="E40" s="2">
        <v>4.24</v>
      </c>
      <c r="F40" s="2">
        <f t="shared" si="0"/>
        <v>3.76</v>
      </c>
    </row>
    <row r="41" spans="1:6" x14ac:dyDescent="0.35">
      <c r="A41" s="1">
        <v>45644</v>
      </c>
      <c r="B41" t="s">
        <v>440</v>
      </c>
      <c r="C41" t="s">
        <v>132</v>
      </c>
      <c r="D41" s="2">
        <v>7.5</v>
      </c>
      <c r="E41" s="2">
        <v>4.24</v>
      </c>
      <c r="F41" s="2">
        <f t="shared" si="0"/>
        <v>3.26</v>
      </c>
    </row>
    <row r="42" spans="1:6" x14ac:dyDescent="0.35">
      <c r="A42" s="1">
        <v>45648</v>
      </c>
      <c r="B42" t="s">
        <v>440</v>
      </c>
      <c r="C42" t="s">
        <v>287</v>
      </c>
      <c r="D42" s="2">
        <v>5.5</v>
      </c>
      <c r="E42" s="2">
        <v>4.4000000000000004</v>
      </c>
      <c r="F42" s="2">
        <f t="shared" si="0"/>
        <v>1.0999999999999996</v>
      </c>
    </row>
    <row r="43" spans="1:6" x14ac:dyDescent="0.35">
      <c r="A43" s="1">
        <v>45648</v>
      </c>
      <c r="B43" t="s">
        <v>440</v>
      </c>
      <c r="C43" s="3" t="s">
        <v>506</v>
      </c>
      <c r="D43" s="2">
        <v>5.5</v>
      </c>
      <c r="E43" s="2">
        <v>4.79</v>
      </c>
      <c r="F43" s="2">
        <f t="shared" si="0"/>
        <v>0.71</v>
      </c>
    </row>
    <row r="44" spans="1:6" x14ac:dyDescent="0.35">
      <c r="A44" s="1">
        <v>45648</v>
      </c>
      <c r="B44" t="s">
        <v>440</v>
      </c>
      <c r="C44" s="3" t="s">
        <v>507</v>
      </c>
      <c r="D44" s="2">
        <v>5.5</v>
      </c>
      <c r="E44" s="2">
        <v>6.38</v>
      </c>
      <c r="F44" s="2">
        <f t="shared" si="0"/>
        <v>-0.87999999999999989</v>
      </c>
    </row>
    <row r="45" spans="1:6" x14ac:dyDescent="0.35">
      <c r="A45" s="1">
        <v>45648</v>
      </c>
      <c r="B45" t="s">
        <v>440</v>
      </c>
      <c r="C45" s="3" t="s">
        <v>508</v>
      </c>
      <c r="D45" s="2">
        <v>5.5</v>
      </c>
      <c r="E45" s="2">
        <v>3.99</v>
      </c>
      <c r="F45" s="2">
        <f t="shared" si="0"/>
        <v>1.5099999999999998</v>
      </c>
    </row>
    <row r="46" spans="1:6" x14ac:dyDescent="0.35">
      <c r="A46" s="1">
        <v>45648</v>
      </c>
      <c r="B46" t="s">
        <v>440</v>
      </c>
      <c r="C46" s="142" t="s">
        <v>33</v>
      </c>
      <c r="D46" s="2">
        <v>7</v>
      </c>
      <c r="E46" s="2">
        <v>4.24</v>
      </c>
      <c r="F46" s="2">
        <f t="shared" si="0"/>
        <v>2.76</v>
      </c>
    </row>
    <row r="47" spans="1:6" x14ac:dyDescent="0.35">
      <c r="A47" s="1">
        <v>45648</v>
      </c>
      <c r="B47" t="s">
        <v>440</v>
      </c>
      <c r="C47" s="3" t="s">
        <v>153</v>
      </c>
      <c r="D47" s="2">
        <v>7</v>
      </c>
      <c r="E47" s="2">
        <v>5.09</v>
      </c>
      <c r="F47" s="2">
        <f t="shared" si="0"/>
        <v>1.9100000000000001</v>
      </c>
    </row>
    <row r="48" spans="1:6" x14ac:dyDescent="0.35">
      <c r="A48" s="1">
        <v>45648</v>
      </c>
      <c r="B48" t="s">
        <v>440</v>
      </c>
      <c r="C48" s="3" t="s">
        <v>297</v>
      </c>
      <c r="D48" s="2">
        <v>7</v>
      </c>
      <c r="E48" s="2">
        <v>4.24</v>
      </c>
      <c r="F48" s="2">
        <f t="shared" si="0"/>
        <v>2.76</v>
      </c>
    </row>
    <row r="49" spans="1:6" x14ac:dyDescent="0.35">
      <c r="A49" s="1">
        <v>45648</v>
      </c>
      <c r="B49" t="s">
        <v>440</v>
      </c>
      <c r="C49" s="143" t="s">
        <v>138</v>
      </c>
      <c r="D49" s="2">
        <v>7</v>
      </c>
      <c r="E49" s="2">
        <v>4.24</v>
      </c>
      <c r="F49" s="2">
        <f t="shared" si="0"/>
        <v>2.76</v>
      </c>
    </row>
    <row r="50" spans="1:6" x14ac:dyDescent="0.35">
      <c r="A50" s="1">
        <v>45649</v>
      </c>
      <c r="B50" t="s">
        <v>440</v>
      </c>
      <c r="C50" s="3" t="s">
        <v>509</v>
      </c>
      <c r="D50" s="2">
        <v>8</v>
      </c>
      <c r="E50" s="2">
        <v>4.24</v>
      </c>
      <c r="F50" s="2">
        <f t="shared" si="0"/>
        <v>3.76</v>
      </c>
    </row>
    <row r="51" spans="1:6" x14ac:dyDescent="0.35">
      <c r="A51" s="1">
        <v>45649</v>
      </c>
      <c r="B51" t="s">
        <v>440</v>
      </c>
      <c r="C51" s="3" t="s">
        <v>40</v>
      </c>
      <c r="D51" s="2">
        <v>8</v>
      </c>
      <c r="E51" s="2">
        <v>4.24</v>
      </c>
      <c r="F51" s="2">
        <f t="shared" si="0"/>
        <v>3.76</v>
      </c>
    </row>
    <row r="52" spans="1:6" x14ac:dyDescent="0.35">
      <c r="A52" s="1">
        <v>45651</v>
      </c>
      <c r="B52" t="s">
        <v>440</v>
      </c>
      <c r="C52" s="3" t="s">
        <v>526</v>
      </c>
      <c r="D52" s="2">
        <v>6</v>
      </c>
      <c r="E52" s="2">
        <v>4.24</v>
      </c>
      <c r="F52" s="2">
        <f t="shared" si="0"/>
        <v>1.7599999999999998</v>
      </c>
    </row>
  </sheetData>
  <conditionalFormatting sqref="F8: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0" r:id="rId1" display="https://www.vinted.it/items/5080376969-guerre-stellari-9-1979-star-wars-mondadori-raro" xr:uid="{B5A44DB6-543D-4C52-9926-DF3794DF4562}"/>
    <hyperlink ref="C17" r:id="rId2" display="https://www.vinted.it/items/4993463928-ultimate-spider-man-6-chris-samnee-variant-originale-usa" xr:uid="{26BAC910-93F8-4F09-B324-A05AE4E75FCD}"/>
    <hyperlink ref="C19" r:id="rId3" display="https://www.vinted.it/items/5186966285-ultimate-spider-man-9-wes-craig-connect-variant-originale-usa-ottime-condizioni-marvel-prh" xr:uid="{D21CC1C9-706F-41B5-9DAD-7BA2744983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F567-3378-4135-B107-67687C5CCB7F}">
  <dimension ref="A4:G224"/>
  <sheetViews>
    <sheetView tabSelected="1" topLeftCell="A200" zoomScale="188" zoomScaleNormal="188" workbookViewId="0">
      <selection activeCell="F225" sqref="F225"/>
    </sheetView>
  </sheetViews>
  <sheetFormatPr defaultRowHeight="14.5" x14ac:dyDescent="0.35"/>
  <cols>
    <col min="2" max="2" width="21.453125" customWidth="1"/>
    <col min="3" max="3" width="13.6328125" customWidth="1"/>
    <col min="4" max="4" width="32.90625" customWidth="1"/>
    <col min="6" max="6" width="8.7265625" style="2"/>
  </cols>
  <sheetData>
    <row r="4" spans="1:6" x14ac:dyDescent="0.35">
      <c r="A4" s="1">
        <v>45556</v>
      </c>
      <c r="B4" t="s">
        <v>14</v>
      </c>
      <c r="C4" t="s">
        <v>72</v>
      </c>
      <c r="D4" t="s">
        <v>1</v>
      </c>
      <c r="E4">
        <v>5</v>
      </c>
      <c r="F4" s="2">
        <v>6</v>
      </c>
    </row>
    <row r="5" spans="1:6" x14ac:dyDescent="0.35">
      <c r="A5" s="1">
        <v>45556</v>
      </c>
      <c r="B5" t="s">
        <v>14</v>
      </c>
      <c r="C5" t="s">
        <v>72</v>
      </c>
      <c r="D5" t="s">
        <v>73</v>
      </c>
      <c r="E5">
        <v>5</v>
      </c>
      <c r="F5" s="2">
        <v>3</v>
      </c>
    </row>
    <row r="6" spans="1:6" x14ac:dyDescent="0.35">
      <c r="A6" s="1">
        <v>45557</v>
      </c>
      <c r="B6" t="s">
        <v>74</v>
      </c>
      <c r="C6" t="s">
        <v>72</v>
      </c>
      <c r="D6" t="s">
        <v>75</v>
      </c>
      <c r="E6">
        <v>5</v>
      </c>
      <c r="F6" s="2">
        <v>5</v>
      </c>
    </row>
    <row r="7" spans="1:6" x14ac:dyDescent="0.35">
      <c r="A7" s="1">
        <v>45557</v>
      </c>
      <c r="B7" t="s">
        <v>14</v>
      </c>
      <c r="C7" t="s">
        <v>72</v>
      </c>
      <c r="D7" t="s">
        <v>101</v>
      </c>
      <c r="E7">
        <v>1</v>
      </c>
      <c r="F7" s="2">
        <v>5</v>
      </c>
    </row>
    <row r="8" spans="1:6" x14ac:dyDescent="0.35">
      <c r="A8" s="1">
        <v>45557</v>
      </c>
      <c r="B8" t="s">
        <v>14</v>
      </c>
      <c r="C8" t="s">
        <v>17</v>
      </c>
      <c r="D8" t="s">
        <v>76</v>
      </c>
      <c r="E8">
        <v>1</v>
      </c>
      <c r="F8" s="2">
        <v>4.24</v>
      </c>
    </row>
    <row r="9" spans="1:6" x14ac:dyDescent="0.35">
      <c r="A9" s="1">
        <v>45558</v>
      </c>
      <c r="B9" t="s">
        <v>14</v>
      </c>
      <c r="C9" t="s">
        <v>17</v>
      </c>
      <c r="D9" t="s">
        <v>93</v>
      </c>
      <c r="E9">
        <v>1</v>
      </c>
      <c r="F9" s="2">
        <v>4.24</v>
      </c>
    </row>
    <row r="10" spans="1:6" x14ac:dyDescent="0.35">
      <c r="A10" s="1">
        <v>45558</v>
      </c>
      <c r="B10" t="s">
        <v>94</v>
      </c>
      <c r="C10" t="s">
        <v>94</v>
      </c>
      <c r="D10" t="s">
        <v>95</v>
      </c>
      <c r="E10">
        <v>14</v>
      </c>
      <c r="F10" s="2">
        <v>3.39</v>
      </c>
    </row>
    <row r="11" spans="1:6" x14ac:dyDescent="0.35">
      <c r="A11" s="1">
        <v>45559</v>
      </c>
      <c r="B11" t="s">
        <v>14</v>
      </c>
      <c r="C11" t="s">
        <v>72</v>
      </c>
      <c r="D11" t="s">
        <v>100</v>
      </c>
      <c r="E11">
        <v>2</v>
      </c>
      <c r="F11" s="2">
        <v>3</v>
      </c>
    </row>
    <row r="12" spans="1:6" x14ac:dyDescent="0.35">
      <c r="A12" s="1">
        <v>45559</v>
      </c>
      <c r="B12" t="s">
        <v>14</v>
      </c>
      <c r="C12" t="s">
        <v>72</v>
      </c>
      <c r="D12" t="s">
        <v>102</v>
      </c>
      <c r="E12">
        <v>49</v>
      </c>
      <c r="F12" s="2">
        <v>5</v>
      </c>
    </row>
    <row r="13" spans="1:6" x14ac:dyDescent="0.35">
      <c r="A13" s="1">
        <v>45560</v>
      </c>
      <c r="B13" t="s">
        <v>74</v>
      </c>
      <c r="C13" t="s">
        <v>72</v>
      </c>
      <c r="D13" t="s">
        <v>75</v>
      </c>
      <c r="E13">
        <v>6</v>
      </c>
      <c r="F13" s="2">
        <v>3</v>
      </c>
    </row>
    <row r="14" spans="1:6" x14ac:dyDescent="0.35">
      <c r="A14" s="1">
        <v>45561</v>
      </c>
      <c r="B14" t="s">
        <v>14</v>
      </c>
      <c r="C14" t="s">
        <v>72</v>
      </c>
      <c r="D14" t="s">
        <v>103</v>
      </c>
      <c r="E14">
        <v>3</v>
      </c>
      <c r="F14" s="2">
        <v>6</v>
      </c>
    </row>
    <row r="15" spans="1:6" x14ac:dyDescent="0.35">
      <c r="A15" s="1">
        <v>45562</v>
      </c>
      <c r="B15" t="s">
        <v>94</v>
      </c>
      <c r="C15" t="s">
        <v>72</v>
      </c>
      <c r="D15" t="s">
        <v>104</v>
      </c>
      <c r="E15">
        <v>4</v>
      </c>
      <c r="F15" s="2">
        <v>7.99</v>
      </c>
    </row>
    <row r="16" spans="1:6" x14ac:dyDescent="0.35">
      <c r="A16" s="1">
        <v>45562</v>
      </c>
      <c r="B16" t="s">
        <v>14</v>
      </c>
      <c r="C16" t="s">
        <v>72</v>
      </c>
      <c r="D16" t="s">
        <v>102</v>
      </c>
      <c r="E16">
        <v>50</v>
      </c>
      <c r="F16" s="2">
        <v>6</v>
      </c>
    </row>
    <row r="17" spans="1:6" x14ac:dyDescent="0.35">
      <c r="A17" s="1">
        <v>45563</v>
      </c>
      <c r="B17" t="s">
        <v>14</v>
      </c>
      <c r="C17" t="s">
        <v>72</v>
      </c>
      <c r="D17" t="s">
        <v>105</v>
      </c>
      <c r="E17">
        <v>29</v>
      </c>
      <c r="F17" s="2">
        <v>5</v>
      </c>
    </row>
    <row r="18" spans="1:6" x14ac:dyDescent="0.35">
      <c r="A18" s="1">
        <v>45563</v>
      </c>
      <c r="B18" t="s">
        <v>106</v>
      </c>
      <c r="C18" t="s">
        <v>107</v>
      </c>
      <c r="D18" t="s">
        <v>108</v>
      </c>
      <c r="E18">
        <v>4</v>
      </c>
      <c r="F18" s="2">
        <v>15</v>
      </c>
    </row>
    <row r="19" spans="1:6" x14ac:dyDescent="0.35">
      <c r="A19" s="1">
        <v>45564</v>
      </c>
      <c r="B19" t="s">
        <v>17</v>
      </c>
      <c r="C19" t="s">
        <v>72</v>
      </c>
      <c r="D19" t="s">
        <v>105</v>
      </c>
      <c r="E19">
        <v>30</v>
      </c>
      <c r="F19" s="2">
        <v>5</v>
      </c>
    </row>
    <row r="20" spans="1:6" x14ac:dyDescent="0.35">
      <c r="A20" s="1">
        <v>45564</v>
      </c>
      <c r="B20" t="s">
        <v>14</v>
      </c>
      <c r="C20" t="s">
        <v>72</v>
      </c>
      <c r="D20" t="s">
        <v>129</v>
      </c>
      <c r="E20">
        <v>1</v>
      </c>
      <c r="F20" s="2">
        <v>5</v>
      </c>
    </row>
    <row r="21" spans="1:6" x14ac:dyDescent="0.35">
      <c r="A21" s="1">
        <v>45564</v>
      </c>
      <c r="B21" t="s">
        <v>14</v>
      </c>
      <c r="C21" t="s">
        <v>72</v>
      </c>
      <c r="D21" t="s">
        <v>127</v>
      </c>
      <c r="E21">
        <v>4</v>
      </c>
      <c r="F21" s="2">
        <v>3</v>
      </c>
    </row>
    <row r="22" spans="1:6" x14ac:dyDescent="0.35">
      <c r="A22" s="1">
        <v>45564</v>
      </c>
      <c r="B22" t="s">
        <v>14</v>
      </c>
      <c r="C22" t="s">
        <v>72</v>
      </c>
      <c r="D22" t="s">
        <v>130</v>
      </c>
      <c r="E22">
        <v>5</v>
      </c>
      <c r="F22" s="2">
        <v>3</v>
      </c>
    </row>
    <row r="23" spans="1:6" x14ac:dyDescent="0.35">
      <c r="A23" s="1">
        <v>45565</v>
      </c>
      <c r="B23" t="s">
        <v>14</v>
      </c>
      <c r="C23" t="s">
        <v>72</v>
      </c>
      <c r="D23" t="s">
        <v>129</v>
      </c>
      <c r="E23">
        <v>2</v>
      </c>
      <c r="F23" s="2">
        <v>3</v>
      </c>
    </row>
    <row r="24" spans="1:6" x14ac:dyDescent="0.35">
      <c r="A24" s="1">
        <v>45566</v>
      </c>
      <c r="B24" t="s">
        <v>14</v>
      </c>
      <c r="C24" t="s">
        <v>72</v>
      </c>
      <c r="D24" t="s">
        <v>102</v>
      </c>
      <c r="E24">
        <v>51</v>
      </c>
      <c r="F24" s="2">
        <v>5</v>
      </c>
    </row>
    <row r="25" spans="1:6" x14ac:dyDescent="0.35">
      <c r="A25" s="1">
        <v>45566</v>
      </c>
      <c r="B25" t="s">
        <v>14</v>
      </c>
      <c r="C25" t="s">
        <v>72</v>
      </c>
      <c r="D25" t="s">
        <v>119</v>
      </c>
      <c r="E25">
        <v>7</v>
      </c>
      <c r="F25" s="2">
        <v>3</v>
      </c>
    </row>
    <row r="26" spans="1:6" x14ac:dyDescent="0.35">
      <c r="A26" s="1">
        <v>45566</v>
      </c>
      <c r="B26" t="s">
        <v>14</v>
      </c>
      <c r="C26" t="s">
        <v>72</v>
      </c>
      <c r="D26" t="s">
        <v>93</v>
      </c>
      <c r="E26">
        <v>36</v>
      </c>
      <c r="F26" s="2">
        <v>5</v>
      </c>
    </row>
    <row r="27" spans="1:6" x14ac:dyDescent="0.35">
      <c r="A27" s="1">
        <v>45567</v>
      </c>
      <c r="B27" t="s">
        <v>74</v>
      </c>
      <c r="C27" t="s">
        <v>194</v>
      </c>
      <c r="D27" t="s">
        <v>195</v>
      </c>
      <c r="E27">
        <v>1</v>
      </c>
      <c r="F27" s="2">
        <v>3</v>
      </c>
    </row>
    <row r="28" spans="1:6" x14ac:dyDescent="0.35">
      <c r="A28" s="1">
        <v>45568</v>
      </c>
      <c r="B28" t="s">
        <v>94</v>
      </c>
      <c r="C28" t="s">
        <v>61</v>
      </c>
      <c r="D28" t="s">
        <v>196</v>
      </c>
      <c r="E28">
        <v>1</v>
      </c>
      <c r="F28" s="2">
        <v>6</v>
      </c>
    </row>
    <row r="29" spans="1:6" x14ac:dyDescent="0.35">
      <c r="A29" s="1">
        <v>45568</v>
      </c>
      <c r="B29" t="s">
        <v>14</v>
      </c>
      <c r="C29" t="s">
        <v>72</v>
      </c>
      <c r="D29" t="s">
        <v>197</v>
      </c>
      <c r="E29">
        <v>3</v>
      </c>
      <c r="F29" s="2">
        <v>3</v>
      </c>
    </row>
    <row r="30" spans="1:6" x14ac:dyDescent="0.35">
      <c r="A30" s="1">
        <v>45568</v>
      </c>
      <c r="B30" t="s">
        <v>14</v>
      </c>
      <c r="C30" t="s">
        <v>72</v>
      </c>
      <c r="D30" t="s">
        <v>197</v>
      </c>
      <c r="E30">
        <v>4</v>
      </c>
      <c r="F30" s="2">
        <v>3</v>
      </c>
    </row>
    <row r="31" spans="1:6" x14ac:dyDescent="0.35">
      <c r="A31" s="1">
        <v>45569</v>
      </c>
      <c r="B31" t="s">
        <v>198</v>
      </c>
      <c r="C31" t="s">
        <v>51</v>
      </c>
      <c r="D31" t="s">
        <v>199</v>
      </c>
      <c r="E31">
        <v>7</v>
      </c>
      <c r="F31" s="2">
        <v>8.9</v>
      </c>
    </row>
    <row r="32" spans="1:6" x14ac:dyDescent="0.35">
      <c r="A32" s="1">
        <v>45570</v>
      </c>
      <c r="B32" t="s">
        <v>5</v>
      </c>
      <c r="C32" t="s">
        <v>5</v>
      </c>
      <c r="D32" t="s">
        <v>117</v>
      </c>
      <c r="E32">
        <v>457</v>
      </c>
      <c r="F32" s="2">
        <v>4.9000000000000004</v>
      </c>
    </row>
    <row r="33" spans="1:6" x14ac:dyDescent="0.35">
      <c r="A33" s="1">
        <v>45571</v>
      </c>
      <c r="B33" t="s">
        <v>74</v>
      </c>
      <c r="C33" t="s">
        <v>206</v>
      </c>
      <c r="D33" t="s">
        <v>207</v>
      </c>
      <c r="E33">
        <v>11</v>
      </c>
      <c r="F33" s="2">
        <v>0</v>
      </c>
    </row>
    <row r="34" spans="1:6" x14ac:dyDescent="0.35">
      <c r="A34" s="1">
        <v>45571</v>
      </c>
      <c r="B34" t="s">
        <v>5</v>
      </c>
      <c r="C34" t="s">
        <v>5</v>
      </c>
      <c r="D34" t="s">
        <v>203</v>
      </c>
      <c r="E34">
        <v>762</v>
      </c>
      <c r="F34" s="2">
        <v>4.9000000000000004</v>
      </c>
    </row>
    <row r="35" spans="1:6" x14ac:dyDescent="0.35">
      <c r="A35" s="1">
        <v>45571</v>
      </c>
      <c r="B35" t="s">
        <v>112</v>
      </c>
      <c r="C35" t="s">
        <v>112</v>
      </c>
      <c r="D35" t="s">
        <v>208</v>
      </c>
      <c r="E35">
        <v>1</v>
      </c>
      <c r="F35" s="2">
        <v>22.8</v>
      </c>
    </row>
    <row r="36" spans="1:6" x14ac:dyDescent="0.35">
      <c r="A36" s="1">
        <v>45571</v>
      </c>
      <c r="B36" t="s">
        <v>74</v>
      </c>
      <c r="C36" t="s">
        <v>72</v>
      </c>
      <c r="D36" t="s">
        <v>209</v>
      </c>
      <c r="E36">
        <v>1</v>
      </c>
      <c r="F36" s="2">
        <v>20</v>
      </c>
    </row>
    <row r="37" spans="1:6" x14ac:dyDescent="0.35">
      <c r="A37" s="1">
        <v>45572</v>
      </c>
      <c r="B37" t="s">
        <v>210</v>
      </c>
      <c r="C37" t="s">
        <v>20</v>
      </c>
      <c r="D37" t="s">
        <v>211</v>
      </c>
      <c r="E37">
        <v>1</v>
      </c>
      <c r="F37" s="2">
        <v>6.9</v>
      </c>
    </row>
    <row r="38" spans="1:6" x14ac:dyDescent="0.35">
      <c r="A38" s="1">
        <v>45572</v>
      </c>
      <c r="B38" t="s">
        <v>74</v>
      </c>
      <c r="C38" t="s">
        <v>206</v>
      </c>
      <c r="D38" t="s">
        <v>212</v>
      </c>
      <c r="E38">
        <v>9</v>
      </c>
      <c r="F38" s="2">
        <v>0</v>
      </c>
    </row>
    <row r="39" spans="1:6" x14ac:dyDescent="0.35">
      <c r="A39" s="1">
        <v>45572</v>
      </c>
      <c r="B39" t="s">
        <v>94</v>
      </c>
      <c r="C39" t="s">
        <v>94</v>
      </c>
      <c r="D39" t="s">
        <v>213</v>
      </c>
      <c r="E39">
        <v>1</v>
      </c>
      <c r="F39" s="2">
        <v>3.39</v>
      </c>
    </row>
    <row r="40" spans="1:6" x14ac:dyDescent="0.35">
      <c r="A40" s="1">
        <v>45572</v>
      </c>
      <c r="B40" t="s">
        <v>94</v>
      </c>
      <c r="C40" t="s">
        <v>94</v>
      </c>
      <c r="D40" t="s">
        <v>213</v>
      </c>
      <c r="E40">
        <v>2</v>
      </c>
      <c r="F40" s="2">
        <v>3.39</v>
      </c>
    </row>
    <row r="41" spans="1:6" x14ac:dyDescent="0.35">
      <c r="A41" s="1">
        <v>45572</v>
      </c>
      <c r="B41" t="s">
        <v>94</v>
      </c>
      <c r="C41" t="s">
        <v>61</v>
      </c>
      <c r="D41" t="s">
        <v>196</v>
      </c>
      <c r="E41">
        <v>2</v>
      </c>
      <c r="F41" s="2">
        <v>6</v>
      </c>
    </row>
    <row r="42" spans="1:6" x14ac:dyDescent="0.35">
      <c r="A42" s="1">
        <v>45572</v>
      </c>
      <c r="B42" t="s">
        <v>94</v>
      </c>
      <c r="C42" t="s">
        <v>61</v>
      </c>
      <c r="D42" t="s">
        <v>196</v>
      </c>
      <c r="E42">
        <v>3</v>
      </c>
      <c r="F42" s="2">
        <v>6</v>
      </c>
    </row>
    <row r="43" spans="1:6" x14ac:dyDescent="0.35">
      <c r="A43" s="1">
        <v>45573</v>
      </c>
      <c r="B43" t="s">
        <v>214</v>
      </c>
      <c r="C43" t="s">
        <v>110</v>
      </c>
      <c r="D43" t="s">
        <v>215</v>
      </c>
      <c r="E43">
        <v>6</v>
      </c>
      <c r="F43" s="2">
        <v>6.9</v>
      </c>
    </row>
    <row r="44" spans="1:6" x14ac:dyDescent="0.35">
      <c r="A44" s="1">
        <v>45574</v>
      </c>
      <c r="B44" t="s">
        <v>94</v>
      </c>
      <c r="C44" t="s">
        <v>61</v>
      </c>
      <c r="D44" t="s">
        <v>196</v>
      </c>
      <c r="E44">
        <v>4</v>
      </c>
      <c r="F44" s="2">
        <v>6</v>
      </c>
    </row>
    <row r="45" spans="1:6" x14ac:dyDescent="0.35">
      <c r="A45" s="1">
        <v>45574</v>
      </c>
      <c r="B45" t="s">
        <v>94</v>
      </c>
      <c r="C45" t="s">
        <v>94</v>
      </c>
      <c r="D45" t="s">
        <v>213</v>
      </c>
      <c r="E45">
        <v>3</v>
      </c>
      <c r="F45" s="2">
        <v>3.39</v>
      </c>
    </row>
    <row r="46" spans="1:6" x14ac:dyDescent="0.35">
      <c r="A46" s="1">
        <v>45574</v>
      </c>
      <c r="B46" t="s">
        <v>216</v>
      </c>
      <c r="C46" t="s">
        <v>72</v>
      </c>
      <c r="D46" t="s">
        <v>217</v>
      </c>
      <c r="E46">
        <v>7</v>
      </c>
      <c r="F46" s="2">
        <v>7.5</v>
      </c>
    </row>
    <row r="47" spans="1:6" x14ac:dyDescent="0.35">
      <c r="A47" s="1">
        <v>45574</v>
      </c>
      <c r="B47" t="s">
        <v>94</v>
      </c>
      <c r="C47" t="s">
        <v>61</v>
      </c>
      <c r="D47" t="s">
        <v>196</v>
      </c>
      <c r="E47">
        <v>5</v>
      </c>
      <c r="F47" s="2">
        <v>6</v>
      </c>
    </row>
    <row r="48" spans="1:6" x14ac:dyDescent="0.35">
      <c r="A48" s="1">
        <v>45574</v>
      </c>
      <c r="B48" t="s">
        <v>230</v>
      </c>
      <c r="C48" t="s">
        <v>230</v>
      </c>
      <c r="D48" t="s">
        <v>213</v>
      </c>
      <c r="E48">
        <v>4</v>
      </c>
      <c r="F48" s="2">
        <v>3.39</v>
      </c>
    </row>
    <row r="49" spans="1:7" x14ac:dyDescent="0.35">
      <c r="A49" s="1">
        <v>45575</v>
      </c>
      <c r="B49" t="s">
        <v>232</v>
      </c>
      <c r="C49" t="s">
        <v>233</v>
      </c>
      <c r="D49" t="s">
        <v>231</v>
      </c>
      <c r="E49">
        <v>3</v>
      </c>
      <c r="F49" s="2">
        <v>6.9</v>
      </c>
    </row>
    <row r="50" spans="1:7" x14ac:dyDescent="0.35">
      <c r="A50" s="1">
        <v>45575</v>
      </c>
      <c r="B50" t="s">
        <v>94</v>
      </c>
      <c r="C50" t="s">
        <v>61</v>
      </c>
      <c r="D50" t="s">
        <v>196</v>
      </c>
      <c r="E50">
        <v>6</v>
      </c>
      <c r="F50" s="2">
        <v>6</v>
      </c>
    </row>
    <row r="51" spans="1:7" x14ac:dyDescent="0.35">
      <c r="A51" s="1">
        <v>45575</v>
      </c>
      <c r="B51" t="s">
        <v>230</v>
      </c>
      <c r="C51" t="s">
        <v>230</v>
      </c>
      <c r="D51" t="s">
        <v>213</v>
      </c>
      <c r="E51">
        <v>5</v>
      </c>
      <c r="F51" s="2">
        <v>3.39</v>
      </c>
    </row>
    <row r="52" spans="1:7" x14ac:dyDescent="0.35">
      <c r="A52" s="1">
        <v>45576</v>
      </c>
      <c r="B52" t="s">
        <v>106</v>
      </c>
      <c r="C52" t="s">
        <v>110</v>
      </c>
      <c r="D52" t="s">
        <v>234</v>
      </c>
      <c r="E52">
        <v>12</v>
      </c>
      <c r="F52" s="2">
        <v>6.9</v>
      </c>
    </row>
    <row r="53" spans="1:7" x14ac:dyDescent="0.35">
      <c r="A53" s="1">
        <v>45576</v>
      </c>
      <c r="B53" t="s">
        <v>230</v>
      </c>
      <c r="C53" t="s">
        <v>230</v>
      </c>
      <c r="D53" t="s">
        <v>213</v>
      </c>
      <c r="E53">
        <v>6</v>
      </c>
      <c r="F53" s="2">
        <v>3.39</v>
      </c>
    </row>
    <row r="54" spans="1:7" x14ac:dyDescent="0.35">
      <c r="A54" s="1">
        <v>45576</v>
      </c>
      <c r="B54" t="s">
        <v>94</v>
      </c>
      <c r="C54" t="s">
        <v>235</v>
      </c>
      <c r="D54" t="s">
        <v>236</v>
      </c>
      <c r="E54">
        <v>1</v>
      </c>
      <c r="F54" s="2">
        <v>3.39</v>
      </c>
    </row>
    <row r="55" spans="1:7" x14ac:dyDescent="0.35">
      <c r="A55" s="1">
        <v>45577</v>
      </c>
      <c r="B55" t="s">
        <v>17</v>
      </c>
      <c r="C55" t="s">
        <v>72</v>
      </c>
      <c r="D55" t="s">
        <v>102</v>
      </c>
      <c r="E55">
        <v>52</v>
      </c>
      <c r="F55" s="2">
        <v>3</v>
      </c>
    </row>
    <row r="56" spans="1:7" x14ac:dyDescent="0.35">
      <c r="A56" s="1">
        <v>45578</v>
      </c>
      <c r="B56" t="s">
        <v>5</v>
      </c>
      <c r="C56" t="s">
        <v>5</v>
      </c>
      <c r="D56" t="s">
        <v>243</v>
      </c>
      <c r="E56">
        <v>50</v>
      </c>
      <c r="F56" s="2">
        <v>6.9</v>
      </c>
    </row>
    <row r="57" spans="1:7" x14ac:dyDescent="0.35">
      <c r="A57" s="1">
        <v>45579</v>
      </c>
      <c r="B57" t="s">
        <v>13</v>
      </c>
      <c r="C57" t="s">
        <v>244</v>
      </c>
      <c r="D57" t="s">
        <v>245</v>
      </c>
      <c r="E57">
        <v>19</v>
      </c>
      <c r="F57" s="2">
        <v>0</v>
      </c>
    </row>
    <row r="58" spans="1:7" x14ac:dyDescent="0.35">
      <c r="A58" s="1">
        <v>45580</v>
      </c>
      <c r="B58" t="s">
        <v>17</v>
      </c>
      <c r="C58" t="s">
        <v>72</v>
      </c>
      <c r="D58" t="s">
        <v>73</v>
      </c>
      <c r="E58">
        <v>6</v>
      </c>
      <c r="F58" s="2">
        <v>3</v>
      </c>
    </row>
    <row r="59" spans="1:7" x14ac:dyDescent="0.35">
      <c r="A59" s="1">
        <v>45581</v>
      </c>
      <c r="B59" t="s">
        <v>106</v>
      </c>
      <c r="C59" t="s">
        <v>20</v>
      </c>
      <c r="D59" t="s">
        <v>83</v>
      </c>
      <c r="E59">
        <v>7</v>
      </c>
      <c r="F59" s="2">
        <v>7.5</v>
      </c>
      <c r="G59" t="s">
        <v>246</v>
      </c>
    </row>
    <row r="60" spans="1:7" x14ac:dyDescent="0.35">
      <c r="A60" s="1">
        <v>45582</v>
      </c>
      <c r="B60" t="s">
        <v>94</v>
      </c>
      <c r="C60" t="s">
        <v>248</v>
      </c>
      <c r="D60" t="s">
        <v>247</v>
      </c>
      <c r="E60">
        <v>11</v>
      </c>
      <c r="F60" s="2">
        <v>2.84</v>
      </c>
    </row>
    <row r="61" spans="1:7" x14ac:dyDescent="0.35">
      <c r="A61" s="1">
        <v>45583</v>
      </c>
      <c r="B61" t="s">
        <v>13</v>
      </c>
      <c r="C61" t="s">
        <v>72</v>
      </c>
      <c r="D61" t="s">
        <v>249</v>
      </c>
      <c r="E61">
        <v>101</v>
      </c>
      <c r="F61" s="2">
        <v>6</v>
      </c>
    </row>
    <row r="62" spans="1:7" x14ac:dyDescent="0.35">
      <c r="A62" s="1">
        <v>45584</v>
      </c>
      <c r="B62" t="s">
        <v>250</v>
      </c>
      <c r="C62" t="s">
        <v>248</v>
      </c>
      <c r="D62" t="s">
        <v>251</v>
      </c>
      <c r="E62">
        <v>10</v>
      </c>
      <c r="F62" s="2">
        <v>0</v>
      </c>
    </row>
    <row r="63" spans="1:7" x14ac:dyDescent="0.35">
      <c r="A63" s="1">
        <v>45584</v>
      </c>
      <c r="B63" t="s">
        <v>17</v>
      </c>
      <c r="C63" t="s">
        <v>72</v>
      </c>
      <c r="D63" t="s">
        <v>252</v>
      </c>
      <c r="E63">
        <v>1</v>
      </c>
      <c r="F63" s="2">
        <v>5</v>
      </c>
    </row>
    <row r="64" spans="1:7" x14ac:dyDescent="0.35">
      <c r="A64" s="1">
        <v>45585</v>
      </c>
      <c r="B64" t="s">
        <v>5</v>
      </c>
      <c r="C64" t="s">
        <v>5</v>
      </c>
      <c r="D64" t="s">
        <v>8</v>
      </c>
      <c r="E64">
        <v>71</v>
      </c>
      <c r="F64" s="2">
        <v>3.9</v>
      </c>
    </row>
    <row r="65" spans="1:6" x14ac:dyDescent="0.35">
      <c r="A65" s="1">
        <v>45585</v>
      </c>
      <c r="B65" t="s">
        <v>5</v>
      </c>
      <c r="C65" t="s">
        <v>5</v>
      </c>
      <c r="D65" t="s">
        <v>258</v>
      </c>
      <c r="E65">
        <v>14</v>
      </c>
      <c r="F65" s="2">
        <v>3.9</v>
      </c>
    </row>
    <row r="66" spans="1:6" x14ac:dyDescent="0.35">
      <c r="A66" s="1">
        <v>45585</v>
      </c>
      <c r="B66" t="s">
        <v>94</v>
      </c>
      <c r="C66" t="s">
        <v>72</v>
      </c>
      <c r="D66" t="s">
        <v>104</v>
      </c>
      <c r="E66">
        <v>4</v>
      </c>
      <c r="F66" s="2">
        <v>5</v>
      </c>
    </row>
    <row r="67" spans="1:6" x14ac:dyDescent="0.35">
      <c r="A67" s="1">
        <v>45585</v>
      </c>
      <c r="B67" t="s">
        <v>13</v>
      </c>
      <c r="C67" t="s">
        <v>72</v>
      </c>
      <c r="D67" t="s">
        <v>249</v>
      </c>
      <c r="E67">
        <v>102</v>
      </c>
      <c r="F67" s="2">
        <v>6</v>
      </c>
    </row>
    <row r="68" spans="1:6" x14ac:dyDescent="0.35">
      <c r="A68" s="1">
        <v>45586</v>
      </c>
      <c r="B68" t="s">
        <v>5</v>
      </c>
      <c r="C68" t="s">
        <v>5</v>
      </c>
      <c r="D68" t="s">
        <v>118</v>
      </c>
      <c r="E68">
        <v>188</v>
      </c>
      <c r="F68" s="2">
        <v>3.9</v>
      </c>
    </row>
    <row r="69" spans="1:6" x14ac:dyDescent="0.35">
      <c r="A69" s="1">
        <v>45587</v>
      </c>
      <c r="B69" t="s">
        <v>5</v>
      </c>
      <c r="C69" t="s">
        <v>5</v>
      </c>
      <c r="D69" t="s">
        <v>241</v>
      </c>
      <c r="E69">
        <v>766</v>
      </c>
      <c r="F69" s="2">
        <v>4.9000000000000004</v>
      </c>
    </row>
    <row r="70" spans="1:6" x14ac:dyDescent="0.35">
      <c r="A70" s="1">
        <v>45587</v>
      </c>
      <c r="B70" t="s">
        <v>206</v>
      </c>
      <c r="C70" t="s">
        <v>206</v>
      </c>
      <c r="D70" t="s">
        <v>259</v>
      </c>
      <c r="E70">
        <v>7</v>
      </c>
      <c r="F70" s="2">
        <v>0</v>
      </c>
    </row>
    <row r="71" spans="1:6" x14ac:dyDescent="0.35">
      <c r="A71" s="1">
        <v>45588</v>
      </c>
      <c r="B71" t="s">
        <v>13</v>
      </c>
      <c r="C71" t="s">
        <v>72</v>
      </c>
      <c r="D71" t="s">
        <v>249</v>
      </c>
      <c r="E71">
        <v>103</v>
      </c>
      <c r="F71" s="2">
        <v>6</v>
      </c>
    </row>
    <row r="72" spans="1:6" x14ac:dyDescent="0.35">
      <c r="A72" s="1">
        <v>45589</v>
      </c>
      <c r="B72" t="s">
        <v>13</v>
      </c>
      <c r="C72" t="s">
        <v>206</v>
      </c>
      <c r="D72" t="s">
        <v>260</v>
      </c>
      <c r="E72">
        <v>10</v>
      </c>
      <c r="F72" s="2">
        <v>0</v>
      </c>
    </row>
    <row r="73" spans="1:6" x14ac:dyDescent="0.35">
      <c r="A73" s="1">
        <v>45589</v>
      </c>
      <c r="B73" t="s">
        <v>261</v>
      </c>
      <c r="C73" t="s">
        <v>261</v>
      </c>
      <c r="D73" t="s">
        <v>200</v>
      </c>
      <c r="E73">
        <v>49</v>
      </c>
      <c r="F73" s="2">
        <v>4.7</v>
      </c>
    </row>
    <row r="74" spans="1:6" x14ac:dyDescent="0.35">
      <c r="A74" s="1">
        <v>45589</v>
      </c>
      <c r="B74" t="s">
        <v>261</v>
      </c>
      <c r="C74" t="s">
        <v>261</v>
      </c>
      <c r="D74" t="s">
        <v>200</v>
      </c>
      <c r="E74">
        <v>24</v>
      </c>
      <c r="F74" s="2">
        <v>4.7</v>
      </c>
    </row>
    <row r="75" spans="1:6" x14ac:dyDescent="0.35">
      <c r="A75" s="1">
        <v>45590</v>
      </c>
      <c r="B75" t="s">
        <v>13</v>
      </c>
      <c r="C75" t="s">
        <v>72</v>
      </c>
      <c r="D75" t="s">
        <v>249</v>
      </c>
      <c r="E75">
        <v>104</v>
      </c>
      <c r="F75" s="2">
        <v>6</v>
      </c>
    </row>
    <row r="76" spans="1:6" x14ac:dyDescent="0.35">
      <c r="A76" s="1">
        <v>45591</v>
      </c>
      <c r="B76" t="s">
        <v>261</v>
      </c>
      <c r="C76" t="s">
        <v>261</v>
      </c>
      <c r="D76" t="s">
        <v>200</v>
      </c>
      <c r="E76">
        <v>58</v>
      </c>
      <c r="F76" s="2">
        <v>4.7</v>
      </c>
    </row>
    <row r="77" spans="1:6" x14ac:dyDescent="0.35">
      <c r="A77" s="1">
        <v>45591</v>
      </c>
      <c r="B77" t="s">
        <v>17</v>
      </c>
      <c r="C77" t="s">
        <v>72</v>
      </c>
      <c r="D77" t="s">
        <v>105</v>
      </c>
      <c r="E77">
        <v>31</v>
      </c>
      <c r="F77" s="2">
        <v>5</v>
      </c>
    </row>
    <row r="78" spans="1:6" x14ac:dyDescent="0.35">
      <c r="A78" s="1">
        <v>45591</v>
      </c>
      <c r="B78" t="s">
        <v>5</v>
      </c>
      <c r="C78" t="s">
        <v>5</v>
      </c>
      <c r="D78" t="s">
        <v>263</v>
      </c>
      <c r="E78">
        <v>25</v>
      </c>
      <c r="F78" s="2">
        <v>8.9</v>
      </c>
    </row>
    <row r="79" spans="1:6" x14ac:dyDescent="0.35">
      <c r="A79" s="1">
        <v>45591</v>
      </c>
      <c r="B79" t="s">
        <v>13</v>
      </c>
      <c r="C79" t="s">
        <v>72</v>
      </c>
      <c r="D79" t="s">
        <v>75</v>
      </c>
      <c r="E79">
        <v>7</v>
      </c>
      <c r="F79" s="2">
        <v>3</v>
      </c>
    </row>
    <row r="80" spans="1:6" x14ac:dyDescent="0.35">
      <c r="A80" s="1">
        <v>45592</v>
      </c>
      <c r="B80" t="s">
        <v>5</v>
      </c>
      <c r="C80" t="s">
        <v>5</v>
      </c>
      <c r="D80" t="s">
        <v>8</v>
      </c>
      <c r="E80">
        <v>72</v>
      </c>
      <c r="F80" s="2">
        <v>3.9</v>
      </c>
    </row>
    <row r="81" spans="1:6" x14ac:dyDescent="0.35">
      <c r="A81" s="1">
        <v>45592</v>
      </c>
      <c r="B81" t="s">
        <v>17</v>
      </c>
      <c r="C81" t="s">
        <v>72</v>
      </c>
      <c r="D81" t="s">
        <v>102</v>
      </c>
      <c r="E81">
        <v>53</v>
      </c>
      <c r="F81" s="2">
        <v>3</v>
      </c>
    </row>
    <row r="82" spans="1:6" x14ac:dyDescent="0.35">
      <c r="A82" s="1">
        <v>45592</v>
      </c>
      <c r="B82" t="s">
        <v>5</v>
      </c>
      <c r="C82" t="s">
        <v>5</v>
      </c>
      <c r="D82" t="s">
        <v>118</v>
      </c>
      <c r="E82">
        <v>190</v>
      </c>
      <c r="F82" s="2">
        <v>3.9</v>
      </c>
    </row>
    <row r="83" spans="1:6" x14ac:dyDescent="0.35">
      <c r="A83" s="1">
        <v>45593</v>
      </c>
      <c r="B83" t="s">
        <v>5</v>
      </c>
      <c r="C83" t="s">
        <v>5</v>
      </c>
      <c r="D83" t="s">
        <v>203</v>
      </c>
      <c r="E83">
        <v>761</v>
      </c>
      <c r="F83" s="2">
        <v>4.9000000000000004</v>
      </c>
    </row>
    <row r="84" spans="1:6" x14ac:dyDescent="0.35">
      <c r="A84" s="1">
        <v>45593</v>
      </c>
      <c r="B84" t="s">
        <v>17</v>
      </c>
      <c r="C84" t="s">
        <v>72</v>
      </c>
      <c r="D84" t="s">
        <v>275</v>
      </c>
      <c r="E84">
        <v>4</v>
      </c>
      <c r="F84" s="2">
        <v>6</v>
      </c>
    </row>
    <row r="85" spans="1:6" x14ac:dyDescent="0.35">
      <c r="A85" s="1">
        <v>45593</v>
      </c>
      <c r="B85" t="s">
        <v>17</v>
      </c>
      <c r="C85" t="s">
        <v>17</v>
      </c>
      <c r="D85" t="s">
        <v>130</v>
      </c>
      <c r="E85">
        <v>6</v>
      </c>
      <c r="F85" s="2">
        <v>4.24</v>
      </c>
    </row>
    <row r="86" spans="1:6" x14ac:dyDescent="0.35">
      <c r="A86" s="1">
        <v>45593</v>
      </c>
      <c r="B86" t="s">
        <v>17</v>
      </c>
      <c r="C86" t="s">
        <v>17</v>
      </c>
      <c r="D86" t="s">
        <v>276</v>
      </c>
      <c r="E86">
        <v>1</v>
      </c>
      <c r="F86" s="2">
        <v>4.24</v>
      </c>
    </row>
    <row r="87" spans="1:6" x14ac:dyDescent="0.35">
      <c r="A87" s="1">
        <v>45594</v>
      </c>
      <c r="B87" t="s">
        <v>5</v>
      </c>
      <c r="C87" t="s">
        <v>5</v>
      </c>
      <c r="D87" t="s">
        <v>277</v>
      </c>
      <c r="E87">
        <v>399</v>
      </c>
      <c r="F87" s="2">
        <v>4.9000000000000004</v>
      </c>
    </row>
    <row r="88" spans="1:6" x14ac:dyDescent="0.35">
      <c r="A88" s="1">
        <v>45594</v>
      </c>
      <c r="B88" t="s">
        <v>106</v>
      </c>
      <c r="C88" t="s">
        <v>20</v>
      </c>
      <c r="D88" t="s">
        <v>278</v>
      </c>
      <c r="E88">
        <v>1</v>
      </c>
      <c r="F88" s="2">
        <v>7</v>
      </c>
    </row>
    <row r="89" spans="1:6" x14ac:dyDescent="0.35">
      <c r="A89" s="1">
        <v>45594</v>
      </c>
      <c r="B89" t="s">
        <v>17</v>
      </c>
      <c r="C89" t="s">
        <v>17</v>
      </c>
      <c r="D89" t="s">
        <v>130</v>
      </c>
      <c r="E89">
        <v>7</v>
      </c>
      <c r="F89" s="2">
        <v>3.39</v>
      </c>
    </row>
    <row r="90" spans="1:6" x14ac:dyDescent="0.35">
      <c r="A90" s="1">
        <v>45595</v>
      </c>
      <c r="B90" t="s">
        <v>14</v>
      </c>
      <c r="C90" t="s">
        <v>206</v>
      </c>
      <c r="D90" t="s">
        <v>259</v>
      </c>
      <c r="E90">
        <v>8</v>
      </c>
      <c r="F90" s="2">
        <v>0</v>
      </c>
    </row>
    <row r="91" spans="1:6" x14ac:dyDescent="0.35">
      <c r="A91" s="1">
        <v>45595</v>
      </c>
      <c r="B91" t="s">
        <v>74</v>
      </c>
      <c r="C91" t="s">
        <v>206</v>
      </c>
      <c r="D91" t="s">
        <v>260</v>
      </c>
      <c r="E91">
        <v>11</v>
      </c>
      <c r="F91" s="2">
        <v>0</v>
      </c>
    </row>
    <row r="92" spans="1:6" x14ac:dyDescent="0.35">
      <c r="A92" s="1">
        <v>45596</v>
      </c>
      <c r="B92" t="s">
        <v>14</v>
      </c>
      <c r="C92" t="s">
        <v>72</v>
      </c>
      <c r="D92" t="s">
        <v>279</v>
      </c>
      <c r="E92">
        <v>5</v>
      </c>
      <c r="F92" s="2">
        <v>5</v>
      </c>
    </row>
    <row r="93" spans="1:6" x14ac:dyDescent="0.35">
      <c r="A93" s="1">
        <v>45596</v>
      </c>
      <c r="B93" t="s">
        <v>14</v>
      </c>
      <c r="C93" t="s">
        <v>72</v>
      </c>
      <c r="D93" t="s">
        <v>280</v>
      </c>
      <c r="E93">
        <v>37</v>
      </c>
      <c r="F93" s="2">
        <v>6.9</v>
      </c>
    </row>
    <row r="97" spans="1:6" x14ac:dyDescent="0.35">
      <c r="A97" s="1">
        <v>45597</v>
      </c>
      <c r="B97" t="s">
        <v>94</v>
      </c>
      <c r="C97" t="s">
        <v>72</v>
      </c>
      <c r="D97" t="s">
        <v>9</v>
      </c>
      <c r="E97">
        <v>6</v>
      </c>
      <c r="F97" s="2">
        <v>7.99</v>
      </c>
    </row>
    <row r="98" spans="1:6" x14ac:dyDescent="0.35">
      <c r="A98" s="1">
        <v>45598</v>
      </c>
      <c r="B98" t="s">
        <v>329</v>
      </c>
      <c r="C98" t="s">
        <v>248</v>
      </c>
      <c r="D98" t="s">
        <v>330</v>
      </c>
      <c r="E98">
        <v>15</v>
      </c>
      <c r="F98" s="2">
        <v>0</v>
      </c>
    </row>
    <row r="99" spans="1:6" x14ac:dyDescent="0.35">
      <c r="A99" s="1">
        <v>45599</v>
      </c>
      <c r="B99" t="s">
        <v>17</v>
      </c>
      <c r="C99" t="s">
        <v>72</v>
      </c>
      <c r="D99" t="s">
        <v>331</v>
      </c>
      <c r="E99">
        <v>8</v>
      </c>
      <c r="F99" s="2">
        <v>3</v>
      </c>
    </row>
    <row r="100" spans="1:6" x14ac:dyDescent="0.35">
      <c r="A100" s="1">
        <v>45599</v>
      </c>
      <c r="B100" t="s">
        <v>5</v>
      </c>
      <c r="C100" t="s">
        <v>5</v>
      </c>
      <c r="D100" t="s">
        <v>241</v>
      </c>
      <c r="E100">
        <v>768</v>
      </c>
      <c r="F100" s="2">
        <v>4.9000000000000004</v>
      </c>
    </row>
    <row r="101" spans="1:6" x14ac:dyDescent="0.35">
      <c r="A101" s="1">
        <v>45600</v>
      </c>
      <c r="B101" t="s">
        <v>5</v>
      </c>
      <c r="C101" t="s">
        <v>5</v>
      </c>
      <c r="D101" t="s">
        <v>117</v>
      </c>
      <c r="E101">
        <v>458</v>
      </c>
      <c r="F101" s="2">
        <v>4.9000000000000004</v>
      </c>
    </row>
    <row r="102" spans="1:6" x14ac:dyDescent="0.35">
      <c r="A102" s="1">
        <v>45600</v>
      </c>
      <c r="B102" t="s">
        <v>74</v>
      </c>
      <c r="C102" t="s">
        <v>72</v>
      </c>
      <c r="D102" t="s">
        <v>249</v>
      </c>
      <c r="E102">
        <v>105</v>
      </c>
      <c r="F102" s="2">
        <v>6</v>
      </c>
    </row>
    <row r="103" spans="1:6" x14ac:dyDescent="0.35">
      <c r="A103" s="1">
        <v>45601</v>
      </c>
      <c r="B103" t="s">
        <v>5</v>
      </c>
      <c r="C103" t="s">
        <v>5</v>
      </c>
      <c r="D103" t="s">
        <v>255</v>
      </c>
      <c r="E103">
        <v>396</v>
      </c>
      <c r="F103" s="2">
        <v>4.9000000000000004</v>
      </c>
    </row>
    <row r="104" spans="1:6" x14ac:dyDescent="0.35">
      <c r="A104" s="1">
        <v>45601</v>
      </c>
      <c r="B104" t="s">
        <v>216</v>
      </c>
      <c r="C104" t="s">
        <v>20</v>
      </c>
      <c r="D104" t="s">
        <v>332</v>
      </c>
      <c r="E104">
        <v>7</v>
      </c>
      <c r="F104" s="2">
        <v>6.5</v>
      </c>
    </row>
    <row r="105" spans="1:6" x14ac:dyDescent="0.35">
      <c r="A105" s="1">
        <v>45602</v>
      </c>
      <c r="B105" t="s">
        <v>201</v>
      </c>
      <c r="C105" t="s">
        <v>201</v>
      </c>
      <c r="D105" t="s">
        <v>200</v>
      </c>
      <c r="E105">
        <v>60</v>
      </c>
      <c r="F105" s="2">
        <v>4.7</v>
      </c>
    </row>
    <row r="106" spans="1:6" x14ac:dyDescent="0.35">
      <c r="A106" s="1">
        <v>45602</v>
      </c>
      <c r="B106" t="s">
        <v>94</v>
      </c>
      <c r="C106" t="s">
        <v>72</v>
      </c>
      <c r="D106" t="s">
        <v>9</v>
      </c>
      <c r="E106">
        <v>7</v>
      </c>
      <c r="F106" s="2">
        <v>8</v>
      </c>
    </row>
    <row r="107" spans="1:6" x14ac:dyDescent="0.35">
      <c r="A107" s="1">
        <v>45602</v>
      </c>
      <c r="B107" t="s">
        <v>38</v>
      </c>
      <c r="C107" t="s">
        <v>38</v>
      </c>
      <c r="D107" t="s">
        <v>333</v>
      </c>
      <c r="E107">
        <v>1</v>
      </c>
      <c r="F107" s="2">
        <v>12.9</v>
      </c>
    </row>
    <row r="108" spans="1:6" x14ac:dyDescent="0.35">
      <c r="A108" s="1">
        <v>45603</v>
      </c>
      <c r="B108" t="s">
        <v>5</v>
      </c>
      <c r="C108" t="s">
        <v>5</v>
      </c>
      <c r="D108" t="s">
        <v>334</v>
      </c>
      <c r="E108">
        <v>191</v>
      </c>
      <c r="F108" s="2">
        <v>3.9</v>
      </c>
    </row>
    <row r="109" spans="1:6" x14ac:dyDescent="0.35">
      <c r="A109" s="1">
        <v>45604</v>
      </c>
      <c r="B109" t="s">
        <v>17</v>
      </c>
      <c r="C109" t="s">
        <v>335</v>
      </c>
      <c r="D109" t="s">
        <v>336</v>
      </c>
      <c r="E109">
        <v>1</v>
      </c>
      <c r="F109" s="2">
        <v>0</v>
      </c>
    </row>
    <row r="110" spans="1:6" x14ac:dyDescent="0.35">
      <c r="A110" s="1">
        <v>45604</v>
      </c>
      <c r="B110" t="s">
        <v>5</v>
      </c>
      <c r="C110" t="s">
        <v>5</v>
      </c>
      <c r="D110" t="s">
        <v>118</v>
      </c>
      <c r="E110">
        <v>192</v>
      </c>
      <c r="F110" s="2">
        <v>3.9</v>
      </c>
    </row>
    <row r="111" spans="1:6" x14ac:dyDescent="0.35">
      <c r="A111" s="1">
        <v>45606</v>
      </c>
      <c r="B111" t="s">
        <v>216</v>
      </c>
      <c r="C111" t="s">
        <v>20</v>
      </c>
      <c r="D111" t="s">
        <v>337</v>
      </c>
      <c r="E111">
        <v>7</v>
      </c>
      <c r="F111" s="2">
        <v>7.5</v>
      </c>
    </row>
    <row r="112" spans="1:6" x14ac:dyDescent="0.35">
      <c r="A112" s="1">
        <v>45606</v>
      </c>
      <c r="B112" t="s">
        <v>216</v>
      </c>
      <c r="C112" t="s">
        <v>51</v>
      </c>
      <c r="D112" t="s">
        <v>338</v>
      </c>
      <c r="E112">
        <v>8</v>
      </c>
      <c r="F112" s="2">
        <v>8.9</v>
      </c>
    </row>
    <row r="113" spans="1:7" x14ac:dyDescent="0.35">
      <c r="A113" s="1">
        <v>45606</v>
      </c>
      <c r="B113" t="s">
        <v>5</v>
      </c>
      <c r="C113" t="s">
        <v>5</v>
      </c>
      <c r="D113" t="s">
        <v>118</v>
      </c>
      <c r="E113">
        <v>193</v>
      </c>
      <c r="F113" s="2">
        <v>3.9</v>
      </c>
    </row>
    <row r="114" spans="1:7" x14ac:dyDescent="0.35">
      <c r="A114" s="1">
        <v>45606</v>
      </c>
      <c r="B114" t="s">
        <v>210</v>
      </c>
      <c r="C114" t="s">
        <v>233</v>
      </c>
      <c r="D114" t="s">
        <v>339</v>
      </c>
      <c r="E114">
        <v>2</v>
      </c>
      <c r="F114" s="2">
        <v>6.9</v>
      </c>
    </row>
    <row r="115" spans="1:7" x14ac:dyDescent="0.35">
      <c r="A115" s="1">
        <v>45606</v>
      </c>
      <c r="B115" t="s">
        <v>17</v>
      </c>
      <c r="C115" t="s">
        <v>72</v>
      </c>
      <c r="D115" t="s">
        <v>340</v>
      </c>
      <c r="E115">
        <v>2</v>
      </c>
      <c r="F115" s="2">
        <v>5</v>
      </c>
    </row>
    <row r="116" spans="1:7" x14ac:dyDescent="0.35">
      <c r="A116" s="1">
        <v>45607</v>
      </c>
      <c r="B116" t="s">
        <v>17</v>
      </c>
      <c r="C116" t="s">
        <v>72</v>
      </c>
      <c r="D116" t="s">
        <v>341</v>
      </c>
      <c r="E116">
        <v>7</v>
      </c>
      <c r="F116" s="2">
        <v>3</v>
      </c>
    </row>
    <row r="117" spans="1:7" x14ac:dyDescent="0.35">
      <c r="A117" s="1">
        <v>45607</v>
      </c>
      <c r="B117" t="s">
        <v>5</v>
      </c>
      <c r="C117" t="s">
        <v>5</v>
      </c>
      <c r="D117" t="s">
        <v>241</v>
      </c>
      <c r="E117">
        <v>767</v>
      </c>
      <c r="F117" s="2">
        <v>4.9000000000000004</v>
      </c>
    </row>
    <row r="118" spans="1:7" x14ac:dyDescent="0.35">
      <c r="A118" s="1">
        <v>45608</v>
      </c>
      <c r="B118" t="s">
        <v>5</v>
      </c>
      <c r="C118" t="s">
        <v>5</v>
      </c>
      <c r="D118" t="s">
        <v>334</v>
      </c>
      <c r="E118">
        <v>194</v>
      </c>
      <c r="F118" s="2">
        <v>3.9</v>
      </c>
    </row>
    <row r="119" spans="1:7" x14ac:dyDescent="0.35">
      <c r="A119" s="1">
        <v>45608</v>
      </c>
      <c r="B119" t="s">
        <v>5</v>
      </c>
      <c r="C119" t="s">
        <v>5</v>
      </c>
      <c r="D119" t="s">
        <v>203</v>
      </c>
      <c r="E119">
        <v>763</v>
      </c>
      <c r="F119" s="2">
        <v>4.9000000000000004</v>
      </c>
      <c r="G119" t="s">
        <v>246</v>
      </c>
    </row>
    <row r="120" spans="1:7" x14ac:dyDescent="0.35">
      <c r="A120" s="1">
        <v>45608</v>
      </c>
      <c r="B120" t="s">
        <v>17</v>
      </c>
      <c r="C120" t="s">
        <v>72</v>
      </c>
      <c r="D120" t="s">
        <v>102</v>
      </c>
      <c r="E120">
        <v>54</v>
      </c>
      <c r="F120" s="2">
        <v>6.9</v>
      </c>
    </row>
    <row r="121" spans="1:7" x14ac:dyDescent="0.35">
      <c r="A121" s="1">
        <v>45609</v>
      </c>
      <c r="B121" t="s">
        <v>94</v>
      </c>
      <c r="C121" t="s">
        <v>72</v>
      </c>
      <c r="D121" t="s">
        <v>9</v>
      </c>
      <c r="E121">
        <v>8</v>
      </c>
      <c r="F121" s="2">
        <v>8</v>
      </c>
    </row>
    <row r="122" spans="1:7" x14ac:dyDescent="0.35">
      <c r="A122" s="1">
        <v>45609</v>
      </c>
      <c r="B122" t="s">
        <v>344</v>
      </c>
      <c r="C122" t="s">
        <v>267</v>
      </c>
      <c r="D122" t="s">
        <v>266</v>
      </c>
      <c r="E122">
        <v>1</v>
      </c>
      <c r="F122" s="2">
        <v>16.989999999999998</v>
      </c>
    </row>
    <row r="123" spans="1:7" x14ac:dyDescent="0.35">
      <c r="A123" s="1">
        <v>45610</v>
      </c>
      <c r="B123" t="s">
        <v>5</v>
      </c>
      <c r="C123" t="s">
        <v>5</v>
      </c>
      <c r="D123" t="s">
        <v>255</v>
      </c>
      <c r="E123">
        <v>400</v>
      </c>
      <c r="F123" s="2">
        <v>4.9000000000000004</v>
      </c>
    </row>
    <row r="124" spans="1:7" x14ac:dyDescent="0.35">
      <c r="A124" s="1">
        <v>45611</v>
      </c>
      <c r="B124" t="s">
        <v>94</v>
      </c>
      <c r="C124" t="s">
        <v>61</v>
      </c>
      <c r="D124" t="s">
        <v>345</v>
      </c>
      <c r="E124">
        <v>1</v>
      </c>
      <c r="F124" s="2">
        <v>6</v>
      </c>
    </row>
    <row r="125" spans="1:7" x14ac:dyDescent="0.35">
      <c r="A125" s="1">
        <v>45611</v>
      </c>
      <c r="B125" t="s">
        <v>5</v>
      </c>
      <c r="C125" t="s">
        <v>5</v>
      </c>
      <c r="D125" t="s">
        <v>255</v>
      </c>
      <c r="E125">
        <v>397</v>
      </c>
      <c r="F125" s="2">
        <v>4.9000000000000004</v>
      </c>
    </row>
    <row r="126" spans="1:7" x14ac:dyDescent="0.35">
      <c r="A126" s="1">
        <v>45611</v>
      </c>
      <c r="B126" t="s">
        <v>5</v>
      </c>
      <c r="C126" t="s">
        <v>5</v>
      </c>
      <c r="D126" t="s">
        <v>118</v>
      </c>
      <c r="E126">
        <v>195</v>
      </c>
      <c r="F126" s="2">
        <v>3.9</v>
      </c>
    </row>
    <row r="127" spans="1:7" x14ac:dyDescent="0.35">
      <c r="A127" s="1">
        <v>45611</v>
      </c>
      <c r="B127" t="s">
        <v>74</v>
      </c>
      <c r="C127" t="s">
        <v>72</v>
      </c>
      <c r="D127" t="s">
        <v>249</v>
      </c>
      <c r="E127">
        <v>106</v>
      </c>
      <c r="F127" s="2">
        <v>6</v>
      </c>
    </row>
    <row r="128" spans="1:7" x14ac:dyDescent="0.35">
      <c r="A128" s="1">
        <v>45612</v>
      </c>
      <c r="B128" t="s">
        <v>17</v>
      </c>
      <c r="C128" t="s">
        <v>23</v>
      </c>
      <c r="D128" t="s">
        <v>346</v>
      </c>
      <c r="E128">
        <v>1</v>
      </c>
      <c r="F128" s="2">
        <v>3.39</v>
      </c>
    </row>
    <row r="129" spans="1:6" x14ac:dyDescent="0.35">
      <c r="A129" s="1">
        <v>45612</v>
      </c>
      <c r="B129" t="s">
        <v>5</v>
      </c>
      <c r="C129" t="s">
        <v>5</v>
      </c>
      <c r="D129" t="s">
        <v>117</v>
      </c>
      <c r="E129">
        <v>458</v>
      </c>
      <c r="F129" s="2">
        <v>4.9000000000000004</v>
      </c>
    </row>
    <row r="130" spans="1:6" x14ac:dyDescent="0.35">
      <c r="A130" s="1">
        <v>45612</v>
      </c>
      <c r="B130" t="s">
        <v>5</v>
      </c>
      <c r="C130" t="s">
        <v>5</v>
      </c>
      <c r="D130" t="s">
        <v>241</v>
      </c>
      <c r="E130">
        <v>769</v>
      </c>
      <c r="F130" s="2">
        <v>4.9000000000000004</v>
      </c>
    </row>
    <row r="131" spans="1:6" x14ac:dyDescent="0.35">
      <c r="A131" s="1">
        <v>45612</v>
      </c>
      <c r="B131" t="s">
        <v>10</v>
      </c>
      <c r="C131" t="s">
        <v>72</v>
      </c>
      <c r="D131" t="s">
        <v>347</v>
      </c>
      <c r="E131">
        <v>1</v>
      </c>
      <c r="F131" s="2">
        <v>15</v>
      </c>
    </row>
    <row r="132" spans="1:6" x14ac:dyDescent="0.35">
      <c r="A132" s="1">
        <v>45613</v>
      </c>
      <c r="B132" t="s">
        <v>46</v>
      </c>
      <c r="C132" t="s">
        <v>61</v>
      </c>
      <c r="D132" t="s">
        <v>348</v>
      </c>
      <c r="E132">
        <v>1</v>
      </c>
      <c r="F132" s="2">
        <v>6</v>
      </c>
    </row>
    <row r="133" spans="1:6" x14ac:dyDescent="0.35">
      <c r="A133" s="1">
        <v>45613</v>
      </c>
      <c r="B133" t="s">
        <v>5</v>
      </c>
      <c r="C133" t="s">
        <v>5</v>
      </c>
      <c r="D133" t="s">
        <v>243</v>
      </c>
      <c r="E133">
        <v>51</v>
      </c>
      <c r="F133" s="2">
        <v>6.9</v>
      </c>
    </row>
    <row r="134" spans="1:6" x14ac:dyDescent="0.35">
      <c r="A134" s="1">
        <v>45613</v>
      </c>
      <c r="B134" t="s">
        <v>201</v>
      </c>
      <c r="C134" t="s">
        <v>201</v>
      </c>
      <c r="D134" t="s">
        <v>240</v>
      </c>
      <c r="E134">
        <v>25</v>
      </c>
      <c r="F134" s="2">
        <v>4.7</v>
      </c>
    </row>
    <row r="135" spans="1:6" x14ac:dyDescent="0.35">
      <c r="A135" s="1">
        <v>45614</v>
      </c>
      <c r="B135" t="s">
        <v>5</v>
      </c>
      <c r="C135" t="s">
        <v>5</v>
      </c>
      <c r="D135" t="s">
        <v>255</v>
      </c>
      <c r="E135">
        <v>401</v>
      </c>
      <c r="F135" s="2">
        <v>4.9000000000000004</v>
      </c>
    </row>
    <row r="136" spans="1:6" x14ac:dyDescent="0.35">
      <c r="A136" s="1">
        <v>45615</v>
      </c>
      <c r="B136" t="s">
        <v>74</v>
      </c>
      <c r="C136" t="s">
        <v>74</v>
      </c>
      <c r="D136" t="s">
        <v>349</v>
      </c>
      <c r="E136">
        <v>1</v>
      </c>
      <c r="F136" s="2">
        <v>3.39</v>
      </c>
    </row>
    <row r="137" spans="1:6" x14ac:dyDescent="0.35">
      <c r="A137" s="1">
        <v>45616</v>
      </c>
      <c r="B137" t="s">
        <v>350</v>
      </c>
      <c r="C137" t="s">
        <v>51</v>
      </c>
      <c r="D137" t="s">
        <v>351</v>
      </c>
      <c r="E137">
        <v>1</v>
      </c>
      <c r="F137" s="2">
        <v>6.9</v>
      </c>
    </row>
    <row r="138" spans="1:6" x14ac:dyDescent="0.35">
      <c r="A138" s="1">
        <v>45616</v>
      </c>
      <c r="B138" t="s">
        <v>5</v>
      </c>
      <c r="C138" t="s">
        <v>5</v>
      </c>
      <c r="D138" t="s">
        <v>334</v>
      </c>
      <c r="E138">
        <v>196</v>
      </c>
      <c r="F138" s="2">
        <v>3.9</v>
      </c>
    </row>
    <row r="139" spans="1:6" x14ac:dyDescent="0.35">
      <c r="A139" s="1">
        <v>45616</v>
      </c>
      <c r="B139" t="s">
        <v>5</v>
      </c>
      <c r="C139" t="s">
        <v>5</v>
      </c>
      <c r="D139" t="s">
        <v>334</v>
      </c>
      <c r="E139">
        <v>197</v>
      </c>
      <c r="F139" s="2">
        <v>3.9</v>
      </c>
    </row>
    <row r="140" spans="1:6" x14ac:dyDescent="0.35">
      <c r="A140" s="1">
        <v>45617</v>
      </c>
      <c r="B140" t="s">
        <v>5</v>
      </c>
      <c r="C140" t="s">
        <v>5</v>
      </c>
      <c r="D140" t="s">
        <v>334</v>
      </c>
      <c r="E140">
        <v>198</v>
      </c>
      <c r="F140" s="2">
        <v>3.9</v>
      </c>
    </row>
    <row r="141" spans="1:6" x14ac:dyDescent="0.35">
      <c r="A141" s="1">
        <v>45617</v>
      </c>
      <c r="B141" t="s">
        <v>17</v>
      </c>
      <c r="C141" t="s">
        <v>206</v>
      </c>
      <c r="D141" t="s">
        <v>259</v>
      </c>
      <c r="E141">
        <v>9</v>
      </c>
      <c r="F141" s="2">
        <v>0</v>
      </c>
    </row>
    <row r="142" spans="1:6" x14ac:dyDescent="0.35">
      <c r="A142" s="1">
        <v>45618</v>
      </c>
      <c r="B142" t="s">
        <v>352</v>
      </c>
      <c r="C142" t="s">
        <v>248</v>
      </c>
      <c r="D142" t="s">
        <v>352</v>
      </c>
      <c r="E142">
        <v>11</v>
      </c>
      <c r="F142" s="2">
        <v>0</v>
      </c>
    </row>
    <row r="143" spans="1:6" x14ac:dyDescent="0.35">
      <c r="A143" s="1">
        <v>45618</v>
      </c>
      <c r="B143" t="s">
        <v>74</v>
      </c>
      <c r="C143" t="s">
        <v>248</v>
      </c>
      <c r="D143" t="s">
        <v>247</v>
      </c>
      <c r="E143">
        <v>12</v>
      </c>
      <c r="F143" s="2">
        <v>0</v>
      </c>
    </row>
    <row r="144" spans="1:6" x14ac:dyDescent="0.35">
      <c r="A144" s="1">
        <v>45619</v>
      </c>
      <c r="B144" t="s">
        <v>5</v>
      </c>
      <c r="C144" t="s">
        <v>5</v>
      </c>
      <c r="D144" t="s">
        <v>118</v>
      </c>
      <c r="E144">
        <v>199</v>
      </c>
      <c r="F144" s="2">
        <v>3.9</v>
      </c>
    </row>
    <row r="145" spans="1:6" x14ac:dyDescent="0.35">
      <c r="A145" s="1">
        <v>45619</v>
      </c>
      <c r="B145" t="s">
        <v>94</v>
      </c>
      <c r="C145" t="s">
        <v>61</v>
      </c>
      <c r="D145" t="s">
        <v>348</v>
      </c>
      <c r="E145">
        <v>2</v>
      </c>
      <c r="F145" s="2">
        <v>6</v>
      </c>
    </row>
    <row r="146" spans="1:6" x14ac:dyDescent="0.35">
      <c r="A146" s="1">
        <v>45619</v>
      </c>
      <c r="B146" t="s">
        <v>5</v>
      </c>
      <c r="C146" t="s">
        <v>5</v>
      </c>
      <c r="D146" t="s">
        <v>118</v>
      </c>
      <c r="E146">
        <v>200</v>
      </c>
      <c r="F146" s="2">
        <v>3.9</v>
      </c>
    </row>
    <row r="147" spans="1:6" x14ac:dyDescent="0.35">
      <c r="A147" s="1">
        <v>45619</v>
      </c>
      <c r="B147" t="s">
        <v>74</v>
      </c>
      <c r="C147" t="s">
        <v>206</v>
      </c>
      <c r="D147" t="s">
        <v>260</v>
      </c>
      <c r="E147">
        <v>12</v>
      </c>
      <c r="F147" s="2">
        <v>0</v>
      </c>
    </row>
    <row r="148" spans="1:6" x14ac:dyDescent="0.35">
      <c r="A148" s="1">
        <v>45620</v>
      </c>
      <c r="B148" t="s">
        <v>94</v>
      </c>
      <c r="C148" t="s">
        <v>61</v>
      </c>
      <c r="D148" t="s">
        <v>348</v>
      </c>
      <c r="E148">
        <v>3</v>
      </c>
      <c r="F148" s="2">
        <v>6</v>
      </c>
    </row>
    <row r="149" spans="1:6" x14ac:dyDescent="0.35">
      <c r="A149" s="1">
        <v>45620</v>
      </c>
      <c r="B149" t="s">
        <v>5</v>
      </c>
      <c r="C149" t="s">
        <v>5</v>
      </c>
      <c r="D149" t="s">
        <v>118</v>
      </c>
      <c r="E149">
        <v>201</v>
      </c>
      <c r="F149" s="2">
        <v>3.9</v>
      </c>
    </row>
    <row r="150" spans="1:6" x14ac:dyDescent="0.35">
      <c r="A150" s="1">
        <v>45621</v>
      </c>
      <c r="B150" t="s">
        <v>17</v>
      </c>
      <c r="C150" t="s">
        <v>72</v>
      </c>
      <c r="D150" t="s">
        <v>331</v>
      </c>
      <c r="E150">
        <v>9</v>
      </c>
      <c r="F150" s="2">
        <v>3</v>
      </c>
    </row>
    <row r="151" spans="1:6" x14ac:dyDescent="0.35">
      <c r="A151" s="1">
        <v>45621</v>
      </c>
      <c r="B151" t="s">
        <v>94</v>
      </c>
      <c r="C151" t="s">
        <v>94</v>
      </c>
      <c r="D151" t="s">
        <v>360</v>
      </c>
      <c r="E151">
        <v>1</v>
      </c>
      <c r="F151" s="2">
        <v>0</v>
      </c>
    </row>
    <row r="152" spans="1:6" x14ac:dyDescent="0.35">
      <c r="A152" s="1">
        <v>45621</v>
      </c>
      <c r="B152" t="s">
        <v>17</v>
      </c>
      <c r="C152" t="s">
        <v>56</v>
      </c>
      <c r="D152" t="s">
        <v>361</v>
      </c>
      <c r="E152">
        <v>1</v>
      </c>
      <c r="F152" s="2">
        <v>0</v>
      </c>
    </row>
    <row r="153" spans="1:6" x14ac:dyDescent="0.35">
      <c r="A153" s="1">
        <v>45621</v>
      </c>
      <c r="B153" t="s">
        <v>94</v>
      </c>
      <c r="C153" t="s">
        <v>72</v>
      </c>
      <c r="D153" t="s">
        <v>9</v>
      </c>
      <c r="E153">
        <v>9</v>
      </c>
      <c r="F153" s="2">
        <v>8</v>
      </c>
    </row>
    <row r="154" spans="1:6" x14ac:dyDescent="0.35">
      <c r="A154" s="1">
        <v>45622</v>
      </c>
      <c r="B154" t="s">
        <v>17</v>
      </c>
      <c r="C154" t="s">
        <v>72</v>
      </c>
      <c r="D154" t="s">
        <v>102</v>
      </c>
      <c r="E154">
        <v>55</v>
      </c>
      <c r="F154" s="2">
        <v>5</v>
      </c>
    </row>
    <row r="155" spans="1:6" x14ac:dyDescent="0.35">
      <c r="A155" s="1">
        <v>45622</v>
      </c>
      <c r="B155" t="s">
        <v>5</v>
      </c>
      <c r="C155" t="s">
        <v>5</v>
      </c>
      <c r="D155" t="s">
        <v>8</v>
      </c>
      <c r="E155">
        <v>73</v>
      </c>
      <c r="F155" s="2">
        <v>3.9</v>
      </c>
    </row>
    <row r="156" spans="1:6" x14ac:dyDescent="0.35">
      <c r="A156" s="1">
        <v>45622</v>
      </c>
      <c r="B156" t="s">
        <v>74</v>
      </c>
      <c r="C156" t="s">
        <v>248</v>
      </c>
      <c r="D156" t="s">
        <v>247</v>
      </c>
      <c r="E156">
        <v>13</v>
      </c>
      <c r="F156" s="2">
        <v>0</v>
      </c>
    </row>
    <row r="157" spans="1:6" x14ac:dyDescent="0.35">
      <c r="A157" s="1">
        <v>45623</v>
      </c>
      <c r="B157" t="s">
        <v>94</v>
      </c>
      <c r="C157" t="s">
        <v>61</v>
      </c>
      <c r="D157" t="s">
        <v>348</v>
      </c>
      <c r="E157">
        <v>4</v>
      </c>
      <c r="F157" s="2">
        <v>6</v>
      </c>
    </row>
    <row r="158" spans="1:6" x14ac:dyDescent="0.35">
      <c r="A158" s="1">
        <v>45624</v>
      </c>
      <c r="B158" t="s">
        <v>74</v>
      </c>
      <c r="C158" t="s">
        <v>72</v>
      </c>
      <c r="D158" t="s">
        <v>363</v>
      </c>
      <c r="E158">
        <v>9</v>
      </c>
      <c r="F158" s="2">
        <v>3</v>
      </c>
    </row>
    <row r="159" spans="1:6" x14ac:dyDescent="0.35">
      <c r="A159" s="1">
        <v>45625</v>
      </c>
      <c r="B159" t="s">
        <v>74</v>
      </c>
      <c r="C159" t="s">
        <v>74</v>
      </c>
      <c r="D159" t="s">
        <v>364</v>
      </c>
      <c r="E159">
        <v>1</v>
      </c>
      <c r="F159" s="2">
        <v>3.39</v>
      </c>
    </row>
    <row r="160" spans="1:6" x14ac:dyDescent="0.35">
      <c r="A160" s="1">
        <v>45626</v>
      </c>
      <c r="B160" t="s">
        <v>74</v>
      </c>
      <c r="C160" t="s">
        <v>74</v>
      </c>
      <c r="D160" t="s">
        <v>365</v>
      </c>
      <c r="E160">
        <v>1</v>
      </c>
      <c r="F160" s="2">
        <v>3.39</v>
      </c>
    </row>
    <row r="161" spans="1:6" x14ac:dyDescent="0.35">
      <c r="A161" s="1">
        <v>45626</v>
      </c>
      <c r="B161" t="s">
        <v>94</v>
      </c>
      <c r="C161" t="s">
        <v>61</v>
      </c>
      <c r="D161" t="s">
        <v>348</v>
      </c>
      <c r="E161">
        <v>5</v>
      </c>
      <c r="F161" s="2">
        <v>6</v>
      </c>
    </row>
    <row r="162" spans="1:6" x14ac:dyDescent="0.35">
      <c r="A162" s="1">
        <v>45626</v>
      </c>
      <c r="B162" t="s">
        <v>5</v>
      </c>
      <c r="C162" t="s">
        <v>5</v>
      </c>
      <c r="D162" t="s">
        <v>202</v>
      </c>
      <c r="E162">
        <v>313</v>
      </c>
      <c r="F162" s="2">
        <v>5</v>
      </c>
    </row>
    <row r="163" spans="1:6" x14ac:dyDescent="0.35">
      <c r="A163" s="1">
        <v>45626</v>
      </c>
      <c r="B163" t="s">
        <v>201</v>
      </c>
      <c r="C163" t="s">
        <v>201</v>
      </c>
      <c r="D163" t="s">
        <v>200</v>
      </c>
      <c r="E163">
        <v>61</v>
      </c>
      <c r="F163" s="2">
        <v>4.7</v>
      </c>
    </row>
    <row r="164" spans="1:6" x14ac:dyDescent="0.35">
      <c r="A164" s="1">
        <v>45626</v>
      </c>
      <c r="B164" t="s">
        <v>74</v>
      </c>
      <c r="C164" t="s">
        <v>74</v>
      </c>
      <c r="D164" t="s">
        <v>367</v>
      </c>
      <c r="E164">
        <v>1</v>
      </c>
      <c r="F164" s="2">
        <v>3.39</v>
      </c>
    </row>
    <row r="167" spans="1:6" x14ac:dyDescent="0.35">
      <c r="A167" s="1">
        <v>45627</v>
      </c>
      <c r="B167" t="s">
        <v>5</v>
      </c>
      <c r="C167" t="s">
        <v>5</v>
      </c>
      <c r="D167" t="s">
        <v>118</v>
      </c>
      <c r="E167">
        <v>202</v>
      </c>
      <c r="F167" s="2">
        <v>3.9</v>
      </c>
    </row>
    <row r="168" spans="1:6" x14ac:dyDescent="0.35">
      <c r="A168" s="1">
        <v>45627</v>
      </c>
      <c r="B168" t="s">
        <v>94</v>
      </c>
      <c r="C168" t="s">
        <v>94</v>
      </c>
      <c r="D168" t="s">
        <v>348</v>
      </c>
      <c r="E168">
        <v>6</v>
      </c>
      <c r="F168" s="2">
        <v>6</v>
      </c>
    </row>
    <row r="169" spans="1:6" x14ac:dyDescent="0.35">
      <c r="A169" s="1">
        <v>45627</v>
      </c>
      <c r="B169" t="s">
        <v>14</v>
      </c>
      <c r="C169" t="s">
        <v>72</v>
      </c>
      <c r="D169" t="s">
        <v>76</v>
      </c>
      <c r="E169">
        <v>1</v>
      </c>
      <c r="F169" s="2">
        <v>7</v>
      </c>
    </row>
    <row r="170" spans="1:6" x14ac:dyDescent="0.35">
      <c r="A170" s="1">
        <v>45627</v>
      </c>
      <c r="B170" t="s">
        <v>93</v>
      </c>
      <c r="C170" t="s">
        <v>72</v>
      </c>
      <c r="D170" t="s">
        <v>93</v>
      </c>
      <c r="E170">
        <v>1</v>
      </c>
      <c r="F170" s="2">
        <v>7</v>
      </c>
    </row>
    <row r="171" spans="1:6" x14ac:dyDescent="0.35">
      <c r="A171" s="1">
        <v>45628</v>
      </c>
      <c r="B171" t="s">
        <v>5</v>
      </c>
      <c r="C171" t="s">
        <v>5</v>
      </c>
      <c r="D171" t="s">
        <v>368</v>
      </c>
      <c r="E171">
        <v>459</v>
      </c>
      <c r="F171" s="2">
        <v>4.9000000000000004</v>
      </c>
    </row>
    <row r="172" spans="1:6" x14ac:dyDescent="0.35">
      <c r="A172" s="1">
        <v>45630</v>
      </c>
      <c r="B172" t="s">
        <v>94</v>
      </c>
      <c r="C172" t="s">
        <v>94</v>
      </c>
      <c r="D172" t="s">
        <v>9</v>
      </c>
      <c r="E172">
        <v>10</v>
      </c>
      <c r="F172" s="2">
        <v>8</v>
      </c>
    </row>
    <row r="173" spans="1:6" x14ac:dyDescent="0.35">
      <c r="A173" s="1">
        <v>45631</v>
      </c>
      <c r="B173" t="s">
        <v>74</v>
      </c>
      <c r="C173" t="s">
        <v>472</v>
      </c>
      <c r="D173" t="s">
        <v>249</v>
      </c>
      <c r="E173">
        <v>655</v>
      </c>
      <c r="F173" s="2">
        <v>0</v>
      </c>
    </row>
    <row r="174" spans="1:6" x14ac:dyDescent="0.35">
      <c r="A174" s="1">
        <v>45631</v>
      </c>
      <c r="B174" t="s">
        <v>74</v>
      </c>
      <c r="C174" t="s">
        <v>472</v>
      </c>
      <c r="D174" t="s">
        <v>249</v>
      </c>
      <c r="E174">
        <v>656</v>
      </c>
      <c r="F174" s="2">
        <v>0</v>
      </c>
    </row>
    <row r="175" spans="1:6" x14ac:dyDescent="0.35">
      <c r="A175" s="1">
        <v>45633</v>
      </c>
      <c r="B175" t="s">
        <v>267</v>
      </c>
      <c r="C175" t="s">
        <v>267</v>
      </c>
      <c r="D175" t="s">
        <v>473</v>
      </c>
      <c r="E175">
        <v>1</v>
      </c>
      <c r="F175" s="2">
        <v>16.899999999999999</v>
      </c>
    </row>
    <row r="176" spans="1:6" x14ac:dyDescent="0.35">
      <c r="A176" s="1">
        <v>45632</v>
      </c>
      <c r="B176" t="s">
        <v>74</v>
      </c>
      <c r="C176" t="s">
        <v>74</v>
      </c>
      <c r="D176" t="s">
        <v>365</v>
      </c>
      <c r="E176">
        <v>2</v>
      </c>
      <c r="F176" s="2">
        <v>3.39</v>
      </c>
    </row>
    <row r="177" spans="1:6" x14ac:dyDescent="0.35">
      <c r="A177" s="1">
        <v>45632</v>
      </c>
      <c r="B177" t="s">
        <v>74</v>
      </c>
      <c r="C177" t="s">
        <v>74</v>
      </c>
      <c r="D177" t="s">
        <v>474</v>
      </c>
      <c r="E177">
        <v>1</v>
      </c>
      <c r="F177" s="2">
        <v>3.39</v>
      </c>
    </row>
    <row r="178" spans="1:6" x14ac:dyDescent="0.35">
      <c r="A178" s="1">
        <v>45632</v>
      </c>
      <c r="B178" t="s">
        <v>5</v>
      </c>
      <c r="C178" t="s">
        <v>5</v>
      </c>
      <c r="D178" t="s">
        <v>475</v>
      </c>
      <c r="E178">
        <v>32</v>
      </c>
      <c r="F178" s="2">
        <v>4.9000000000000004</v>
      </c>
    </row>
    <row r="179" spans="1:6" x14ac:dyDescent="0.35">
      <c r="A179" s="1">
        <v>45632</v>
      </c>
      <c r="B179" t="s">
        <v>74</v>
      </c>
      <c r="C179" t="s">
        <v>72</v>
      </c>
      <c r="D179" t="s">
        <v>249</v>
      </c>
      <c r="E179">
        <v>107</v>
      </c>
      <c r="F179" s="2">
        <v>6</v>
      </c>
    </row>
    <row r="180" spans="1:6" x14ac:dyDescent="0.35">
      <c r="A180" s="1">
        <v>45633</v>
      </c>
      <c r="B180" t="s">
        <v>14</v>
      </c>
      <c r="C180" t="s">
        <v>72</v>
      </c>
      <c r="D180" t="s">
        <v>197</v>
      </c>
      <c r="E180">
        <v>7</v>
      </c>
      <c r="F180" s="2">
        <v>3</v>
      </c>
    </row>
    <row r="181" spans="1:6" x14ac:dyDescent="0.35">
      <c r="A181" s="1">
        <v>45633</v>
      </c>
      <c r="B181" t="s">
        <v>14</v>
      </c>
      <c r="C181" t="s">
        <v>72</v>
      </c>
      <c r="D181" t="s">
        <v>482</v>
      </c>
      <c r="E181">
        <v>3</v>
      </c>
      <c r="F181" s="2">
        <v>3</v>
      </c>
    </row>
    <row r="182" spans="1:6" x14ac:dyDescent="0.35">
      <c r="A182" s="1">
        <v>45634</v>
      </c>
      <c r="B182" t="s">
        <v>14</v>
      </c>
      <c r="C182" t="s">
        <v>72</v>
      </c>
      <c r="D182" t="s">
        <v>197</v>
      </c>
      <c r="E182">
        <v>8</v>
      </c>
      <c r="F182" s="2">
        <v>3</v>
      </c>
    </row>
    <row r="183" spans="1:6" x14ac:dyDescent="0.35">
      <c r="A183" s="1">
        <v>45634</v>
      </c>
      <c r="B183" t="s">
        <v>14</v>
      </c>
      <c r="C183" t="s">
        <v>72</v>
      </c>
      <c r="D183" t="s">
        <v>482</v>
      </c>
      <c r="E183">
        <v>4</v>
      </c>
      <c r="F183" s="2">
        <v>3</v>
      </c>
    </row>
    <row r="184" spans="1:6" x14ac:dyDescent="0.35">
      <c r="A184" s="1">
        <v>45634</v>
      </c>
      <c r="B184" t="s">
        <v>14</v>
      </c>
      <c r="C184" t="s">
        <v>72</v>
      </c>
      <c r="D184" t="s">
        <v>130</v>
      </c>
      <c r="E184">
        <v>7</v>
      </c>
      <c r="F184" s="2">
        <v>3</v>
      </c>
    </row>
    <row r="185" spans="1:6" x14ac:dyDescent="0.35">
      <c r="A185" s="1">
        <v>45635</v>
      </c>
      <c r="B185" t="s">
        <v>14</v>
      </c>
      <c r="C185" t="s">
        <v>72</v>
      </c>
      <c r="D185" t="s">
        <v>341</v>
      </c>
      <c r="E185">
        <v>8</v>
      </c>
      <c r="F185" s="2">
        <v>3</v>
      </c>
    </row>
    <row r="186" spans="1:6" x14ac:dyDescent="0.35">
      <c r="A186" s="1">
        <v>45636</v>
      </c>
      <c r="B186" t="s">
        <v>14</v>
      </c>
      <c r="C186" t="s">
        <v>72</v>
      </c>
      <c r="D186" t="s">
        <v>252</v>
      </c>
      <c r="E186">
        <v>6</v>
      </c>
      <c r="F186" s="2">
        <v>3</v>
      </c>
    </row>
    <row r="187" spans="1:6" x14ac:dyDescent="0.35">
      <c r="A187" s="1">
        <v>45636</v>
      </c>
      <c r="B187" t="s">
        <v>216</v>
      </c>
      <c r="C187" t="s">
        <v>20</v>
      </c>
      <c r="D187" t="s">
        <v>483</v>
      </c>
      <c r="E187">
        <v>13</v>
      </c>
      <c r="F187" s="2">
        <v>6.9</v>
      </c>
    </row>
    <row r="188" spans="1:6" x14ac:dyDescent="0.35">
      <c r="A188" s="1">
        <v>45637</v>
      </c>
      <c r="B188" t="s">
        <v>14</v>
      </c>
      <c r="C188" t="s">
        <v>10</v>
      </c>
      <c r="D188" t="s">
        <v>102</v>
      </c>
      <c r="E188">
        <v>56</v>
      </c>
      <c r="F188" s="2">
        <v>3</v>
      </c>
    </row>
    <row r="189" spans="1:6" x14ac:dyDescent="0.35">
      <c r="A189" s="1">
        <v>45637</v>
      </c>
      <c r="B189" t="s">
        <v>14</v>
      </c>
      <c r="C189" t="s">
        <v>10</v>
      </c>
      <c r="D189" t="s">
        <v>105</v>
      </c>
      <c r="E189">
        <v>32</v>
      </c>
      <c r="F189" s="2">
        <v>5</v>
      </c>
    </row>
    <row r="190" spans="1:6" x14ac:dyDescent="0.35">
      <c r="A190" s="1">
        <v>45638</v>
      </c>
      <c r="B190" t="s">
        <v>216</v>
      </c>
      <c r="C190" t="s">
        <v>20</v>
      </c>
      <c r="D190" t="s">
        <v>483</v>
      </c>
      <c r="E190">
        <v>14</v>
      </c>
      <c r="F190" s="2">
        <v>6.9</v>
      </c>
    </row>
    <row r="191" spans="1:6" x14ac:dyDescent="0.35">
      <c r="A191" s="1">
        <v>45639</v>
      </c>
      <c r="B191" t="s">
        <v>56</v>
      </c>
      <c r="C191" t="s">
        <v>492</v>
      </c>
      <c r="D191" t="s">
        <v>493</v>
      </c>
      <c r="E191">
        <v>54</v>
      </c>
      <c r="F191" s="2">
        <v>0</v>
      </c>
    </row>
    <row r="192" spans="1:6" x14ac:dyDescent="0.35">
      <c r="A192" s="1">
        <v>45640</v>
      </c>
      <c r="B192" t="s">
        <v>5</v>
      </c>
      <c r="C192" t="s">
        <v>5</v>
      </c>
      <c r="D192" t="s">
        <v>203</v>
      </c>
      <c r="E192">
        <v>764</v>
      </c>
      <c r="F192" s="2">
        <v>4.9000000000000004</v>
      </c>
    </row>
    <row r="193" spans="1:6" x14ac:dyDescent="0.35">
      <c r="A193" s="1">
        <v>45641</v>
      </c>
      <c r="B193" t="s">
        <v>23</v>
      </c>
      <c r="C193" t="s">
        <v>56</v>
      </c>
      <c r="D193" t="s">
        <v>361</v>
      </c>
      <c r="E193">
        <v>2</v>
      </c>
      <c r="F193" s="2">
        <v>0</v>
      </c>
    </row>
    <row r="194" spans="1:6" x14ac:dyDescent="0.35">
      <c r="A194" s="1">
        <v>45641</v>
      </c>
      <c r="B194" t="s">
        <v>5</v>
      </c>
      <c r="C194" t="s">
        <v>5</v>
      </c>
      <c r="D194" t="s">
        <v>118</v>
      </c>
      <c r="E194">
        <v>203</v>
      </c>
      <c r="F194" s="2">
        <v>3.9</v>
      </c>
    </row>
    <row r="195" spans="1:6" x14ac:dyDescent="0.35">
      <c r="A195" s="1">
        <v>45641</v>
      </c>
      <c r="B195" t="s">
        <v>23</v>
      </c>
      <c r="C195" t="s">
        <v>206</v>
      </c>
      <c r="D195" t="s">
        <v>259</v>
      </c>
      <c r="E195">
        <v>11</v>
      </c>
      <c r="F195" s="2">
        <v>0</v>
      </c>
    </row>
    <row r="196" spans="1:6" x14ac:dyDescent="0.35">
      <c r="A196" s="1">
        <v>45642</v>
      </c>
      <c r="B196" t="s">
        <v>5</v>
      </c>
      <c r="C196" t="s">
        <v>5</v>
      </c>
      <c r="D196" t="s">
        <v>497</v>
      </c>
      <c r="E196">
        <v>315</v>
      </c>
      <c r="F196" s="2">
        <v>4.9000000000000004</v>
      </c>
    </row>
    <row r="197" spans="1:6" x14ac:dyDescent="0.35">
      <c r="A197" s="1">
        <v>45642</v>
      </c>
      <c r="B197" t="s">
        <v>216</v>
      </c>
      <c r="C197" t="s">
        <v>56</v>
      </c>
      <c r="D197" t="s">
        <v>498</v>
      </c>
      <c r="E197">
        <v>4</v>
      </c>
      <c r="F197" s="2">
        <v>19.899999999999999</v>
      </c>
    </row>
    <row r="198" spans="1:6" x14ac:dyDescent="0.35">
      <c r="A198" s="1">
        <v>45642</v>
      </c>
      <c r="B198" t="s">
        <v>94</v>
      </c>
      <c r="C198" t="s">
        <v>10</v>
      </c>
      <c r="D198" t="s">
        <v>9</v>
      </c>
      <c r="E198">
        <v>11</v>
      </c>
      <c r="F198" s="2">
        <v>8</v>
      </c>
    </row>
    <row r="199" spans="1:6" x14ac:dyDescent="0.35">
      <c r="A199" s="1">
        <v>45643</v>
      </c>
      <c r="B199" t="s">
        <v>5</v>
      </c>
      <c r="C199" t="s">
        <v>5</v>
      </c>
      <c r="D199" t="s">
        <v>202</v>
      </c>
      <c r="E199">
        <v>310</v>
      </c>
      <c r="F199" s="2">
        <v>4.9000000000000004</v>
      </c>
    </row>
    <row r="200" spans="1:6" x14ac:dyDescent="0.35">
      <c r="A200" s="1">
        <v>45643</v>
      </c>
      <c r="B200" t="s">
        <v>232</v>
      </c>
      <c r="C200" t="s">
        <v>110</v>
      </c>
      <c r="D200" t="s">
        <v>500</v>
      </c>
      <c r="E200">
        <v>4</v>
      </c>
      <c r="F200" s="2">
        <v>6.9</v>
      </c>
    </row>
    <row r="201" spans="1:6" x14ac:dyDescent="0.35">
      <c r="A201" s="1">
        <v>45643</v>
      </c>
      <c r="B201" t="s">
        <v>232</v>
      </c>
      <c r="C201" t="s">
        <v>110</v>
      </c>
      <c r="D201" t="s">
        <v>500</v>
      </c>
      <c r="E201">
        <v>5</v>
      </c>
      <c r="F201" s="2">
        <v>6.9</v>
      </c>
    </row>
    <row r="202" spans="1:6" x14ac:dyDescent="0.35">
      <c r="A202" s="1">
        <v>45644</v>
      </c>
      <c r="B202" t="s">
        <v>13</v>
      </c>
      <c r="C202" t="s">
        <v>72</v>
      </c>
      <c r="D202" t="s">
        <v>249</v>
      </c>
      <c r="E202">
        <v>108</v>
      </c>
      <c r="F202" s="2">
        <v>5</v>
      </c>
    </row>
    <row r="203" spans="1:6" x14ac:dyDescent="0.35">
      <c r="A203" s="1">
        <v>45644</v>
      </c>
      <c r="B203" t="s">
        <v>94</v>
      </c>
      <c r="C203" t="s">
        <v>72</v>
      </c>
      <c r="D203" t="s">
        <v>501</v>
      </c>
      <c r="E203">
        <v>1</v>
      </c>
      <c r="F203" s="2">
        <v>25</v>
      </c>
    </row>
    <row r="204" spans="1:6" x14ac:dyDescent="0.35">
      <c r="A204" s="1">
        <v>45645</v>
      </c>
      <c r="B204" t="s">
        <v>5</v>
      </c>
      <c r="C204" t="s">
        <v>5</v>
      </c>
      <c r="D204" t="s">
        <v>242</v>
      </c>
      <c r="E204">
        <v>39</v>
      </c>
      <c r="F204" s="2">
        <v>7.9</v>
      </c>
    </row>
    <row r="205" spans="1:6" x14ac:dyDescent="0.35">
      <c r="A205" s="1">
        <v>45645</v>
      </c>
      <c r="B205" t="s">
        <v>13</v>
      </c>
      <c r="C205" t="s">
        <v>72</v>
      </c>
      <c r="D205" t="s">
        <v>363</v>
      </c>
      <c r="E205">
        <v>9</v>
      </c>
      <c r="F205" s="2">
        <v>3</v>
      </c>
    </row>
    <row r="206" spans="1:6" x14ac:dyDescent="0.35">
      <c r="A206" s="1">
        <v>45645</v>
      </c>
      <c r="B206" t="s">
        <v>14</v>
      </c>
      <c r="C206" t="s">
        <v>72</v>
      </c>
      <c r="D206" t="s">
        <v>280</v>
      </c>
      <c r="E206">
        <v>2</v>
      </c>
      <c r="F206" s="2">
        <v>8</v>
      </c>
    </row>
    <row r="207" spans="1:6" x14ac:dyDescent="0.35">
      <c r="A207" s="1">
        <v>45646</v>
      </c>
      <c r="B207" t="s">
        <v>14</v>
      </c>
      <c r="C207" t="s">
        <v>72</v>
      </c>
      <c r="D207" t="s">
        <v>76</v>
      </c>
      <c r="E207">
        <v>2</v>
      </c>
      <c r="F207" s="2">
        <v>6</v>
      </c>
    </row>
    <row r="208" spans="1:6" x14ac:dyDescent="0.35">
      <c r="A208" s="1">
        <v>45647</v>
      </c>
      <c r="B208" t="s">
        <v>5</v>
      </c>
      <c r="C208" t="s">
        <v>5</v>
      </c>
      <c r="D208" t="s">
        <v>494</v>
      </c>
      <c r="E208">
        <v>9</v>
      </c>
      <c r="F208" s="2">
        <v>6.9</v>
      </c>
    </row>
    <row r="209" spans="1:7" x14ac:dyDescent="0.35">
      <c r="A209" s="1">
        <v>45648</v>
      </c>
      <c r="B209" t="s">
        <v>468</v>
      </c>
      <c r="C209" t="s">
        <v>56</v>
      </c>
      <c r="D209" t="s">
        <v>268</v>
      </c>
      <c r="E209">
        <v>1</v>
      </c>
      <c r="F209" s="2">
        <v>15.9</v>
      </c>
    </row>
    <row r="210" spans="1:7" x14ac:dyDescent="0.35">
      <c r="A210" s="1">
        <v>45649</v>
      </c>
      <c r="B210" t="s">
        <v>5</v>
      </c>
      <c r="C210" t="s">
        <v>5</v>
      </c>
      <c r="D210" t="s">
        <v>8</v>
      </c>
      <c r="E210">
        <v>74</v>
      </c>
      <c r="F210" s="2">
        <v>3.9</v>
      </c>
    </row>
    <row r="211" spans="1:7" x14ac:dyDescent="0.35">
      <c r="A211" s="1">
        <v>45649</v>
      </c>
      <c r="B211" t="s">
        <v>14</v>
      </c>
      <c r="C211" t="s">
        <v>72</v>
      </c>
      <c r="D211" t="s">
        <v>129</v>
      </c>
      <c r="E211">
        <v>4</v>
      </c>
      <c r="F211" s="2">
        <v>3</v>
      </c>
    </row>
    <row r="212" spans="1:7" x14ac:dyDescent="0.35">
      <c r="A212" s="1">
        <v>45650</v>
      </c>
      <c r="B212" t="s">
        <v>14</v>
      </c>
      <c r="C212" t="s">
        <v>72</v>
      </c>
      <c r="D212" t="s">
        <v>519</v>
      </c>
      <c r="E212">
        <v>9</v>
      </c>
      <c r="F212" s="2">
        <v>3</v>
      </c>
    </row>
    <row r="213" spans="1:7" x14ac:dyDescent="0.35">
      <c r="A213" s="1">
        <v>45650</v>
      </c>
      <c r="B213" t="s">
        <v>14</v>
      </c>
      <c r="C213" t="s">
        <v>72</v>
      </c>
      <c r="D213" t="s">
        <v>130</v>
      </c>
      <c r="E213">
        <v>8</v>
      </c>
      <c r="F213" s="2">
        <v>3</v>
      </c>
    </row>
    <row r="214" spans="1:7" x14ac:dyDescent="0.35">
      <c r="A214" s="1">
        <v>45651</v>
      </c>
      <c r="B214" t="s">
        <v>216</v>
      </c>
      <c r="C214" t="s">
        <v>233</v>
      </c>
      <c r="D214" t="s">
        <v>332</v>
      </c>
      <c r="E214">
        <v>8</v>
      </c>
      <c r="F214" s="2">
        <v>6.5</v>
      </c>
    </row>
    <row r="215" spans="1:7" x14ac:dyDescent="0.35">
      <c r="A215" s="1">
        <v>45651</v>
      </c>
      <c r="B215" t="s">
        <v>5</v>
      </c>
      <c r="C215" t="s">
        <v>5</v>
      </c>
      <c r="D215" t="s">
        <v>475</v>
      </c>
      <c r="E215">
        <v>34</v>
      </c>
      <c r="F215" s="2">
        <v>4.9000000000000004</v>
      </c>
    </row>
    <row r="216" spans="1:7" x14ac:dyDescent="0.35">
      <c r="A216" s="1">
        <v>45651</v>
      </c>
      <c r="B216" t="s">
        <v>13</v>
      </c>
      <c r="C216" t="s">
        <v>72</v>
      </c>
      <c r="D216" t="s">
        <v>525</v>
      </c>
      <c r="E216">
        <v>1</v>
      </c>
      <c r="F216" s="2">
        <v>0</v>
      </c>
    </row>
    <row r="217" spans="1:7" x14ac:dyDescent="0.35">
      <c r="A217" s="1">
        <v>45652</v>
      </c>
      <c r="B217" t="s">
        <v>5</v>
      </c>
      <c r="C217" t="s">
        <v>5</v>
      </c>
      <c r="D217" t="s">
        <v>527</v>
      </c>
      <c r="E217">
        <v>27</v>
      </c>
      <c r="F217" s="2">
        <v>8.9</v>
      </c>
    </row>
    <row r="218" spans="1:7" x14ac:dyDescent="0.35">
      <c r="A218" s="1">
        <v>45652</v>
      </c>
      <c r="B218" t="s">
        <v>201</v>
      </c>
      <c r="C218" t="s">
        <v>201</v>
      </c>
      <c r="D218" t="s">
        <v>240</v>
      </c>
      <c r="E218">
        <v>26</v>
      </c>
      <c r="F218" s="2">
        <v>4.7</v>
      </c>
    </row>
    <row r="219" spans="1:7" x14ac:dyDescent="0.35">
      <c r="A219" s="1">
        <v>45652</v>
      </c>
      <c r="B219" t="s">
        <v>94</v>
      </c>
      <c r="C219" t="s">
        <v>72</v>
      </c>
      <c r="D219" t="s">
        <v>9</v>
      </c>
      <c r="E219">
        <v>13</v>
      </c>
      <c r="F219" s="2">
        <v>7.99</v>
      </c>
    </row>
    <row r="220" spans="1:7" x14ac:dyDescent="0.35">
      <c r="A220" s="1">
        <v>45653</v>
      </c>
      <c r="B220" t="s">
        <v>74</v>
      </c>
      <c r="C220" t="s">
        <v>72</v>
      </c>
      <c r="D220" t="s">
        <v>249</v>
      </c>
      <c r="E220">
        <v>109</v>
      </c>
      <c r="F220" s="2">
        <v>5</v>
      </c>
      <c r="G220" t="s">
        <v>246</v>
      </c>
    </row>
    <row r="221" spans="1:7" x14ac:dyDescent="0.35">
      <c r="A221" s="1">
        <v>45653</v>
      </c>
      <c r="B221" t="s">
        <v>94</v>
      </c>
      <c r="C221" t="s">
        <v>72</v>
      </c>
      <c r="D221" t="s">
        <v>9</v>
      </c>
      <c r="E221">
        <v>14</v>
      </c>
      <c r="F221" s="2">
        <v>8</v>
      </c>
    </row>
    <row r="222" spans="1:7" x14ac:dyDescent="0.35">
      <c r="A222" s="1">
        <v>45654</v>
      </c>
      <c r="B222" t="s">
        <v>14</v>
      </c>
      <c r="C222" t="s">
        <v>72</v>
      </c>
      <c r="D222" t="s">
        <v>119</v>
      </c>
      <c r="E222">
        <v>10</v>
      </c>
      <c r="F222" s="2">
        <v>3</v>
      </c>
    </row>
    <row r="223" spans="1:7" x14ac:dyDescent="0.35">
      <c r="A223" s="1">
        <v>45654</v>
      </c>
      <c r="B223" t="s">
        <v>94</v>
      </c>
      <c r="C223" t="s">
        <v>61</v>
      </c>
      <c r="D223" t="s">
        <v>529</v>
      </c>
      <c r="E223">
        <v>1</v>
      </c>
      <c r="F223" s="2">
        <v>22</v>
      </c>
    </row>
    <row r="224" spans="1:7" x14ac:dyDescent="0.35">
      <c r="A224" s="1">
        <v>45654</v>
      </c>
      <c r="B224" t="s">
        <v>14</v>
      </c>
      <c r="C224" t="s">
        <v>206</v>
      </c>
      <c r="D224" t="s">
        <v>259</v>
      </c>
      <c r="E224">
        <v>12</v>
      </c>
      <c r="F22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02F7-A427-4819-A675-BD041E85FEE8}">
  <dimension ref="A3:F11"/>
  <sheetViews>
    <sheetView zoomScale="172" zoomScaleNormal="172" workbookViewId="0">
      <selection activeCell="C22" sqref="C22"/>
    </sheetView>
  </sheetViews>
  <sheetFormatPr defaultRowHeight="14.5" x14ac:dyDescent="0.35"/>
  <cols>
    <col min="1" max="2" width="8.08984375" customWidth="1"/>
    <col min="3" max="3" width="26.6328125" customWidth="1"/>
    <col min="4" max="4" width="64" customWidth="1"/>
    <col min="5" max="6" width="8.7265625" style="2"/>
  </cols>
  <sheetData>
    <row r="3" spans="1:6" s="76" customFormat="1" x14ac:dyDescent="0.35">
      <c r="A3" s="75">
        <v>45445</v>
      </c>
      <c r="B3" s="75">
        <v>45570</v>
      </c>
      <c r="C3" s="76" t="s">
        <v>10</v>
      </c>
      <c r="D3" s="80" t="s">
        <v>48</v>
      </c>
      <c r="E3" s="77">
        <v>30.4</v>
      </c>
      <c r="F3" s="77">
        <v>3.04</v>
      </c>
    </row>
    <row r="4" spans="1:6" s="76" customFormat="1" x14ac:dyDescent="0.35">
      <c r="A4" s="75">
        <v>45567</v>
      </c>
      <c r="B4" s="75">
        <v>45570</v>
      </c>
      <c r="C4" s="76" t="s">
        <v>10</v>
      </c>
      <c r="D4" s="76" t="s">
        <v>49</v>
      </c>
      <c r="E4" s="77">
        <v>35.15</v>
      </c>
      <c r="F4" s="77">
        <v>3.52</v>
      </c>
    </row>
    <row r="5" spans="1:6" s="20" customFormat="1" x14ac:dyDescent="0.35">
      <c r="A5" s="19">
        <v>45505</v>
      </c>
      <c r="B5" s="19">
        <v>45597</v>
      </c>
      <c r="C5" s="20" t="s">
        <v>17</v>
      </c>
      <c r="D5" s="20" t="s">
        <v>327</v>
      </c>
      <c r="E5" s="21">
        <v>121.13</v>
      </c>
      <c r="F5" s="21">
        <v>12.13</v>
      </c>
    </row>
    <row r="6" spans="1:6" s="20" customFormat="1" x14ac:dyDescent="0.35">
      <c r="A6" s="19">
        <v>45505</v>
      </c>
      <c r="B6" s="19">
        <v>45597</v>
      </c>
      <c r="C6" s="20" t="s">
        <v>17</v>
      </c>
      <c r="D6" s="20" t="s">
        <v>58</v>
      </c>
      <c r="E6" s="21">
        <v>80.75</v>
      </c>
      <c r="F6" s="21">
        <v>80.75</v>
      </c>
    </row>
    <row r="8" spans="1:6" s="60" customFormat="1" x14ac:dyDescent="0.35">
      <c r="A8" s="59">
        <v>45627</v>
      </c>
      <c r="B8" s="59">
        <v>45323</v>
      </c>
      <c r="C8" s="60" t="s">
        <v>10</v>
      </c>
      <c r="D8" s="62" t="s">
        <v>369</v>
      </c>
      <c r="E8" s="61">
        <v>89.3</v>
      </c>
      <c r="F8" s="61">
        <v>8.93</v>
      </c>
    </row>
    <row r="9" spans="1:6" s="53" customFormat="1" x14ac:dyDescent="0.35">
      <c r="A9" s="51">
        <v>45635</v>
      </c>
      <c r="B9" s="51">
        <v>45413</v>
      </c>
      <c r="C9" s="53" t="s">
        <v>10</v>
      </c>
      <c r="D9" s="121" t="s">
        <v>488</v>
      </c>
      <c r="E9" s="52">
        <v>89.3</v>
      </c>
      <c r="F9" s="52">
        <v>8.93</v>
      </c>
    </row>
    <row r="11" spans="1:6" x14ac:dyDescent="0.35">
      <c r="D11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FB36-C303-4AA1-A9C9-EA4FFF8FEB56}">
  <dimension ref="A3:F29"/>
  <sheetViews>
    <sheetView topLeftCell="A11" zoomScale="200" zoomScaleNormal="200" workbookViewId="0">
      <selection activeCell="A30" sqref="A30"/>
    </sheetView>
  </sheetViews>
  <sheetFormatPr defaultRowHeight="15.5" x14ac:dyDescent="0.35"/>
  <cols>
    <col min="3" max="3" width="71.1796875" style="7" customWidth="1"/>
    <col min="4" max="5" width="8.7265625" style="2"/>
    <col min="6" max="6" width="18.90625" customWidth="1"/>
  </cols>
  <sheetData>
    <row r="3" spans="1:6" x14ac:dyDescent="0.35">
      <c r="A3" s="1">
        <v>45558</v>
      </c>
      <c r="B3" t="s">
        <v>77</v>
      </c>
      <c r="C3" s="8" t="s">
        <v>78</v>
      </c>
      <c r="D3" s="2">
        <v>14.99</v>
      </c>
      <c r="E3" s="2">
        <v>6</v>
      </c>
      <c r="F3" t="s">
        <v>79</v>
      </c>
    </row>
    <row r="4" spans="1:6" s="27" customFormat="1" x14ac:dyDescent="0.35">
      <c r="A4" s="26">
        <v>45557</v>
      </c>
      <c r="B4" s="27" t="s">
        <v>77</v>
      </c>
      <c r="C4" s="30" t="s">
        <v>80</v>
      </c>
      <c r="D4" s="29">
        <v>4</v>
      </c>
      <c r="E4" s="29">
        <v>7</v>
      </c>
      <c r="F4" s="27" t="s">
        <v>81</v>
      </c>
    </row>
    <row r="5" spans="1:6" s="27" customFormat="1" x14ac:dyDescent="0.35">
      <c r="A5" s="26">
        <v>45557</v>
      </c>
      <c r="B5" s="27" t="s">
        <v>77</v>
      </c>
      <c r="C5" s="28" t="s">
        <v>82</v>
      </c>
      <c r="D5" s="29">
        <v>4</v>
      </c>
      <c r="E5" s="29">
        <v>0</v>
      </c>
      <c r="F5" s="27" t="s">
        <v>81</v>
      </c>
    </row>
    <row r="6" spans="1:6" x14ac:dyDescent="0.35">
      <c r="A6" s="1">
        <v>45558</v>
      </c>
      <c r="B6" t="s">
        <v>77</v>
      </c>
      <c r="C6" s="7" t="s">
        <v>86</v>
      </c>
      <c r="D6" s="2">
        <v>9</v>
      </c>
      <c r="E6" s="2">
        <v>2</v>
      </c>
      <c r="F6" t="s">
        <v>87</v>
      </c>
    </row>
    <row r="7" spans="1:6" x14ac:dyDescent="0.35">
      <c r="A7" s="1">
        <v>45566</v>
      </c>
      <c r="B7" t="s">
        <v>77</v>
      </c>
      <c r="C7" s="7" t="s">
        <v>171</v>
      </c>
      <c r="D7" s="2">
        <v>3.6</v>
      </c>
      <c r="E7" s="2">
        <v>3</v>
      </c>
      <c r="F7" t="s">
        <v>170</v>
      </c>
    </row>
    <row r="8" spans="1:6" x14ac:dyDescent="0.35">
      <c r="A8" s="1">
        <v>45566</v>
      </c>
      <c r="B8" t="s">
        <v>77</v>
      </c>
      <c r="C8" s="7" t="s">
        <v>172</v>
      </c>
      <c r="D8" s="2">
        <v>3.6</v>
      </c>
      <c r="E8" s="2">
        <v>3</v>
      </c>
      <c r="F8" t="s">
        <v>170</v>
      </c>
    </row>
    <row r="9" spans="1:6" ht="14.5" x14ac:dyDescent="0.35">
      <c r="A9" s="1">
        <v>45566</v>
      </c>
      <c r="B9" t="s">
        <v>77</v>
      </c>
      <c r="C9" s="32" t="s">
        <v>173</v>
      </c>
      <c r="D9" s="2">
        <v>1.49</v>
      </c>
      <c r="E9" s="2">
        <v>1</v>
      </c>
      <c r="F9" t="s">
        <v>174</v>
      </c>
    </row>
    <row r="10" spans="1:6" ht="14.5" x14ac:dyDescent="0.35">
      <c r="A10" s="1">
        <v>45566</v>
      </c>
      <c r="B10" t="s">
        <v>77</v>
      </c>
      <c r="C10" s="35" t="s">
        <v>175</v>
      </c>
      <c r="D10" s="2">
        <v>1.99</v>
      </c>
      <c r="E10" s="2">
        <v>1</v>
      </c>
      <c r="F10" t="s">
        <v>174</v>
      </c>
    </row>
    <row r="11" spans="1:6" ht="14.5" x14ac:dyDescent="0.35">
      <c r="A11" s="1">
        <v>45566</v>
      </c>
      <c r="B11" t="s">
        <v>77</v>
      </c>
      <c r="C11" s="34" t="s">
        <v>176</v>
      </c>
      <c r="D11" s="2">
        <v>1.99</v>
      </c>
      <c r="E11" s="2">
        <v>1</v>
      </c>
      <c r="F11" t="s">
        <v>174</v>
      </c>
    </row>
    <row r="12" spans="1:6" ht="14.5" x14ac:dyDescent="0.35">
      <c r="A12" s="1">
        <v>45566</v>
      </c>
      <c r="B12" t="s">
        <v>77</v>
      </c>
      <c r="C12" s="34" t="s">
        <v>177</v>
      </c>
      <c r="D12" s="2">
        <v>1.49</v>
      </c>
      <c r="E12" s="2">
        <v>1</v>
      </c>
      <c r="F12" t="s">
        <v>174</v>
      </c>
    </row>
    <row r="13" spans="1:6" ht="14.5" x14ac:dyDescent="0.35">
      <c r="A13" s="1">
        <v>45566</v>
      </c>
      <c r="B13" t="s">
        <v>77</v>
      </c>
      <c r="C13" s="34" t="s">
        <v>178</v>
      </c>
      <c r="D13" s="2">
        <v>1.49</v>
      </c>
      <c r="E13" s="2">
        <v>1</v>
      </c>
      <c r="F13" t="s">
        <v>174</v>
      </c>
    </row>
    <row r="14" spans="1:6" ht="14.5" x14ac:dyDescent="0.35">
      <c r="A14" s="1">
        <v>45566</v>
      </c>
      <c r="B14" t="s">
        <v>77</v>
      </c>
      <c r="C14" s="33" t="s">
        <v>179</v>
      </c>
      <c r="D14" s="2">
        <v>1.49</v>
      </c>
      <c r="E14" s="2">
        <v>0.5</v>
      </c>
      <c r="F14" t="s">
        <v>174</v>
      </c>
    </row>
    <row r="15" spans="1:6" ht="14.5" x14ac:dyDescent="0.35">
      <c r="A15" s="1">
        <v>45566</v>
      </c>
      <c r="B15" t="s">
        <v>77</v>
      </c>
      <c r="C15" s="35" t="s">
        <v>180</v>
      </c>
      <c r="D15" s="2">
        <v>1</v>
      </c>
      <c r="E15" s="2">
        <v>0</v>
      </c>
      <c r="F15" t="s">
        <v>174</v>
      </c>
    </row>
    <row r="16" spans="1:6" ht="14.5" x14ac:dyDescent="0.35">
      <c r="A16" s="1">
        <v>45566</v>
      </c>
      <c r="B16" t="s">
        <v>77</v>
      </c>
      <c r="C16" s="34" t="s">
        <v>181</v>
      </c>
      <c r="D16" s="2">
        <v>1.49</v>
      </c>
      <c r="E16" s="2">
        <v>0</v>
      </c>
      <c r="F16" t="s">
        <v>174</v>
      </c>
    </row>
    <row r="17" spans="1:6" ht="14.5" x14ac:dyDescent="0.35">
      <c r="A17" s="1">
        <v>45566</v>
      </c>
      <c r="B17" t="s">
        <v>77</v>
      </c>
      <c r="C17" s="34" t="s">
        <v>182</v>
      </c>
      <c r="D17" s="2">
        <v>1.99</v>
      </c>
      <c r="E17" s="2">
        <v>0</v>
      </c>
      <c r="F17" t="s">
        <v>174</v>
      </c>
    </row>
    <row r="18" spans="1:6" ht="14.5" x14ac:dyDescent="0.35">
      <c r="A18" s="1">
        <v>45566</v>
      </c>
      <c r="B18" t="s">
        <v>77</v>
      </c>
      <c r="C18" s="34" t="s">
        <v>183</v>
      </c>
      <c r="D18" s="2">
        <v>1.49</v>
      </c>
      <c r="E18" s="2">
        <v>1</v>
      </c>
      <c r="F18" t="s">
        <v>184</v>
      </c>
    </row>
    <row r="19" spans="1:6" ht="14.5" x14ac:dyDescent="0.35">
      <c r="A19" s="1">
        <v>45566</v>
      </c>
      <c r="B19" t="s">
        <v>77</v>
      </c>
      <c r="C19" s="34" t="s">
        <v>185</v>
      </c>
      <c r="D19" s="2">
        <v>1.49</v>
      </c>
      <c r="E19" s="2">
        <v>1</v>
      </c>
      <c r="F19" t="s">
        <v>184</v>
      </c>
    </row>
    <row r="20" spans="1:6" ht="14.5" x14ac:dyDescent="0.35">
      <c r="A20" s="1">
        <v>45566</v>
      </c>
      <c r="B20" t="s">
        <v>77</v>
      </c>
      <c r="C20" s="34" t="s">
        <v>186</v>
      </c>
      <c r="D20" s="2">
        <v>1.49</v>
      </c>
      <c r="E20" s="2">
        <v>1</v>
      </c>
      <c r="F20" t="s">
        <v>184</v>
      </c>
    </row>
    <row r="21" spans="1:6" ht="14.5" x14ac:dyDescent="0.35">
      <c r="A21" s="1">
        <v>45566</v>
      </c>
      <c r="B21" t="s">
        <v>77</v>
      </c>
      <c r="C21" s="36" t="s">
        <v>187</v>
      </c>
      <c r="D21" s="2">
        <v>1.49</v>
      </c>
      <c r="E21" s="2">
        <v>1</v>
      </c>
      <c r="F21" t="s">
        <v>184</v>
      </c>
    </row>
    <row r="22" spans="1:6" ht="14.5" x14ac:dyDescent="0.35">
      <c r="A22" s="1">
        <v>45566</v>
      </c>
      <c r="B22" t="s">
        <v>77</v>
      </c>
      <c r="C22" s="36" t="s">
        <v>188</v>
      </c>
      <c r="D22" s="2">
        <v>1.49</v>
      </c>
      <c r="E22" s="2">
        <v>1</v>
      </c>
      <c r="F22" t="s">
        <v>184</v>
      </c>
    </row>
    <row r="23" spans="1:6" ht="14.5" x14ac:dyDescent="0.35">
      <c r="A23" s="1">
        <v>45566</v>
      </c>
      <c r="B23" t="s">
        <v>77</v>
      </c>
      <c r="C23" s="36" t="s">
        <v>189</v>
      </c>
      <c r="D23" s="2">
        <v>1.49</v>
      </c>
      <c r="E23" s="2">
        <v>1</v>
      </c>
      <c r="F23" t="s">
        <v>184</v>
      </c>
    </row>
    <row r="24" spans="1:6" ht="14.5" x14ac:dyDescent="0.35">
      <c r="A24" s="1">
        <v>45566</v>
      </c>
      <c r="B24" t="s">
        <v>77</v>
      </c>
      <c r="C24" s="36" t="s">
        <v>190</v>
      </c>
      <c r="D24" s="2">
        <v>1.49</v>
      </c>
      <c r="E24" s="2">
        <v>0</v>
      </c>
      <c r="F24" t="s">
        <v>184</v>
      </c>
    </row>
    <row r="25" spans="1:6" ht="14.5" x14ac:dyDescent="0.35">
      <c r="A25" s="1">
        <v>45566</v>
      </c>
      <c r="B25" t="s">
        <v>77</v>
      </c>
      <c r="C25" s="36" t="s">
        <v>191</v>
      </c>
      <c r="D25" s="2">
        <v>1.49</v>
      </c>
      <c r="E25" s="2">
        <v>0</v>
      </c>
      <c r="F25" t="s">
        <v>184</v>
      </c>
    </row>
    <row r="26" spans="1:6" ht="14.5" x14ac:dyDescent="0.35">
      <c r="A26" s="1">
        <v>45566</v>
      </c>
      <c r="B26" t="s">
        <v>77</v>
      </c>
      <c r="C26" s="36" t="s">
        <v>192</v>
      </c>
      <c r="D26" s="2">
        <v>1.49</v>
      </c>
      <c r="E26" s="2">
        <v>0</v>
      </c>
      <c r="F26" t="s">
        <v>184</v>
      </c>
    </row>
    <row r="27" spans="1:6" x14ac:dyDescent="0.35">
      <c r="A27" s="1">
        <v>45597</v>
      </c>
      <c r="B27" t="s">
        <v>77</v>
      </c>
      <c r="C27" s="7" t="s">
        <v>353</v>
      </c>
      <c r="D27" s="2">
        <v>2.9</v>
      </c>
      <c r="E27" s="2">
        <v>2.9</v>
      </c>
      <c r="F27" t="s">
        <v>184</v>
      </c>
    </row>
    <row r="28" spans="1:6" x14ac:dyDescent="0.35">
      <c r="A28" s="1">
        <v>45597</v>
      </c>
      <c r="B28" t="s">
        <v>77</v>
      </c>
      <c r="C28" s="7" t="s">
        <v>354</v>
      </c>
      <c r="D28" s="2">
        <v>2</v>
      </c>
      <c r="E28" s="2">
        <v>2.9</v>
      </c>
      <c r="F28" t="s">
        <v>355</v>
      </c>
    </row>
    <row r="29" spans="1:6" x14ac:dyDescent="0.35">
      <c r="A29" s="1">
        <v>45597</v>
      </c>
      <c r="B29" t="s">
        <v>77</v>
      </c>
      <c r="C29" s="7" t="s">
        <v>356</v>
      </c>
      <c r="D29" s="2">
        <v>2</v>
      </c>
      <c r="E29" s="2">
        <v>0</v>
      </c>
      <c r="F29" t="s">
        <v>355</v>
      </c>
    </row>
  </sheetData>
  <hyperlinks>
    <hyperlink ref="C9" r:id="rId1" display="https://www.ebay.it/itm/266414372431" xr:uid="{EBD764E1-8C8B-4584-B144-FF74F7EB149C}"/>
    <hyperlink ref="C11" r:id="rId2" display="https://www.ebay.it/itm/266352969584" xr:uid="{5854830A-3FFA-4DA6-9762-1D5D6BF29F39}"/>
    <hyperlink ref="C12" r:id="rId3" display="https://www.ebay.it/itm/266525529201" xr:uid="{D4FF17D4-E18A-4E15-8393-AA1112918970}"/>
    <hyperlink ref="C13" r:id="rId4" display="https://www.ebay.it/itm/266529629687" xr:uid="{8313EDF8-34DC-42EE-87D0-F9C3BFA6886A}"/>
    <hyperlink ref="C16" r:id="rId5" display="https://www.ebay.it/itm/266534844492" xr:uid="{D5EF5F5A-4776-4E19-9CC3-FA8B169DF72E}"/>
    <hyperlink ref="C17" r:id="rId6" display="https://www.ebay.it/itm/266534849441" xr:uid="{10C61BD1-5D6F-4C11-8492-347B8F09406A}"/>
    <hyperlink ref="C18" r:id="rId7" display="https://www.ebay.it/itm/126328352400" xr:uid="{AEADE76B-2E18-4C3E-9F18-D498B11F2041}"/>
    <hyperlink ref="C19" r:id="rId8" display="https://www.ebay.it/itm/126328377321" xr:uid="{2D82FFB4-AEA1-4636-96DE-039A78E77029}"/>
    <hyperlink ref="C20" r:id="rId9" display="https://www.ebay.it/itm/126425440522" xr:uid="{E0A3E9BA-184C-4CBA-BB85-59C9B067A422}"/>
  </hyperlinks>
  <pageMargins left="0.7" right="0.7" top="0.75" bottom="0.75" header="0.3" footer="0.3"/>
  <pageSetup paperSize="9" orientation="portrait" r:id="rId10"/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74"/>
  <sheetViews>
    <sheetView topLeftCell="A56" zoomScale="236" zoomScaleNormal="236" workbookViewId="0">
      <selection activeCell="F74" sqref="F74"/>
    </sheetView>
  </sheetViews>
  <sheetFormatPr defaultRowHeight="14.5" x14ac:dyDescent="0.35"/>
  <cols>
    <col min="2" max="2" width="31.08984375" customWidth="1"/>
    <col min="3" max="4" width="9" customWidth="1"/>
    <col min="5" max="5" width="8.7265625" style="2"/>
    <col min="6" max="6" width="14.81640625" customWidth="1"/>
  </cols>
  <sheetData>
    <row r="4" spans="1:5" x14ac:dyDescent="0.35">
      <c r="A4" s="1">
        <v>45556</v>
      </c>
      <c r="B4" t="s">
        <v>0</v>
      </c>
      <c r="C4">
        <v>38</v>
      </c>
      <c r="D4" t="s">
        <v>6</v>
      </c>
      <c r="E4" s="2">
        <v>12.99</v>
      </c>
    </row>
    <row r="5" spans="1:5" x14ac:dyDescent="0.35">
      <c r="A5" s="1">
        <v>45556</v>
      </c>
      <c r="B5" t="s">
        <v>3</v>
      </c>
      <c r="C5">
        <v>4</v>
      </c>
      <c r="E5" s="2">
        <v>10.9</v>
      </c>
    </row>
    <row r="6" spans="1:5" x14ac:dyDescent="0.35">
      <c r="A6" s="1">
        <v>45556</v>
      </c>
      <c r="B6" t="s">
        <v>4</v>
      </c>
      <c r="C6">
        <v>400</v>
      </c>
      <c r="D6" t="s">
        <v>5</v>
      </c>
      <c r="E6" s="2">
        <v>4.9000000000000004</v>
      </c>
    </row>
    <row r="7" spans="1:5" x14ac:dyDescent="0.35">
      <c r="A7" s="1">
        <v>45556</v>
      </c>
      <c r="B7" t="s">
        <v>7</v>
      </c>
      <c r="C7">
        <v>0</v>
      </c>
      <c r="D7" t="s">
        <v>5</v>
      </c>
      <c r="E7" s="2">
        <v>9.9</v>
      </c>
    </row>
    <row r="8" spans="1:5" x14ac:dyDescent="0.35">
      <c r="A8" s="1">
        <v>45556</v>
      </c>
      <c r="B8" t="s">
        <v>8</v>
      </c>
      <c r="C8">
        <v>71</v>
      </c>
      <c r="D8" t="s">
        <v>5</v>
      </c>
      <c r="E8" s="2">
        <v>3.9</v>
      </c>
    </row>
    <row r="9" spans="1:5" x14ac:dyDescent="0.35">
      <c r="A9" s="1">
        <v>45563</v>
      </c>
      <c r="B9" t="s">
        <v>115</v>
      </c>
      <c r="C9">
        <v>22</v>
      </c>
      <c r="D9" t="s">
        <v>5</v>
      </c>
      <c r="E9" s="2">
        <v>4.9000000000000004</v>
      </c>
    </row>
    <row r="10" spans="1:5" x14ac:dyDescent="0.35">
      <c r="A10" s="1">
        <v>45563</v>
      </c>
      <c r="B10" t="s">
        <v>116</v>
      </c>
      <c r="C10">
        <v>38</v>
      </c>
      <c r="D10" t="s">
        <v>5</v>
      </c>
      <c r="E10" s="2">
        <v>7.9</v>
      </c>
    </row>
    <row r="11" spans="1:5" x14ac:dyDescent="0.35">
      <c r="A11" s="1">
        <v>45563</v>
      </c>
      <c r="B11" t="s">
        <v>117</v>
      </c>
      <c r="C11">
        <v>457</v>
      </c>
      <c r="D11" t="s">
        <v>5</v>
      </c>
      <c r="E11" s="2">
        <v>4.9000000000000004</v>
      </c>
    </row>
    <row r="12" spans="1:5" x14ac:dyDescent="0.35">
      <c r="A12" s="1">
        <v>45563</v>
      </c>
      <c r="B12" t="s">
        <v>118</v>
      </c>
      <c r="C12">
        <v>197</v>
      </c>
      <c r="D12" t="s">
        <v>5</v>
      </c>
      <c r="E12" s="2">
        <v>3.9</v>
      </c>
    </row>
    <row r="13" spans="1:5" x14ac:dyDescent="0.35">
      <c r="A13" s="1">
        <v>45563</v>
      </c>
      <c r="B13" t="s">
        <v>115</v>
      </c>
      <c r="C13">
        <v>23</v>
      </c>
      <c r="D13" t="s">
        <v>5</v>
      </c>
      <c r="E13" s="2">
        <v>4.9000000000000004</v>
      </c>
    </row>
    <row r="14" spans="1:5" x14ac:dyDescent="0.35">
      <c r="A14" s="1">
        <v>45563</v>
      </c>
      <c r="B14" t="s">
        <v>128</v>
      </c>
      <c r="C14">
        <v>1</v>
      </c>
      <c r="D14" t="s">
        <v>72</v>
      </c>
      <c r="E14" s="2">
        <v>6.9</v>
      </c>
    </row>
    <row r="16" spans="1:5" x14ac:dyDescent="0.35">
      <c r="A16" s="1">
        <v>45570</v>
      </c>
      <c r="B16" t="s">
        <v>118</v>
      </c>
      <c r="C16">
        <v>198</v>
      </c>
      <c r="D16" t="s">
        <v>5</v>
      </c>
      <c r="E16" s="2">
        <v>3.9</v>
      </c>
    </row>
    <row r="17" spans="1:5" x14ac:dyDescent="0.35">
      <c r="A17" s="55">
        <v>45570</v>
      </c>
      <c r="B17" t="s">
        <v>200</v>
      </c>
      <c r="C17">
        <v>59</v>
      </c>
      <c r="D17" t="s">
        <v>201</v>
      </c>
      <c r="E17" s="2">
        <v>4.7</v>
      </c>
    </row>
    <row r="18" spans="1:5" x14ac:dyDescent="0.35">
      <c r="A18" s="1">
        <v>45570</v>
      </c>
      <c r="B18" t="s">
        <v>202</v>
      </c>
      <c r="C18">
        <v>313</v>
      </c>
      <c r="D18" t="s">
        <v>5</v>
      </c>
      <c r="E18" s="2">
        <v>5</v>
      </c>
    </row>
    <row r="19" spans="1:5" x14ac:dyDescent="0.35">
      <c r="A19" s="1">
        <v>45570</v>
      </c>
      <c r="B19" t="s">
        <v>203</v>
      </c>
      <c r="C19">
        <v>762</v>
      </c>
      <c r="D19" t="s">
        <v>5</v>
      </c>
      <c r="E19" s="2">
        <v>4.9000000000000004</v>
      </c>
    </row>
    <row r="20" spans="1:5" x14ac:dyDescent="0.35">
      <c r="A20" s="1">
        <v>45570</v>
      </c>
      <c r="B20" t="s">
        <v>0</v>
      </c>
      <c r="C20">
        <v>39</v>
      </c>
      <c r="D20" t="s">
        <v>6</v>
      </c>
      <c r="E20" s="2">
        <v>12.99</v>
      </c>
    </row>
    <row r="21" spans="1:5" x14ac:dyDescent="0.35">
      <c r="A21" s="1">
        <v>45570</v>
      </c>
      <c r="B21" t="s">
        <v>0</v>
      </c>
      <c r="C21">
        <v>40</v>
      </c>
      <c r="D21" t="s">
        <v>6</v>
      </c>
      <c r="E21" s="2">
        <v>12.99</v>
      </c>
    </row>
    <row r="22" spans="1:5" x14ac:dyDescent="0.35">
      <c r="A22" s="1">
        <v>45577</v>
      </c>
      <c r="B22" t="s">
        <v>240</v>
      </c>
      <c r="C22">
        <v>24</v>
      </c>
      <c r="D22" t="s">
        <v>201</v>
      </c>
      <c r="E22" s="2">
        <v>4.7</v>
      </c>
    </row>
    <row r="23" spans="1:5" x14ac:dyDescent="0.35">
      <c r="A23" s="1">
        <v>45577</v>
      </c>
      <c r="B23" t="s">
        <v>241</v>
      </c>
      <c r="C23">
        <v>768</v>
      </c>
      <c r="D23" t="s">
        <v>5</v>
      </c>
      <c r="E23" s="2">
        <v>4.9000000000000004</v>
      </c>
    </row>
    <row r="24" spans="1:5" x14ac:dyDescent="0.35">
      <c r="A24" s="1">
        <v>45577</v>
      </c>
      <c r="B24" t="s">
        <v>242</v>
      </c>
      <c r="C24">
        <v>39</v>
      </c>
      <c r="D24" t="s">
        <v>5</v>
      </c>
      <c r="E24" s="2">
        <v>7.9</v>
      </c>
    </row>
    <row r="25" spans="1:5" x14ac:dyDescent="0.35">
      <c r="A25" s="1">
        <v>45577</v>
      </c>
      <c r="B25" t="s">
        <v>0</v>
      </c>
      <c r="C25">
        <v>41</v>
      </c>
      <c r="D25" t="s">
        <v>6</v>
      </c>
      <c r="E25" s="2">
        <v>12.99</v>
      </c>
    </row>
    <row r="26" spans="1:5" x14ac:dyDescent="0.35">
      <c r="A26" s="1">
        <v>45584</v>
      </c>
      <c r="B26" t="s">
        <v>254</v>
      </c>
      <c r="C26">
        <v>64</v>
      </c>
      <c r="D26" t="s">
        <v>5</v>
      </c>
      <c r="E26" s="2">
        <v>7.9</v>
      </c>
    </row>
    <row r="27" spans="1:5" x14ac:dyDescent="0.35">
      <c r="A27" s="1">
        <v>45584</v>
      </c>
      <c r="B27" t="s">
        <v>8</v>
      </c>
      <c r="C27">
        <v>72</v>
      </c>
      <c r="D27" t="s">
        <v>5</v>
      </c>
      <c r="E27" s="2">
        <v>3.9</v>
      </c>
    </row>
    <row r="28" spans="1:5" x14ac:dyDescent="0.35">
      <c r="A28" s="1">
        <v>45584</v>
      </c>
      <c r="B28" t="s">
        <v>255</v>
      </c>
      <c r="C28">
        <v>401</v>
      </c>
      <c r="D28" t="s">
        <v>5</v>
      </c>
      <c r="E28" s="2">
        <v>4.9000000000000004</v>
      </c>
    </row>
    <row r="29" spans="1:5" x14ac:dyDescent="0.35">
      <c r="A29" s="1">
        <v>45584</v>
      </c>
      <c r="B29" t="s">
        <v>118</v>
      </c>
      <c r="C29">
        <v>199</v>
      </c>
      <c r="D29" t="s">
        <v>5</v>
      </c>
      <c r="E29" s="2">
        <v>3.9</v>
      </c>
    </row>
    <row r="30" spans="1:5" x14ac:dyDescent="0.35">
      <c r="A30" s="1">
        <v>45584</v>
      </c>
      <c r="B30" t="s">
        <v>257</v>
      </c>
      <c r="C30">
        <v>27</v>
      </c>
      <c r="D30" t="s">
        <v>5</v>
      </c>
      <c r="E30" s="2">
        <v>8.9</v>
      </c>
    </row>
    <row r="31" spans="1:5" x14ac:dyDescent="0.35">
      <c r="A31" s="1">
        <v>45584</v>
      </c>
      <c r="B31" t="s">
        <v>0</v>
      </c>
      <c r="C31">
        <v>42</v>
      </c>
      <c r="D31" t="s">
        <v>6</v>
      </c>
      <c r="E31" s="2">
        <v>12.99</v>
      </c>
    </row>
    <row r="32" spans="1:5" x14ac:dyDescent="0.35">
      <c r="A32" s="1">
        <v>45591</v>
      </c>
      <c r="B32" t="s">
        <v>0</v>
      </c>
      <c r="C32">
        <v>43</v>
      </c>
      <c r="D32" t="s">
        <v>6</v>
      </c>
      <c r="E32" s="2">
        <v>12.99</v>
      </c>
    </row>
    <row r="33" spans="1:5" x14ac:dyDescent="0.35">
      <c r="A33" s="1">
        <v>45591</v>
      </c>
      <c r="B33" t="s">
        <v>265</v>
      </c>
      <c r="C33">
        <v>35</v>
      </c>
      <c r="D33" t="s">
        <v>5</v>
      </c>
      <c r="E33" s="2">
        <v>9.9</v>
      </c>
    </row>
    <row r="34" spans="1:5" x14ac:dyDescent="0.35">
      <c r="A34" s="1">
        <v>45591</v>
      </c>
      <c r="B34" t="s">
        <v>269</v>
      </c>
      <c r="C34">
        <v>24</v>
      </c>
      <c r="D34" t="s">
        <v>5</v>
      </c>
      <c r="E34" s="2">
        <v>4.9000000000000004</v>
      </c>
    </row>
    <row r="35" spans="1:5" x14ac:dyDescent="0.35">
      <c r="A35" s="1">
        <v>45597</v>
      </c>
      <c r="B35" t="s">
        <v>200</v>
      </c>
      <c r="C35">
        <v>60</v>
      </c>
      <c r="D35" t="s">
        <v>201</v>
      </c>
      <c r="E35" s="2">
        <v>4.7</v>
      </c>
    </row>
    <row r="36" spans="1:5" x14ac:dyDescent="0.35">
      <c r="A36" s="1">
        <v>45597</v>
      </c>
      <c r="B36" t="s">
        <v>117</v>
      </c>
      <c r="C36">
        <v>458</v>
      </c>
      <c r="D36" t="s">
        <v>5</v>
      </c>
      <c r="E36" s="2">
        <v>4.9000000000000004</v>
      </c>
    </row>
    <row r="37" spans="1:5" x14ac:dyDescent="0.35">
      <c r="A37" s="1">
        <v>45597</v>
      </c>
      <c r="B37" t="s">
        <v>0</v>
      </c>
      <c r="C37">
        <v>44</v>
      </c>
      <c r="D37" t="s">
        <v>6</v>
      </c>
      <c r="E37" s="2">
        <v>12.99</v>
      </c>
    </row>
    <row r="38" spans="1:5" x14ac:dyDescent="0.35">
      <c r="A38" s="1">
        <v>45605</v>
      </c>
      <c r="B38" t="s">
        <v>118</v>
      </c>
      <c r="C38">
        <v>200</v>
      </c>
      <c r="D38" t="s">
        <v>5</v>
      </c>
      <c r="E38" s="2">
        <v>3.9</v>
      </c>
    </row>
    <row r="39" spans="1:5" x14ac:dyDescent="0.35">
      <c r="A39" s="1">
        <v>45605</v>
      </c>
      <c r="B39" t="s">
        <v>203</v>
      </c>
      <c r="C39">
        <v>763</v>
      </c>
      <c r="D39" t="s">
        <v>5</v>
      </c>
      <c r="E39" s="2">
        <v>4.9000000000000004</v>
      </c>
    </row>
    <row r="40" spans="1:5" x14ac:dyDescent="0.35">
      <c r="A40" s="1">
        <v>45605</v>
      </c>
      <c r="B40" t="s">
        <v>243</v>
      </c>
      <c r="C40">
        <v>51</v>
      </c>
      <c r="D40" t="s">
        <v>5</v>
      </c>
      <c r="E40" s="2">
        <v>6.9</v>
      </c>
    </row>
    <row r="41" spans="1:5" x14ac:dyDescent="0.35">
      <c r="A41" s="1">
        <v>45605</v>
      </c>
      <c r="B41" t="s">
        <v>241</v>
      </c>
      <c r="C41">
        <v>769</v>
      </c>
      <c r="D41" t="s">
        <v>5</v>
      </c>
      <c r="E41" s="2">
        <v>4.9000000000000004</v>
      </c>
    </row>
    <row r="42" spans="1:5" x14ac:dyDescent="0.35">
      <c r="A42" s="1">
        <v>45605</v>
      </c>
      <c r="B42" t="s">
        <v>0</v>
      </c>
      <c r="C42">
        <v>45</v>
      </c>
      <c r="D42" t="s">
        <v>6</v>
      </c>
      <c r="E42" s="2">
        <v>12.99</v>
      </c>
    </row>
    <row r="43" spans="1:5" x14ac:dyDescent="0.35">
      <c r="A43" s="1">
        <v>45612</v>
      </c>
      <c r="B43" t="s">
        <v>0</v>
      </c>
      <c r="C43">
        <v>46</v>
      </c>
      <c r="D43" t="s">
        <v>6</v>
      </c>
      <c r="E43" s="2">
        <v>12.99</v>
      </c>
    </row>
    <row r="44" spans="1:5" x14ac:dyDescent="0.35">
      <c r="A44" s="1">
        <v>45612</v>
      </c>
      <c r="B44" t="s">
        <v>117</v>
      </c>
      <c r="C44">
        <v>458</v>
      </c>
      <c r="D44" t="s">
        <v>5</v>
      </c>
      <c r="E44" s="2">
        <v>4.9000000000000004</v>
      </c>
    </row>
    <row r="45" spans="1:5" x14ac:dyDescent="0.35">
      <c r="A45" s="1">
        <v>45612</v>
      </c>
      <c r="B45" t="s">
        <v>118</v>
      </c>
      <c r="C45">
        <v>201</v>
      </c>
      <c r="D45" t="s">
        <v>5</v>
      </c>
      <c r="E45" s="2">
        <v>3.9</v>
      </c>
    </row>
    <row r="46" spans="1:5" x14ac:dyDescent="0.35">
      <c r="A46" s="1">
        <v>45612</v>
      </c>
      <c r="B46" t="s">
        <v>240</v>
      </c>
      <c r="C46">
        <v>25</v>
      </c>
      <c r="D46" t="s">
        <v>201</v>
      </c>
      <c r="E46" s="2">
        <v>4.7</v>
      </c>
    </row>
    <row r="47" spans="1:5" x14ac:dyDescent="0.35">
      <c r="A47" s="1">
        <v>45619</v>
      </c>
      <c r="B47" t="s">
        <v>8</v>
      </c>
      <c r="C47">
        <v>73</v>
      </c>
      <c r="D47" t="s">
        <v>5</v>
      </c>
      <c r="E47" s="2">
        <v>3.9</v>
      </c>
    </row>
    <row r="48" spans="1:5" x14ac:dyDescent="0.35">
      <c r="A48" s="1">
        <v>45619</v>
      </c>
      <c r="B48" t="s">
        <v>0</v>
      </c>
      <c r="C48">
        <v>47</v>
      </c>
      <c r="D48" t="s">
        <v>6</v>
      </c>
      <c r="E48" s="2">
        <v>12.99</v>
      </c>
    </row>
    <row r="49" spans="1:5" x14ac:dyDescent="0.35">
      <c r="A49" s="1">
        <v>45619</v>
      </c>
      <c r="B49" t="s">
        <v>255</v>
      </c>
      <c r="C49">
        <v>402</v>
      </c>
      <c r="D49" t="s">
        <v>5</v>
      </c>
      <c r="E49" s="2">
        <v>4.9000000000000004</v>
      </c>
    </row>
    <row r="50" spans="1:5" x14ac:dyDescent="0.35">
      <c r="A50" s="1">
        <v>45619</v>
      </c>
      <c r="B50" t="s">
        <v>359</v>
      </c>
      <c r="C50">
        <v>26</v>
      </c>
      <c r="D50" t="s">
        <v>5</v>
      </c>
      <c r="E50" s="2">
        <v>8.9</v>
      </c>
    </row>
    <row r="51" spans="1:5" x14ac:dyDescent="0.35">
      <c r="A51" s="1">
        <v>45626</v>
      </c>
      <c r="B51" t="s">
        <v>0</v>
      </c>
      <c r="C51">
        <v>48</v>
      </c>
      <c r="D51" t="s">
        <v>6</v>
      </c>
      <c r="E51" s="2">
        <v>12.99</v>
      </c>
    </row>
    <row r="52" spans="1:5" x14ac:dyDescent="0.35">
      <c r="A52" s="1">
        <v>45626</v>
      </c>
      <c r="B52" t="s">
        <v>117</v>
      </c>
      <c r="C52">
        <v>459</v>
      </c>
      <c r="D52" t="s">
        <v>5</v>
      </c>
      <c r="E52" s="2">
        <v>4.9000000000000004</v>
      </c>
    </row>
    <row r="53" spans="1:5" x14ac:dyDescent="0.35">
      <c r="A53" s="1">
        <v>45626</v>
      </c>
      <c r="B53" t="s">
        <v>118</v>
      </c>
      <c r="C53">
        <v>202</v>
      </c>
      <c r="D53" t="s">
        <v>5</v>
      </c>
      <c r="E53" s="2">
        <v>3.9</v>
      </c>
    </row>
    <row r="54" spans="1:5" x14ac:dyDescent="0.35">
      <c r="A54" s="1">
        <v>45626</v>
      </c>
      <c r="B54" t="s">
        <v>366</v>
      </c>
      <c r="C54">
        <v>1</v>
      </c>
      <c r="D54" t="s">
        <v>5</v>
      </c>
      <c r="E54" s="2">
        <v>9.9</v>
      </c>
    </row>
    <row r="55" spans="1:5" x14ac:dyDescent="0.35">
      <c r="A55" s="1">
        <v>45626</v>
      </c>
      <c r="B55" t="s">
        <v>200</v>
      </c>
      <c r="C55">
        <v>61</v>
      </c>
      <c r="D55" t="s">
        <v>201</v>
      </c>
      <c r="E55" s="2">
        <v>4.7</v>
      </c>
    </row>
    <row r="57" spans="1:5" x14ac:dyDescent="0.35">
      <c r="A57" s="1">
        <v>45633</v>
      </c>
      <c r="B57" t="s">
        <v>476</v>
      </c>
      <c r="C57">
        <v>8</v>
      </c>
      <c r="D57" t="s">
        <v>5</v>
      </c>
      <c r="E57" s="2">
        <v>8.9</v>
      </c>
    </row>
    <row r="58" spans="1:5" x14ac:dyDescent="0.35">
      <c r="A58" s="1">
        <v>45633</v>
      </c>
      <c r="B58" t="s">
        <v>202</v>
      </c>
      <c r="C58">
        <v>315</v>
      </c>
      <c r="D58" t="s">
        <v>5</v>
      </c>
      <c r="E58" s="2">
        <v>4.9000000000000004</v>
      </c>
    </row>
    <row r="59" spans="1:5" x14ac:dyDescent="0.35">
      <c r="A59" s="1">
        <v>45633</v>
      </c>
      <c r="B59" t="s">
        <v>241</v>
      </c>
      <c r="C59">
        <v>770</v>
      </c>
      <c r="D59" t="s">
        <v>5</v>
      </c>
      <c r="E59" s="2">
        <v>4.9000000000000004</v>
      </c>
    </row>
    <row r="60" spans="1:5" x14ac:dyDescent="0.35">
      <c r="A60" s="1">
        <v>45633</v>
      </c>
      <c r="B60" t="s">
        <v>477</v>
      </c>
      <c r="C60">
        <v>20</v>
      </c>
      <c r="D60" t="s">
        <v>5</v>
      </c>
      <c r="E60" s="2">
        <v>8.9</v>
      </c>
    </row>
    <row r="61" spans="1:5" x14ac:dyDescent="0.35">
      <c r="A61" s="1">
        <v>45633</v>
      </c>
      <c r="B61" t="s">
        <v>269</v>
      </c>
      <c r="C61">
        <v>25</v>
      </c>
      <c r="D61" t="s">
        <v>5</v>
      </c>
      <c r="E61" s="2">
        <v>4.9000000000000004</v>
      </c>
    </row>
    <row r="62" spans="1:5" x14ac:dyDescent="0.35">
      <c r="A62" s="1">
        <v>45633</v>
      </c>
      <c r="B62" t="s">
        <v>0</v>
      </c>
      <c r="C62">
        <v>49</v>
      </c>
      <c r="D62" t="s">
        <v>6</v>
      </c>
      <c r="E62" s="2">
        <v>12.99</v>
      </c>
    </row>
    <row r="63" spans="1:5" x14ac:dyDescent="0.35">
      <c r="A63" s="1">
        <v>45640</v>
      </c>
      <c r="B63" t="s">
        <v>494</v>
      </c>
      <c r="C63">
        <v>9</v>
      </c>
      <c r="D63" t="s">
        <v>5</v>
      </c>
      <c r="E63" s="2">
        <v>6.9</v>
      </c>
    </row>
    <row r="64" spans="1:5" x14ac:dyDescent="0.35">
      <c r="A64" s="1">
        <v>45640</v>
      </c>
      <c r="B64" t="s">
        <v>118</v>
      </c>
      <c r="C64">
        <v>203</v>
      </c>
      <c r="D64" t="s">
        <v>5</v>
      </c>
      <c r="E64" s="2">
        <v>3.9</v>
      </c>
    </row>
    <row r="65" spans="1:5" x14ac:dyDescent="0.35">
      <c r="A65" s="1">
        <v>45640</v>
      </c>
      <c r="B65" t="s">
        <v>475</v>
      </c>
      <c r="C65">
        <v>38</v>
      </c>
      <c r="D65" t="s">
        <v>5</v>
      </c>
      <c r="E65" s="2">
        <v>4.9000000000000004</v>
      </c>
    </row>
    <row r="66" spans="1:5" x14ac:dyDescent="0.35">
      <c r="A66" s="1">
        <v>45640</v>
      </c>
      <c r="B66" t="s">
        <v>240</v>
      </c>
      <c r="C66">
        <v>26</v>
      </c>
      <c r="D66" t="s">
        <v>201</v>
      </c>
      <c r="E66" s="2">
        <v>4.7</v>
      </c>
    </row>
    <row r="67" spans="1:5" x14ac:dyDescent="0.35">
      <c r="A67" s="1">
        <v>45647</v>
      </c>
      <c r="B67" t="s">
        <v>502</v>
      </c>
      <c r="C67">
        <v>403</v>
      </c>
      <c r="D67" t="s">
        <v>5</v>
      </c>
      <c r="E67" s="2">
        <v>4.9000000000000004</v>
      </c>
    </row>
    <row r="68" spans="1:5" x14ac:dyDescent="0.35">
      <c r="A68" s="1">
        <v>45647</v>
      </c>
      <c r="B68" t="s">
        <v>503</v>
      </c>
      <c r="C68">
        <v>35</v>
      </c>
      <c r="D68" t="s">
        <v>5</v>
      </c>
      <c r="E68" s="2">
        <v>7.9</v>
      </c>
    </row>
    <row r="69" spans="1:5" x14ac:dyDescent="0.35">
      <c r="A69" s="1">
        <v>45647</v>
      </c>
      <c r="B69" t="s">
        <v>8</v>
      </c>
      <c r="C69">
        <v>74</v>
      </c>
      <c r="D69" t="s">
        <v>5</v>
      </c>
      <c r="E69" s="2">
        <v>3.9</v>
      </c>
    </row>
    <row r="70" spans="1:5" x14ac:dyDescent="0.35">
      <c r="A70" s="1">
        <v>45647</v>
      </c>
      <c r="B70" t="s">
        <v>257</v>
      </c>
      <c r="C70">
        <v>28</v>
      </c>
      <c r="D70" t="s">
        <v>5</v>
      </c>
      <c r="E70" s="2">
        <v>8.9</v>
      </c>
    </row>
    <row r="71" spans="1:5" x14ac:dyDescent="0.35">
      <c r="A71" s="1">
        <v>45649</v>
      </c>
      <c r="B71" t="s">
        <v>269</v>
      </c>
      <c r="C71">
        <v>26</v>
      </c>
      <c r="D71" t="s">
        <v>5</v>
      </c>
      <c r="E71" s="2">
        <v>4.9000000000000004</v>
      </c>
    </row>
    <row r="72" spans="1:5" x14ac:dyDescent="0.35">
      <c r="A72" s="1">
        <v>45653</v>
      </c>
      <c r="B72" t="s">
        <v>118</v>
      </c>
      <c r="C72">
        <v>204</v>
      </c>
      <c r="D72" t="s">
        <v>5</v>
      </c>
      <c r="E72" s="2">
        <v>3.9</v>
      </c>
    </row>
    <row r="73" spans="1:5" x14ac:dyDescent="0.35">
      <c r="A73" s="1">
        <v>45653</v>
      </c>
      <c r="B73" t="s">
        <v>528</v>
      </c>
      <c r="C73">
        <v>1</v>
      </c>
      <c r="D73" t="s">
        <v>6</v>
      </c>
      <c r="E73" s="2">
        <v>5.99</v>
      </c>
    </row>
    <row r="74" spans="1:5" x14ac:dyDescent="0.35">
      <c r="A74" s="1">
        <v>45653</v>
      </c>
      <c r="B74" t="s">
        <v>525</v>
      </c>
      <c r="C74">
        <v>2</v>
      </c>
      <c r="D74" t="s">
        <v>6</v>
      </c>
      <c r="E74" s="2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8F0E-AD95-4E9A-9AFF-CFE841047EAD}">
  <dimension ref="A4:H20"/>
  <sheetViews>
    <sheetView topLeftCell="A10" zoomScale="252" zoomScaleNormal="252" workbookViewId="0">
      <selection activeCell="H20" sqref="H20"/>
    </sheetView>
  </sheetViews>
  <sheetFormatPr defaultRowHeight="14.5" x14ac:dyDescent="0.35"/>
  <cols>
    <col min="2" max="2" width="10.453125" bestFit="1" customWidth="1"/>
    <col min="3" max="3" width="41.54296875" customWidth="1"/>
    <col min="5" max="5" width="8.7265625" style="2"/>
    <col min="6" max="6" width="13.6328125" style="2" customWidth="1"/>
    <col min="7" max="7" width="13.6328125" customWidth="1"/>
    <col min="8" max="8" width="8.7265625" style="2"/>
  </cols>
  <sheetData>
    <row r="4" spans="1:8" s="20" customFormat="1" x14ac:dyDescent="0.35">
      <c r="A4" s="19">
        <v>45556</v>
      </c>
      <c r="B4" s="19">
        <v>45548</v>
      </c>
      <c r="C4" s="20" t="s">
        <v>11</v>
      </c>
      <c r="D4" s="20">
        <v>105</v>
      </c>
      <c r="E4" s="21">
        <v>5.5</v>
      </c>
      <c r="F4" s="21" t="s">
        <v>2</v>
      </c>
      <c r="G4" s="20" t="s">
        <v>10</v>
      </c>
      <c r="H4" s="21"/>
    </row>
    <row r="5" spans="1:8" s="24" customFormat="1" x14ac:dyDescent="0.35">
      <c r="A5" s="22">
        <v>45563</v>
      </c>
      <c r="B5" s="22">
        <v>45562</v>
      </c>
      <c r="C5" s="24" t="s">
        <v>98</v>
      </c>
      <c r="D5" s="24">
        <v>20</v>
      </c>
      <c r="E5" s="25">
        <v>5.9</v>
      </c>
      <c r="F5" s="25" t="s">
        <v>2</v>
      </c>
      <c r="G5" s="24" t="s">
        <v>10</v>
      </c>
      <c r="H5" s="25"/>
    </row>
    <row r="6" spans="1:8" s="20" customFormat="1" x14ac:dyDescent="0.35">
      <c r="A6" s="19">
        <v>45558</v>
      </c>
      <c r="B6" s="19">
        <v>45570</v>
      </c>
      <c r="C6" s="20" t="s">
        <v>99</v>
      </c>
      <c r="D6" s="20">
        <v>4</v>
      </c>
      <c r="E6" s="21">
        <v>5.9</v>
      </c>
      <c r="F6" s="21" t="s">
        <v>2</v>
      </c>
      <c r="G6" s="20" t="s">
        <v>10</v>
      </c>
      <c r="H6" s="21"/>
    </row>
    <row r="7" spans="1:8" s="76" customFormat="1" x14ac:dyDescent="0.35">
      <c r="A7" s="75">
        <v>45543</v>
      </c>
      <c r="B7" s="75">
        <v>45597</v>
      </c>
      <c r="C7" s="76" t="s">
        <v>44</v>
      </c>
      <c r="E7" s="77">
        <v>7.6</v>
      </c>
      <c r="F7" s="77" t="s">
        <v>16</v>
      </c>
      <c r="G7" s="76" t="s">
        <v>10</v>
      </c>
      <c r="H7" s="77">
        <v>7.6</v>
      </c>
    </row>
    <row r="8" spans="1:8" s="24" customFormat="1" x14ac:dyDescent="0.35">
      <c r="A8" s="22">
        <v>45584</v>
      </c>
      <c r="B8" s="22">
        <v>45584</v>
      </c>
      <c r="C8" s="24" t="s">
        <v>11</v>
      </c>
      <c r="D8" s="24">
        <v>106</v>
      </c>
      <c r="E8" s="25">
        <v>5.5</v>
      </c>
      <c r="F8" s="25" t="s">
        <v>256</v>
      </c>
      <c r="G8" s="24" t="s">
        <v>10</v>
      </c>
      <c r="H8" s="25">
        <v>0</v>
      </c>
    </row>
    <row r="9" spans="1:8" s="89" customFormat="1" x14ac:dyDescent="0.35">
      <c r="A9" s="87">
        <v>45597</v>
      </c>
      <c r="B9" s="91">
        <v>45597</v>
      </c>
      <c r="C9" s="86" t="s">
        <v>285</v>
      </c>
      <c r="D9" s="89">
        <v>3598</v>
      </c>
      <c r="E9" s="88">
        <v>7.6</v>
      </c>
      <c r="F9" s="88" t="s">
        <v>16</v>
      </c>
      <c r="G9" s="89" t="s">
        <v>10</v>
      </c>
      <c r="H9" s="88">
        <v>1</v>
      </c>
    </row>
    <row r="10" spans="1:8" x14ac:dyDescent="0.35">
      <c r="A10" s="1">
        <v>45605</v>
      </c>
      <c r="B10" s="1">
        <v>45597</v>
      </c>
      <c r="C10" t="s">
        <v>328</v>
      </c>
      <c r="D10">
        <v>1</v>
      </c>
      <c r="E10" s="2">
        <v>15</v>
      </c>
      <c r="F10" s="2" t="s">
        <v>2</v>
      </c>
      <c r="G10" t="s">
        <v>10</v>
      </c>
      <c r="H10" s="2">
        <v>0</v>
      </c>
    </row>
    <row r="11" spans="1:8" x14ac:dyDescent="0.35">
      <c r="A11" s="1">
        <v>45612</v>
      </c>
      <c r="B11" s="1">
        <v>45612</v>
      </c>
      <c r="C11" s="20" t="s">
        <v>11</v>
      </c>
      <c r="D11">
        <v>107</v>
      </c>
      <c r="E11" s="2">
        <v>5.5</v>
      </c>
      <c r="F11" s="2" t="s">
        <v>2</v>
      </c>
      <c r="G11" t="s">
        <v>10</v>
      </c>
      <c r="H11" s="2">
        <v>0</v>
      </c>
    </row>
    <row r="12" spans="1:8" x14ac:dyDescent="0.35">
      <c r="A12" s="1">
        <v>5712</v>
      </c>
      <c r="B12" s="1">
        <v>45633</v>
      </c>
      <c r="C12" t="s">
        <v>98</v>
      </c>
      <c r="D12">
        <v>21</v>
      </c>
      <c r="E12" s="2">
        <v>5.9</v>
      </c>
      <c r="F12" s="2" t="s">
        <v>2</v>
      </c>
      <c r="G12" t="s">
        <v>10</v>
      </c>
      <c r="H12" s="2">
        <v>0</v>
      </c>
    </row>
    <row r="13" spans="1:8" x14ac:dyDescent="0.35">
      <c r="A13" s="1">
        <v>45642</v>
      </c>
      <c r="B13" s="1">
        <v>45642</v>
      </c>
      <c r="C13" s="20" t="s">
        <v>11</v>
      </c>
      <c r="D13">
        <v>108</v>
      </c>
      <c r="E13" s="2">
        <v>5.5</v>
      </c>
      <c r="F13" s="2" t="s">
        <v>2</v>
      </c>
      <c r="G13" t="s">
        <v>10</v>
      </c>
      <c r="H13" s="2">
        <v>0</v>
      </c>
    </row>
    <row r="16" spans="1:8" x14ac:dyDescent="0.35">
      <c r="A16" s="1">
        <v>45306</v>
      </c>
      <c r="C16" t="s">
        <v>514</v>
      </c>
      <c r="D16">
        <v>1</v>
      </c>
      <c r="E16" s="2">
        <v>20</v>
      </c>
      <c r="F16" s="2" t="s">
        <v>109</v>
      </c>
      <c r="G16" t="s">
        <v>10</v>
      </c>
    </row>
    <row r="17" spans="1:7" x14ac:dyDescent="0.35">
      <c r="A17" s="1">
        <v>45306</v>
      </c>
      <c r="C17" t="s">
        <v>515</v>
      </c>
      <c r="D17">
        <v>1</v>
      </c>
      <c r="E17" s="2">
        <v>15</v>
      </c>
      <c r="F17" s="2" t="s">
        <v>109</v>
      </c>
      <c r="G17" t="s">
        <v>10</v>
      </c>
    </row>
    <row r="18" spans="1:7" x14ac:dyDescent="0.35">
      <c r="A18" s="1">
        <v>45306</v>
      </c>
      <c r="C18" t="s">
        <v>516</v>
      </c>
      <c r="D18">
        <v>106</v>
      </c>
      <c r="E18" s="2">
        <v>8</v>
      </c>
      <c r="F18" s="2" t="s">
        <v>2</v>
      </c>
      <c r="G18" t="s">
        <v>10</v>
      </c>
    </row>
    <row r="19" spans="1:7" x14ac:dyDescent="0.35">
      <c r="A19" s="1">
        <v>45306</v>
      </c>
      <c r="C19" t="s">
        <v>517</v>
      </c>
      <c r="D19">
        <v>6</v>
      </c>
      <c r="E19" s="2">
        <v>4.5</v>
      </c>
      <c r="F19" s="2" t="s">
        <v>2</v>
      </c>
      <c r="G19" t="s">
        <v>10</v>
      </c>
    </row>
    <row r="20" spans="1:7" x14ac:dyDescent="0.35">
      <c r="A20" s="1">
        <v>45306</v>
      </c>
      <c r="C20" t="s">
        <v>518</v>
      </c>
      <c r="D20">
        <v>109</v>
      </c>
      <c r="E20" s="2">
        <v>5.5</v>
      </c>
      <c r="F20" s="2" t="s">
        <v>2</v>
      </c>
      <c r="G20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8A3E-5AD9-4D3B-8024-55CC93268E2E}">
  <dimension ref="A1:H29"/>
  <sheetViews>
    <sheetView topLeftCell="A8" zoomScale="196" zoomScaleNormal="196" workbookViewId="0">
      <selection activeCell="A29" sqref="A29"/>
    </sheetView>
  </sheetViews>
  <sheetFormatPr defaultRowHeight="14.5" x14ac:dyDescent="0.35"/>
  <cols>
    <col min="2" max="2" width="14.6328125" customWidth="1"/>
    <col min="3" max="3" width="65" style="13" customWidth="1"/>
    <col min="4" max="4" width="8.7265625" style="43"/>
    <col min="5" max="5" width="8.7265625" style="14"/>
    <col min="6" max="6" width="13.54296875" customWidth="1"/>
    <col min="7" max="7" width="15.453125" customWidth="1"/>
    <col min="8" max="8" width="8.7265625" style="2"/>
  </cols>
  <sheetData>
    <row r="1" spans="1:8" s="5" customFormat="1" x14ac:dyDescent="0.35">
      <c r="A1" s="4">
        <v>45509</v>
      </c>
      <c r="B1" s="4">
        <v>45566</v>
      </c>
      <c r="C1" s="37" t="s">
        <v>52</v>
      </c>
      <c r="D1" s="42">
        <v>1</v>
      </c>
      <c r="E1" s="6">
        <v>3.39</v>
      </c>
      <c r="F1" s="5" t="s">
        <v>16</v>
      </c>
      <c r="G1" s="5" t="s">
        <v>46</v>
      </c>
    </row>
    <row r="2" spans="1:8" s="5" customFormat="1" x14ac:dyDescent="0.35">
      <c r="A2" s="4">
        <v>45509</v>
      </c>
      <c r="B2" s="4">
        <v>45566</v>
      </c>
      <c r="C2" s="37" t="s">
        <v>53</v>
      </c>
      <c r="D2" s="42">
        <v>1</v>
      </c>
      <c r="E2" s="6">
        <v>3.39</v>
      </c>
      <c r="F2" s="5" t="s">
        <v>16</v>
      </c>
      <c r="G2" s="5" t="s">
        <v>46</v>
      </c>
    </row>
    <row r="3" spans="1:8" s="5" customFormat="1" x14ac:dyDescent="0.35">
      <c r="A3" s="4">
        <v>45509</v>
      </c>
      <c r="B3" s="4">
        <v>45566</v>
      </c>
      <c r="C3" s="37" t="s">
        <v>66</v>
      </c>
      <c r="D3" s="42">
        <v>1</v>
      </c>
      <c r="E3" s="6">
        <v>20.9</v>
      </c>
      <c r="F3" s="5" t="s">
        <v>16</v>
      </c>
      <c r="G3" s="5" t="s">
        <v>46</v>
      </c>
    </row>
    <row r="4" spans="1:8" s="5" customFormat="1" x14ac:dyDescent="0.35">
      <c r="A4" s="4">
        <v>45556</v>
      </c>
      <c r="B4" s="4">
        <v>45554</v>
      </c>
      <c r="C4" s="44" t="s">
        <v>9</v>
      </c>
      <c r="D4" s="42">
        <v>9</v>
      </c>
      <c r="E4" s="45">
        <v>6</v>
      </c>
      <c r="F4" s="5" t="s">
        <v>2</v>
      </c>
      <c r="G4" s="5" t="s">
        <v>10</v>
      </c>
      <c r="H4" s="6"/>
    </row>
    <row r="7" spans="1:8" s="20" customFormat="1" x14ac:dyDescent="0.35">
      <c r="A7" s="19">
        <v>45558</v>
      </c>
      <c r="B7" s="19">
        <v>45566</v>
      </c>
      <c r="C7" s="31" t="s">
        <v>88</v>
      </c>
      <c r="D7" s="81">
        <v>1</v>
      </c>
      <c r="E7" s="82">
        <v>15.9</v>
      </c>
      <c r="F7" s="20" t="s">
        <v>109</v>
      </c>
      <c r="G7" s="20" t="s">
        <v>89</v>
      </c>
      <c r="H7" s="21">
        <v>0</v>
      </c>
    </row>
    <row r="8" spans="1:8" s="17" customFormat="1" x14ac:dyDescent="0.35">
      <c r="A8" s="15">
        <v>45536</v>
      </c>
      <c r="C8" s="16" t="s">
        <v>37</v>
      </c>
      <c r="D8" s="48">
        <v>1</v>
      </c>
      <c r="E8" s="47">
        <v>12.26</v>
      </c>
      <c r="G8" s="17" t="s">
        <v>38</v>
      </c>
      <c r="H8" s="18">
        <v>1.26</v>
      </c>
    </row>
    <row r="10" spans="1:8" s="5" customFormat="1" x14ac:dyDescent="0.35">
      <c r="A10" s="4">
        <v>45568</v>
      </c>
      <c r="B10" s="4">
        <v>45570</v>
      </c>
      <c r="C10" s="44" t="s">
        <v>9</v>
      </c>
      <c r="D10" s="42">
        <v>10</v>
      </c>
      <c r="E10" s="45">
        <v>6</v>
      </c>
      <c r="F10" s="5" t="s">
        <v>2</v>
      </c>
      <c r="G10" s="5" t="s">
        <v>10</v>
      </c>
      <c r="H10" s="6"/>
    </row>
    <row r="11" spans="1:8" s="5" customFormat="1" x14ac:dyDescent="0.35">
      <c r="A11" s="4">
        <v>45575</v>
      </c>
      <c r="B11" s="4">
        <v>45577</v>
      </c>
      <c r="C11" s="44" t="s">
        <v>9</v>
      </c>
      <c r="D11" s="42">
        <v>11</v>
      </c>
      <c r="E11" s="45">
        <v>6</v>
      </c>
      <c r="F11" s="5" t="s">
        <v>2</v>
      </c>
      <c r="G11" s="5" t="s">
        <v>10</v>
      </c>
      <c r="H11" s="6"/>
    </row>
    <row r="12" spans="1:8" s="5" customFormat="1" x14ac:dyDescent="0.35">
      <c r="A12" s="4">
        <v>45575</v>
      </c>
      <c r="B12" s="4">
        <v>45577</v>
      </c>
      <c r="C12" s="44" t="s">
        <v>9</v>
      </c>
      <c r="D12" s="42">
        <v>12</v>
      </c>
      <c r="E12" s="45">
        <v>6</v>
      </c>
      <c r="F12" s="5" t="s">
        <v>2</v>
      </c>
      <c r="G12" s="5" t="s">
        <v>10</v>
      </c>
      <c r="H12" s="6"/>
    </row>
    <row r="13" spans="1:8" s="24" customFormat="1" x14ac:dyDescent="0.35">
      <c r="A13" s="22">
        <v>45582</v>
      </c>
      <c r="B13" s="22">
        <v>45584</v>
      </c>
      <c r="C13" s="56" t="s">
        <v>9</v>
      </c>
      <c r="D13" s="57">
        <v>13</v>
      </c>
      <c r="E13" s="58">
        <v>6</v>
      </c>
      <c r="F13" s="24" t="s">
        <v>2</v>
      </c>
      <c r="G13" s="24" t="s">
        <v>10</v>
      </c>
      <c r="H13" s="25"/>
    </row>
    <row r="14" spans="1:8" s="5" customFormat="1" x14ac:dyDescent="0.35">
      <c r="A14" s="4">
        <v>45589</v>
      </c>
      <c r="B14" s="4">
        <v>45591</v>
      </c>
      <c r="C14" s="44" t="s">
        <v>9</v>
      </c>
      <c r="D14" s="42">
        <v>14</v>
      </c>
      <c r="E14" s="45">
        <v>8</v>
      </c>
      <c r="F14" s="5" t="s">
        <v>2</v>
      </c>
      <c r="G14" s="5" t="s">
        <v>10</v>
      </c>
      <c r="H14" s="6"/>
    </row>
    <row r="15" spans="1:8" s="5" customFormat="1" x14ac:dyDescent="0.35">
      <c r="A15" s="4">
        <v>45589</v>
      </c>
      <c r="B15" s="4">
        <v>45591</v>
      </c>
      <c r="C15" s="44" t="s">
        <v>266</v>
      </c>
      <c r="D15" s="42">
        <v>1</v>
      </c>
      <c r="E15" s="45">
        <v>15.9</v>
      </c>
      <c r="F15" s="5" t="s">
        <v>109</v>
      </c>
      <c r="G15" s="5" t="s">
        <v>267</v>
      </c>
      <c r="H15" s="6"/>
    </row>
    <row r="16" spans="1:8" s="5" customFormat="1" x14ac:dyDescent="0.35">
      <c r="A16" s="4">
        <v>45589</v>
      </c>
      <c r="B16" s="4">
        <v>45591</v>
      </c>
      <c r="C16" s="44" t="s">
        <v>268</v>
      </c>
      <c r="D16" s="42">
        <v>1</v>
      </c>
      <c r="E16" s="45">
        <v>15.9</v>
      </c>
      <c r="F16" s="5" t="s">
        <v>109</v>
      </c>
      <c r="G16" s="5" t="s">
        <v>267</v>
      </c>
      <c r="H16" s="6"/>
    </row>
    <row r="17" spans="1:8" s="89" customFormat="1" x14ac:dyDescent="0.35">
      <c r="A17" s="87">
        <v>45474</v>
      </c>
      <c r="B17" s="87">
        <v>45597</v>
      </c>
      <c r="C17" s="92" t="s">
        <v>325</v>
      </c>
      <c r="D17" s="93">
        <v>1</v>
      </c>
      <c r="E17" s="94">
        <v>12.26</v>
      </c>
      <c r="F17" s="89" t="s">
        <v>16</v>
      </c>
      <c r="G17" s="89" t="s">
        <v>38</v>
      </c>
      <c r="H17" s="88"/>
    </row>
    <row r="18" spans="1:8" s="24" customFormat="1" x14ac:dyDescent="0.35">
      <c r="A18" s="22">
        <v>45536</v>
      </c>
      <c r="B18" s="22">
        <v>45597</v>
      </c>
      <c r="C18" s="56" t="s">
        <v>326</v>
      </c>
      <c r="D18" s="57">
        <v>1</v>
      </c>
      <c r="E18" s="58">
        <v>20.9</v>
      </c>
      <c r="F18" s="24" t="s">
        <v>16</v>
      </c>
      <c r="G18" s="24" t="s">
        <v>61</v>
      </c>
      <c r="H18" s="25"/>
    </row>
    <row r="19" spans="1:8" s="5" customFormat="1" x14ac:dyDescent="0.35">
      <c r="A19" s="4">
        <v>45595</v>
      </c>
      <c r="B19" s="4">
        <v>45597</v>
      </c>
      <c r="C19" s="44" t="s">
        <v>9</v>
      </c>
      <c r="D19" s="42">
        <v>15</v>
      </c>
      <c r="E19" s="45">
        <v>8</v>
      </c>
      <c r="F19" s="5" t="s">
        <v>2</v>
      </c>
      <c r="G19" s="5" t="s">
        <v>10</v>
      </c>
      <c r="H19" s="6"/>
    </row>
    <row r="20" spans="1:8" s="5" customFormat="1" x14ac:dyDescent="0.35">
      <c r="A20" s="4">
        <v>45603</v>
      </c>
      <c r="B20" s="4">
        <v>45605</v>
      </c>
      <c r="C20" s="44" t="s">
        <v>9</v>
      </c>
      <c r="D20" s="42">
        <v>16</v>
      </c>
      <c r="E20" s="45">
        <v>8</v>
      </c>
      <c r="F20" s="5" t="s">
        <v>2</v>
      </c>
      <c r="G20" s="5" t="s">
        <v>10</v>
      </c>
      <c r="H20" s="6"/>
    </row>
    <row r="21" spans="1:8" s="5" customFormat="1" x14ac:dyDescent="0.35">
      <c r="A21" s="4">
        <v>45610</v>
      </c>
      <c r="B21" s="4">
        <v>45612</v>
      </c>
      <c r="C21" s="44" t="s">
        <v>9</v>
      </c>
      <c r="D21" s="42">
        <v>17</v>
      </c>
      <c r="E21" s="45">
        <v>8</v>
      </c>
      <c r="F21" s="5" t="s">
        <v>2</v>
      </c>
      <c r="G21" s="5" t="s">
        <v>10</v>
      </c>
      <c r="H21" s="6"/>
    </row>
    <row r="22" spans="1:8" s="5" customFormat="1" x14ac:dyDescent="0.35">
      <c r="A22" s="4">
        <v>45617</v>
      </c>
      <c r="B22" s="4">
        <v>45619</v>
      </c>
      <c r="C22" s="44" t="s">
        <v>9</v>
      </c>
      <c r="D22" s="42">
        <v>18</v>
      </c>
      <c r="E22" s="45">
        <v>8</v>
      </c>
      <c r="F22" s="5" t="s">
        <v>2</v>
      </c>
      <c r="G22" s="5" t="s">
        <v>10</v>
      </c>
      <c r="H22" s="6"/>
    </row>
    <row r="23" spans="1:8" s="24" customFormat="1" x14ac:dyDescent="0.35">
      <c r="A23" s="22">
        <v>45624</v>
      </c>
      <c r="B23" s="22">
        <v>45626</v>
      </c>
      <c r="C23" s="56" t="s">
        <v>9</v>
      </c>
      <c r="D23" s="57">
        <v>19</v>
      </c>
      <c r="E23" s="58">
        <v>8</v>
      </c>
      <c r="F23" s="24" t="s">
        <v>2</v>
      </c>
      <c r="G23" s="24" t="s">
        <v>10</v>
      </c>
      <c r="H23" s="25"/>
    </row>
    <row r="24" spans="1:8" s="5" customFormat="1" x14ac:dyDescent="0.35">
      <c r="A24" s="4">
        <v>45631</v>
      </c>
      <c r="B24" s="4">
        <v>45633</v>
      </c>
      <c r="C24" s="44" t="s">
        <v>268</v>
      </c>
      <c r="D24" s="42">
        <v>2</v>
      </c>
      <c r="E24" s="45">
        <v>15.9</v>
      </c>
      <c r="F24" s="5" t="s">
        <v>109</v>
      </c>
      <c r="G24" s="5" t="s">
        <v>267</v>
      </c>
      <c r="H24" s="6"/>
    </row>
    <row r="25" spans="1:8" x14ac:dyDescent="0.35">
      <c r="A25" s="1">
        <v>45631</v>
      </c>
      <c r="B25" s="1">
        <v>45633</v>
      </c>
      <c r="C25" s="13" t="s">
        <v>478</v>
      </c>
      <c r="D25" s="43">
        <v>1</v>
      </c>
      <c r="E25" s="14">
        <v>17.899999999999999</v>
      </c>
      <c r="F25" s="5" t="s">
        <v>109</v>
      </c>
      <c r="G25" s="5" t="s">
        <v>267</v>
      </c>
    </row>
    <row r="26" spans="1:8" s="24" customFormat="1" x14ac:dyDescent="0.35">
      <c r="A26" s="22">
        <v>45631</v>
      </c>
      <c r="B26" s="22">
        <v>45633</v>
      </c>
      <c r="C26" s="56" t="s">
        <v>9</v>
      </c>
      <c r="D26" s="57">
        <v>20</v>
      </c>
      <c r="E26" s="58">
        <v>8</v>
      </c>
      <c r="F26" s="24" t="s">
        <v>2</v>
      </c>
      <c r="G26" s="24" t="s">
        <v>10</v>
      </c>
      <c r="H26" s="25"/>
    </row>
    <row r="27" spans="1:8" x14ac:dyDescent="0.35">
      <c r="A27" s="1">
        <v>45638</v>
      </c>
      <c r="B27" s="1">
        <v>45640</v>
      </c>
      <c r="C27" s="56" t="s">
        <v>9</v>
      </c>
      <c r="D27" s="57">
        <v>21</v>
      </c>
      <c r="E27" s="58">
        <v>8</v>
      </c>
      <c r="F27" s="24" t="s">
        <v>2</v>
      </c>
      <c r="G27" s="24" t="s">
        <v>10</v>
      </c>
    </row>
    <row r="28" spans="1:8" s="141" customFormat="1" x14ac:dyDescent="0.35">
      <c r="A28" s="136">
        <v>45645</v>
      </c>
      <c r="B28" s="136">
        <v>45647</v>
      </c>
      <c r="C28" s="137" t="s">
        <v>504</v>
      </c>
      <c r="D28" s="138">
        <v>22</v>
      </c>
      <c r="E28" s="139">
        <v>8</v>
      </c>
      <c r="F28" s="5" t="s">
        <v>2</v>
      </c>
      <c r="G28" s="5" t="s">
        <v>10</v>
      </c>
      <c r="H28" s="140"/>
    </row>
    <row r="29" spans="1:8" x14ac:dyDescent="0.35">
      <c r="A2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368F-0B3B-4DF8-8E74-C3A4A647A232}">
  <dimension ref="A3:H91"/>
  <sheetViews>
    <sheetView topLeftCell="A55" zoomScale="180" zoomScaleNormal="180" workbookViewId="0">
      <selection activeCell="H75" sqref="H75"/>
    </sheetView>
  </sheetViews>
  <sheetFormatPr defaultRowHeight="14.5" x14ac:dyDescent="0.35"/>
  <cols>
    <col min="1" max="2" width="8.1796875" customWidth="1"/>
    <col min="3" max="3" width="61.6328125" customWidth="1"/>
    <col min="5" max="5" width="8.7265625" style="2"/>
    <col min="6" max="6" width="12.90625" customWidth="1"/>
    <col min="7" max="7" width="24.08984375" customWidth="1"/>
    <col min="8" max="8" width="8.7265625" style="2"/>
  </cols>
  <sheetData>
    <row r="3" spans="1:8" s="24" customFormat="1" x14ac:dyDescent="0.35">
      <c r="A3" s="22">
        <v>45563</v>
      </c>
      <c r="B3" s="22">
        <v>45563</v>
      </c>
      <c r="C3" s="23" t="s">
        <v>113</v>
      </c>
      <c r="D3" s="24">
        <v>43</v>
      </c>
      <c r="E3" s="25">
        <v>4.9000000000000004</v>
      </c>
      <c r="F3" s="24" t="s">
        <v>109</v>
      </c>
      <c r="G3" s="24" t="s">
        <v>10</v>
      </c>
      <c r="H3" s="25">
        <v>0</v>
      </c>
    </row>
    <row r="4" spans="1:8" s="24" customFormat="1" x14ac:dyDescent="0.35">
      <c r="A4" s="22">
        <v>45563</v>
      </c>
      <c r="B4" s="22">
        <v>45532</v>
      </c>
      <c r="C4" s="23" t="s">
        <v>114</v>
      </c>
      <c r="D4" s="24">
        <v>68</v>
      </c>
      <c r="E4" s="25">
        <v>4.9000000000000004</v>
      </c>
      <c r="F4" s="24" t="s">
        <v>109</v>
      </c>
      <c r="G4" s="24" t="s">
        <v>10</v>
      </c>
      <c r="H4" s="25">
        <v>0</v>
      </c>
    </row>
    <row r="5" spans="1:8" s="24" customFormat="1" x14ac:dyDescent="0.35">
      <c r="A5" s="22">
        <v>45563</v>
      </c>
      <c r="B5" s="22">
        <v>45563</v>
      </c>
      <c r="C5" s="24" t="s">
        <v>119</v>
      </c>
      <c r="D5" s="24">
        <v>7</v>
      </c>
      <c r="E5" s="25">
        <v>3</v>
      </c>
      <c r="F5" s="24" t="s">
        <v>2</v>
      </c>
      <c r="G5" s="24" t="s">
        <v>10</v>
      </c>
      <c r="H5" s="25">
        <v>0</v>
      </c>
    </row>
    <row r="6" spans="1:8" s="24" customFormat="1" x14ac:dyDescent="0.35">
      <c r="A6" s="22">
        <v>45563</v>
      </c>
      <c r="B6" s="22">
        <v>45563</v>
      </c>
      <c r="C6" s="24" t="s">
        <v>102</v>
      </c>
      <c r="D6" s="24">
        <v>51</v>
      </c>
      <c r="E6" s="25">
        <v>5</v>
      </c>
      <c r="F6" s="24" t="s">
        <v>2</v>
      </c>
      <c r="G6" s="24" t="s">
        <v>10</v>
      </c>
      <c r="H6" s="25">
        <v>0</v>
      </c>
    </row>
    <row r="7" spans="1:8" s="5" customFormat="1" x14ac:dyDescent="0.35">
      <c r="A7" s="4">
        <v>45563</v>
      </c>
      <c r="B7" s="4">
        <v>45561</v>
      </c>
      <c r="C7" s="5" t="s">
        <v>12</v>
      </c>
      <c r="D7" s="5">
        <v>392</v>
      </c>
      <c r="E7" s="6">
        <v>8.99</v>
      </c>
      <c r="F7" s="5" t="s">
        <v>2</v>
      </c>
      <c r="G7" s="5" t="s">
        <v>6</v>
      </c>
      <c r="H7" s="6">
        <v>0</v>
      </c>
    </row>
    <row r="8" spans="1:8" s="24" customFormat="1" x14ac:dyDescent="0.35">
      <c r="A8" s="22">
        <v>45563</v>
      </c>
      <c r="B8" s="22">
        <v>45563</v>
      </c>
      <c r="C8" s="23" t="s">
        <v>113</v>
      </c>
      <c r="D8" s="24">
        <v>44</v>
      </c>
      <c r="E8" s="25">
        <v>4.9000000000000004</v>
      </c>
      <c r="F8" s="24" t="s">
        <v>109</v>
      </c>
      <c r="G8" s="24" t="s">
        <v>10</v>
      </c>
      <c r="H8" s="25">
        <v>0</v>
      </c>
    </row>
    <row r="9" spans="1:8" s="24" customFormat="1" x14ac:dyDescent="0.35">
      <c r="A9" s="22">
        <v>45563</v>
      </c>
      <c r="B9" s="22">
        <v>45561</v>
      </c>
      <c r="C9" s="23" t="s">
        <v>93</v>
      </c>
      <c r="D9" s="24">
        <v>36</v>
      </c>
      <c r="E9" s="25">
        <v>5</v>
      </c>
      <c r="F9" s="24" t="s">
        <v>109</v>
      </c>
      <c r="G9" s="24" t="s">
        <v>10</v>
      </c>
      <c r="H9" s="25">
        <v>0</v>
      </c>
    </row>
    <row r="10" spans="1:8" s="24" customFormat="1" x14ac:dyDescent="0.35">
      <c r="A10" s="22">
        <v>45563</v>
      </c>
      <c r="B10" s="22">
        <v>45563</v>
      </c>
      <c r="C10" s="23" t="s">
        <v>114</v>
      </c>
      <c r="D10" s="24">
        <v>69</v>
      </c>
      <c r="E10" s="25">
        <v>4.9000000000000004</v>
      </c>
      <c r="F10" s="24" t="s">
        <v>109</v>
      </c>
      <c r="G10" s="24" t="s">
        <v>10</v>
      </c>
      <c r="H10" s="25">
        <v>0</v>
      </c>
    </row>
    <row r="11" spans="1:8" s="24" customFormat="1" x14ac:dyDescent="0.35">
      <c r="A11" s="22">
        <v>45563</v>
      </c>
      <c r="B11" s="22">
        <v>45501</v>
      </c>
      <c r="C11" s="23" t="s">
        <v>124</v>
      </c>
      <c r="D11" s="24">
        <v>1</v>
      </c>
      <c r="E11" s="25">
        <v>5</v>
      </c>
      <c r="F11" s="24" t="s">
        <v>109</v>
      </c>
      <c r="G11" s="24" t="s">
        <v>10</v>
      </c>
      <c r="H11" s="25">
        <v>0</v>
      </c>
    </row>
    <row r="12" spans="1:8" s="24" customFormat="1" x14ac:dyDescent="0.35">
      <c r="A12" s="22">
        <v>45563</v>
      </c>
      <c r="B12" s="22">
        <v>45536</v>
      </c>
      <c r="C12" s="23" t="s">
        <v>125</v>
      </c>
      <c r="D12" s="24">
        <v>2</v>
      </c>
      <c r="E12" s="25">
        <v>3</v>
      </c>
      <c r="F12" s="24" t="s">
        <v>109</v>
      </c>
      <c r="G12" s="24" t="s">
        <v>10</v>
      </c>
      <c r="H12" s="25">
        <v>0</v>
      </c>
    </row>
    <row r="13" spans="1:8" s="24" customFormat="1" x14ac:dyDescent="0.35">
      <c r="A13" s="22">
        <v>45563</v>
      </c>
      <c r="B13" s="22">
        <v>45474</v>
      </c>
      <c r="C13" s="23" t="s">
        <v>126</v>
      </c>
      <c r="D13" s="24">
        <v>3</v>
      </c>
      <c r="E13" s="25">
        <v>3</v>
      </c>
      <c r="F13" s="24" t="s">
        <v>109</v>
      </c>
      <c r="G13" s="24" t="s">
        <v>10</v>
      </c>
      <c r="H13" s="25">
        <v>0</v>
      </c>
    </row>
    <row r="14" spans="1:8" s="24" customFormat="1" x14ac:dyDescent="0.35">
      <c r="A14" s="22">
        <v>45563</v>
      </c>
      <c r="B14" s="22">
        <v>45505</v>
      </c>
      <c r="C14" s="23" t="s">
        <v>126</v>
      </c>
      <c r="D14" s="24">
        <v>4</v>
      </c>
      <c r="E14" s="25">
        <v>3</v>
      </c>
      <c r="F14" s="24" t="s">
        <v>109</v>
      </c>
      <c r="G14" s="24" t="s">
        <v>10</v>
      </c>
      <c r="H14" s="25">
        <v>0</v>
      </c>
    </row>
    <row r="15" spans="1:8" s="24" customFormat="1" x14ac:dyDescent="0.35">
      <c r="A15" s="22">
        <v>45563</v>
      </c>
      <c r="B15" s="22">
        <v>45536</v>
      </c>
      <c r="C15" s="23" t="s">
        <v>127</v>
      </c>
      <c r="D15" s="24">
        <v>4</v>
      </c>
      <c r="E15" s="25">
        <v>3</v>
      </c>
      <c r="F15" s="24" t="s">
        <v>109</v>
      </c>
      <c r="G15" s="24" t="s">
        <v>10</v>
      </c>
      <c r="H15" s="25">
        <v>0</v>
      </c>
    </row>
    <row r="16" spans="1:8" s="24" customFormat="1" x14ac:dyDescent="0.35">
      <c r="A16" s="22">
        <v>45563</v>
      </c>
      <c r="B16" s="22">
        <v>45563</v>
      </c>
      <c r="C16" s="23" t="s">
        <v>127</v>
      </c>
      <c r="D16" s="24">
        <v>5</v>
      </c>
      <c r="E16" s="25">
        <v>3</v>
      </c>
      <c r="F16" s="24" t="s">
        <v>109</v>
      </c>
      <c r="G16" s="24" t="s">
        <v>10</v>
      </c>
      <c r="H16" s="25">
        <v>0</v>
      </c>
    </row>
    <row r="18" spans="1:8" s="5" customFormat="1" x14ac:dyDescent="0.35">
      <c r="A18" s="4">
        <v>45566</v>
      </c>
      <c r="B18" s="4">
        <v>45597</v>
      </c>
      <c r="C18" s="37" t="s">
        <v>166</v>
      </c>
      <c r="D18" s="5">
        <v>1</v>
      </c>
      <c r="E18" s="6">
        <v>6.65</v>
      </c>
      <c r="F18" s="5" t="s">
        <v>16</v>
      </c>
      <c r="G18" s="5" t="s">
        <v>10</v>
      </c>
      <c r="H18" s="6">
        <v>0</v>
      </c>
    </row>
    <row r="19" spans="1:8" s="5" customFormat="1" x14ac:dyDescent="0.35">
      <c r="A19" s="4">
        <v>45566</v>
      </c>
      <c r="B19" s="4">
        <v>45597</v>
      </c>
      <c r="C19" s="37" t="s">
        <v>167</v>
      </c>
      <c r="D19" s="5">
        <v>1</v>
      </c>
      <c r="E19" s="6">
        <v>6.65</v>
      </c>
      <c r="F19" s="5" t="s">
        <v>16</v>
      </c>
      <c r="G19" s="5" t="s">
        <v>10</v>
      </c>
      <c r="H19" s="6">
        <v>0</v>
      </c>
    </row>
    <row r="20" spans="1:8" s="5" customFormat="1" x14ac:dyDescent="0.35">
      <c r="A20" s="4">
        <v>45566</v>
      </c>
      <c r="B20" s="4">
        <v>45597</v>
      </c>
      <c r="C20" s="37" t="s">
        <v>168</v>
      </c>
      <c r="D20" s="5">
        <v>1</v>
      </c>
      <c r="E20" s="6">
        <v>6.65</v>
      </c>
      <c r="F20" s="5" t="s">
        <v>16</v>
      </c>
      <c r="G20" s="5" t="s">
        <v>10</v>
      </c>
      <c r="H20" s="6">
        <v>1</v>
      </c>
    </row>
    <row r="21" spans="1:8" s="89" customFormat="1" x14ac:dyDescent="0.35">
      <c r="A21" s="87">
        <v>45566</v>
      </c>
      <c r="B21" s="87">
        <v>45597</v>
      </c>
      <c r="C21" s="90" t="s">
        <v>169</v>
      </c>
      <c r="D21" s="89">
        <v>3</v>
      </c>
      <c r="E21" s="88">
        <v>4.24</v>
      </c>
      <c r="F21" s="89" t="s">
        <v>16</v>
      </c>
      <c r="H21" s="88">
        <v>0</v>
      </c>
    </row>
    <row r="22" spans="1:8" s="5" customFormat="1" x14ac:dyDescent="0.35">
      <c r="A22" s="4">
        <v>45566</v>
      </c>
      <c r="B22" s="4">
        <v>45597</v>
      </c>
      <c r="C22" s="37" t="s">
        <v>481</v>
      </c>
      <c r="D22" s="5">
        <v>1</v>
      </c>
      <c r="E22" s="6">
        <v>5</v>
      </c>
      <c r="F22" s="5" t="s">
        <v>109</v>
      </c>
      <c r="G22" s="5" t="s">
        <v>10</v>
      </c>
      <c r="H22" s="6">
        <v>0</v>
      </c>
    </row>
    <row r="23" spans="1:8" s="5" customFormat="1" x14ac:dyDescent="0.35">
      <c r="A23" s="4">
        <v>45568</v>
      </c>
      <c r="B23" s="4">
        <v>45570</v>
      </c>
      <c r="C23" s="5" t="s">
        <v>12</v>
      </c>
      <c r="D23" s="5">
        <v>393</v>
      </c>
      <c r="E23" s="6">
        <v>8.99</v>
      </c>
      <c r="F23" s="5" t="s">
        <v>2</v>
      </c>
      <c r="G23" s="5" t="s">
        <v>10</v>
      </c>
      <c r="H23" s="6"/>
    </row>
    <row r="24" spans="1:8" s="5" customFormat="1" x14ac:dyDescent="0.35">
      <c r="A24" s="4">
        <v>45575</v>
      </c>
      <c r="B24" s="4">
        <v>45577</v>
      </c>
      <c r="C24" s="5" t="s">
        <v>237</v>
      </c>
      <c r="D24" s="5">
        <v>6</v>
      </c>
      <c r="E24" s="6">
        <v>3</v>
      </c>
      <c r="F24" s="5" t="s">
        <v>2</v>
      </c>
      <c r="G24" s="5" t="s">
        <v>10</v>
      </c>
      <c r="H24" s="6"/>
    </row>
    <row r="25" spans="1:8" s="5" customFormat="1" x14ac:dyDescent="0.35">
      <c r="A25" s="4">
        <v>45575</v>
      </c>
      <c r="B25" s="4">
        <v>45577</v>
      </c>
      <c r="C25" s="5" t="s">
        <v>238</v>
      </c>
      <c r="D25" s="5">
        <v>31</v>
      </c>
      <c r="E25" s="6">
        <v>5</v>
      </c>
      <c r="F25" s="5" t="s">
        <v>2</v>
      </c>
      <c r="G25" s="5" t="s">
        <v>10</v>
      </c>
      <c r="H25" s="6"/>
    </row>
    <row r="26" spans="1:8" s="24" customFormat="1" x14ac:dyDescent="0.35">
      <c r="A26" s="22">
        <v>45575</v>
      </c>
      <c r="B26" s="22">
        <v>45577</v>
      </c>
      <c r="C26" s="24" t="s">
        <v>102</v>
      </c>
      <c r="D26" s="24">
        <v>52</v>
      </c>
      <c r="E26" s="25">
        <v>3</v>
      </c>
      <c r="F26" s="24" t="s">
        <v>2</v>
      </c>
      <c r="G26" s="24" t="s">
        <v>10</v>
      </c>
      <c r="H26" s="25">
        <v>0</v>
      </c>
    </row>
    <row r="27" spans="1:8" s="5" customFormat="1" x14ac:dyDescent="0.35">
      <c r="A27" s="4">
        <v>45575</v>
      </c>
      <c r="B27" s="4">
        <v>45577</v>
      </c>
      <c r="C27" s="5" t="s">
        <v>12</v>
      </c>
      <c r="D27" s="5">
        <v>394</v>
      </c>
      <c r="E27" s="6">
        <v>8.99</v>
      </c>
      <c r="F27" s="5" t="s">
        <v>2</v>
      </c>
      <c r="G27" s="5" t="s">
        <v>10</v>
      </c>
      <c r="H27" s="6">
        <v>0</v>
      </c>
    </row>
    <row r="28" spans="1:8" s="24" customFormat="1" x14ac:dyDescent="0.35">
      <c r="A28" s="22">
        <v>45582</v>
      </c>
      <c r="B28" s="22">
        <v>45584</v>
      </c>
      <c r="C28" s="24" t="s">
        <v>252</v>
      </c>
      <c r="D28" s="24">
        <v>1</v>
      </c>
      <c r="E28" s="25">
        <v>5</v>
      </c>
      <c r="F28" s="24" t="s">
        <v>253</v>
      </c>
      <c r="G28" s="24" t="s">
        <v>10</v>
      </c>
      <c r="H28" s="25">
        <v>0</v>
      </c>
    </row>
    <row r="29" spans="1:8" s="5" customFormat="1" x14ac:dyDescent="0.35">
      <c r="A29" s="4">
        <v>45582</v>
      </c>
      <c r="B29" s="4">
        <v>45584</v>
      </c>
      <c r="C29" s="5" t="s">
        <v>12</v>
      </c>
      <c r="D29" s="5">
        <v>395</v>
      </c>
      <c r="E29" s="6">
        <v>8.99</v>
      </c>
      <c r="F29" s="5" t="s">
        <v>2</v>
      </c>
      <c r="G29" s="5" t="s">
        <v>10</v>
      </c>
      <c r="H29" s="6">
        <v>0</v>
      </c>
    </row>
    <row r="30" spans="1:8" s="24" customFormat="1" x14ac:dyDescent="0.35">
      <c r="A30" s="22">
        <v>45589</v>
      </c>
      <c r="B30" s="22">
        <v>45591</v>
      </c>
      <c r="C30" s="24" t="s">
        <v>102</v>
      </c>
      <c r="D30" s="24">
        <v>53</v>
      </c>
      <c r="E30" s="25">
        <v>3</v>
      </c>
      <c r="F30" s="24" t="s">
        <v>2</v>
      </c>
      <c r="G30" s="24" t="s">
        <v>10</v>
      </c>
      <c r="H30" s="25">
        <v>0</v>
      </c>
    </row>
    <row r="31" spans="1:8" s="5" customFormat="1" x14ac:dyDescent="0.35">
      <c r="A31" s="4">
        <v>45589</v>
      </c>
      <c r="B31" s="4">
        <v>45591</v>
      </c>
      <c r="C31" s="5" t="s">
        <v>12</v>
      </c>
      <c r="D31" s="5">
        <v>396</v>
      </c>
      <c r="E31" s="6">
        <v>8.99</v>
      </c>
      <c r="F31" s="5" t="s">
        <v>2</v>
      </c>
      <c r="G31" s="5" t="s">
        <v>10</v>
      </c>
      <c r="H31" s="6">
        <v>0</v>
      </c>
    </row>
    <row r="32" spans="1:8" s="24" customFormat="1" x14ac:dyDescent="0.35">
      <c r="A32" s="22">
        <v>45591</v>
      </c>
      <c r="B32" s="22">
        <v>45591</v>
      </c>
      <c r="C32" s="23" t="s">
        <v>113</v>
      </c>
      <c r="D32" s="24">
        <v>45</v>
      </c>
      <c r="E32" s="25">
        <v>4.9000000000000004</v>
      </c>
      <c r="F32" s="24" t="s">
        <v>109</v>
      </c>
      <c r="G32" s="24" t="s">
        <v>10</v>
      </c>
      <c r="H32" s="25">
        <v>0</v>
      </c>
    </row>
    <row r="33" spans="1:8" s="24" customFormat="1" x14ac:dyDescent="0.35">
      <c r="A33" s="22">
        <v>45591</v>
      </c>
      <c r="B33" s="22">
        <v>45591</v>
      </c>
      <c r="C33" s="23" t="s">
        <v>114</v>
      </c>
      <c r="D33" s="24">
        <v>70</v>
      </c>
      <c r="E33" s="25">
        <v>4.9000000000000004</v>
      </c>
      <c r="F33" s="24" t="s">
        <v>109</v>
      </c>
      <c r="G33" s="24" t="s">
        <v>10</v>
      </c>
      <c r="H33" s="25">
        <v>0</v>
      </c>
    </row>
    <row r="34" spans="1:8" s="24" customFormat="1" x14ac:dyDescent="0.35">
      <c r="A34" s="22">
        <v>45591</v>
      </c>
      <c r="B34" s="22">
        <v>45591</v>
      </c>
      <c r="C34" s="23" t="s">
        <v>93</v>
      </c>
      <c r="D34" s="24">
        <v>37</v>
      </c>
      <c r="E34" s="25">
        <v>6.9</v>
      </c>
      <c r="F34" s="24" t="s">
        <v>109</v>
      </c>
      <c r="G34" s="24" t="s">
        <v>10</v>
      </c>
      <c r="H34" s="25">
        <v>0</v>
      </c>
    </row>
    <row r="35" spans="1:8" s="24" customFormat="1" x14ac:dyDescent="0.35">
      <c r="A35" s="22">
        <v>45593</v>
      </c>
      <c r="B35" s="22">
        <v>45474</v>
      </c>
      <c r="C35" s="23" t="s">
        <v>126</v>
      </c>
      <c r="D35" s="24">
        <v>5</v>
      </c>
      <c r="E35" s="25">
        <v>3</v>
      </c>
      <c r="F35" s="24" t="s">
        <v>109</v>
      </c>
      <c r="G35" s="24" t="s">
        <v>10</v>
      </c>
      <c r="H35" s="25">
        <v>0</v>
      </c>
    </row>
    <row r="36" spans="1:8" s="24" customFormat="1" x14ac:dyDescent="0.35">
      <c r="A36" s="22">
        <v>45593</v>
      </c>
      <c r="B36" s="22">
        <v>45505</v>
      </c>
      <c r="C36" s="23" t="s">
        <v>126</v>
      </c>
      <c r="D36" s="24">
        <v>6</v>
      </c>
      <c r="E36" s="25">
        <v>3</v>
      </c>
      <c r="F36" s="24" t="s">
        <v>109</v>
      </c>
      <c r="G36" s="24" t="s">
        <v>10</v>
      </c>
      <c r="H36" s="25">
        <v>0</v>
      </c>
    </row>
    <row r="37" spans="1:8" s="24" customFormat="1" x14ac:dyDescent="0.35">
      <c r="A37" s="22">
        <v>45597</v>
      </c>
      <c r="B37" s="22">
        <v>45597</v>
      </c>
      <c r="C37" s="23" t="s">
        <v>119</v>
      </c>
      <c r="D37" s="24">
        <v>8</v>
      </c>
      <c r="E37" s="25">
        <v>3</v>
      </c>
      <c r="F37" s="24" t="s">
        <v>2</v>
      </c>
      <c r="G37" s="24" t="s">
        <v>10</v>
      </c>
      <c r="H37" s="25">
        <v>0</v>
      </c>
    </row>
    <row r="38" spans="1:8" s="5" customFormat="1" x14ac:dyDescent="0.35">
      <c r="A38" s="4">
        <v>45597</v>
      </c>
      <c r="B38" s="4">
        <v>45597</v>
      </c>
      <c r="C38" s="5" t="s">
        <v>12</v>
      </c>
      <c r="D38" s="5">
        <v>397</v>
      </c>
      <c r="E38" s="6">
        <v>8.99</v>
      </c>
      <c r="F38" s="5" t="s">
        <v>2</v>
      </c>
      <c r="G38" s="5" t="s">
        <v>10</v>
      </c>
      <c r="H38" s="6">
        <v>0</v>
      </c>
    </row>
    <row r="39" spans="1:8" s="5" customFormat="1" x14ac:dyDescent="0.35">
      <c r="A39" s="4">
        <v>45605</v>
      </c>
      <c r="B39" s="4">
        <v>45605</v>
      </c>
      <c r="C39" s="5" t="s">
        <v>237</v>
      </c>
      <c r="D39" s="5">
        <v>7</v>
      </c>
      <c r="E39" s="6">
        <v>3</v>
      </c>
      <c r="F39" s="5" t="s">
        <v>2</v>
      </c>
      <c r="G39" s="5" t="s">
        <v>10</v>
      </c>
      <c r="H39" s="6">
        <v>0</v>
      </c>
    </row>
    <row r="40" spans="1:8" s="24" customFormat="1" x14ac:dyDescent="0.35">
      <c r="A40" s="22">
        <v>45603</v>
      </c>
      <c r="B40" s="22">
        <v>45605</v>
      </c>
      <c r="C40" s="23" t="s">
        <v>252</v>
      </c>
      <c r="D40" s="24">
        <v>2</v>
      </c>
      <c r="E40" s="25">
        <v>5</v>
      </c>
      <c r="F40" s="24" t="s">
        <v>2</v>
      </c>
      <c r="G40" s="24" t="s">
        <v>10</v>
      </c>
      <c r="H40" s="25">
        <v>0</v>
      </c>
    </row>
    <row r="41" spans="1:8" s="24" customFormat="1" x14ac:dyDescent="0.35">
      <c r="A41" s="22">
        <v>45603</v>
      </c>
      <c r="B41" s="22">
        <v>45605</v>
      </c>
      <c r="C41" s="23" t="s">
        <v>105</v>
      </c>
      <c r="D41" s="24">
        <v>32</v>
      </c>
      <c r="E41" s="25">
        <v>5</v>
      </c>
      <c r="F41" s="24" t="s">
        <v>2</v>
      </c>
      <c r="G41" s="24" t="s">
        <v>10</v>
      </c>
      <c r="H41" s="25">
        <v>0</v>
      </c>
    </row>
    <row r="42" spans="1:8" s="24" customFormat="1" x14ac:dyDescent="0.35">
      <c r="A42" s="22">
        <v>45603</v>
      </c>
      <c r="B42" s="22">
        <v>45605</v>
      </c>
      <c r="C42" s="23" t="s">
        <v>102</v>
      </c>
      <c r="D42" s="24">
        <v>54</v>
      </c>
      <c r="E42" s="25">
        <v>6.9</v>
      </c>
      <c r="F42" s="24" t="s">
        <v>2</v>
      </c>
      <c r="G42" s="24" t="s">
        <v>10</v>
      </c>
      <c r="H42" s="25">
        <v>0</v>
      </c>
    </row>
    <row r="43" spans="1:8" s="85" customFormat="1" x14ac:dyDescent="0.35">
      <c r="A43" s="83">
        <v>45603</v>
      </c>
      <c r="B43" s="83">
        <v>45605</v>
      </c>
      <c r="C43" s="23" t="s">
        <v>249</v>
      </c>
      <c r="D43" s="24">
        <v>106</v>
      </c>
      <c r="E43" s="84">
        <v>6</v>
      </c>
      <c r="F43" s="24" t="s">
        <v>2</v>
      </c>
      <c r="G43" s="24" t="s">
        <v>10</v>
      </c>
      <c r="H43" s="84">
        <v>0</v>
      </c>
    </row>
    <row r="44" spans="1:8" s="5" customFormat="1" x14ac:dyDescent="0.35">
      <c r="A44" s="4">
        <v>45603</v>
      </c>
      <c r="B44" s="4">
        <v>45605</v>
      </c>
      <c r="C44" s="5" t="s">
        <v>12</v>
      </c>
      <c r="D44" s="5">
        <v>398</v>
      </c>
      <c r="E44" s="6">
        <v>8.99</v>
      </c>
      <c r="F44" s="5" t="s">
        <v>2</v>
      </c>
      <c r="G44" s="5" t="s">
        <v>10</v>
      </c>
      <c r="H44" s="6">
        <v>0</v>
      </c>
    </row>
    <row r="45" spans="1:8" s="5" customFormat="1" x14ac:dyDescent="0.35">
      <c r="A45" s="4">
        <v>45610</v>
      </c>
      <c r="B45" s="4">
        <v>45612</v>
      </c>
      <c r="C45" s="37" t="s">
        <v>12</v>
      </c>
      <c r="D45" s="5">
        <v>399</v>
      </c>
      <c r="E45" s="6">
        <v>8.99</v>
      </c>
      <c r="F45" s="5" t="s">
        <v>2</v>
      </c>
      <c r="G45" s="5" t="s">
        <v>10</v>
      </c>
      <c r="H45" s="6">
        <v>0</v>
      </c>
    </row>
    <row r="46" spans="1:8" s="5" customFormat="1" x14ac:dyDescent="0.35">
      <c r="A46" s="4">
        <v>45617</v>
      </c>
      <c r="B46" s="4">
        <v>45619</v>
      </c>
      <c r="C46" s="37" t="s">
        <v>12</v>
      </c>
      <c r="D46" s="5">
        <v>400</v>
      </c>
      <c r="E46" s="6">
        <v>8.99</v>
      </c>
      <c r="F46" s="5" t="s">
        <v>2</v>
      </c>
      <c r="G46" s="5" t="s">
        <v>10</v>
      </c>
      <c r="H46" s="6">
        <v>0</v>
      </c>
    </row>
    <row r="47" spans="1:8" s="24" customFormat="1" x14ac:dyDescent="0.35">
      <c r="A47" s="22">
        <v>45617</v>
      </c>
      <c r="B47" s="22">
        <v>45619</v>
      </c>
      <c r="C47" s="23" t="s">
        <v>102</v>
      </c>
      <c r="D47" s="24">
        <v>55</v>
      </c>
      <c r="E47" s="25">
        <v>5</v>
      </c>
      <c r="F47" s="24" t="s">
        <v>2</v>
      </c>
      <c r="G47" s="24" t="s">
        <v>10</v>
      </c>
      <c r="H47" s="25">
        <v>0</v>
      </c>
    </row>
    <row r="48" spans="1:8" s="24" customFormat="1" x14ac:dyDescent="0.35">
      <c r="A48" s="22">
        <v>45617</v>
      </c>
      <c r="B48" s="22">
        <v>45619</v>
      </c>
      <c r="C48" s="23" t="s">
        <v>119</v>
      </c>
      <c r="D48" s="24">
        <v>9</v>
      </c>
      <c r="E48" s="25">
        <v>3</v>
      </c>
      <c r="F48" s="24" t="s">
        <v>2</v>
      </c>
      <c r="G48" s="24" t="s">
        <v>10</v>
      </c>
      <c r="H48" s="25">
        <v>0</v>
      </c>
    </row>
    <row r="49" spans="1:8" s="5" customFormat="1" x14ac:dyDescent="0.35">
      <c r="A49" s="4">
        <v>45624</v>
      </c>
      <c r="B49" s="4">
        <v>45626</v>
      </c>
      <c r="C49" s="37" t="s">
        <v>12</v>
      </c>
      <c r="D49" s="5">
        <v>401</v>
      </c>
      <c r="E49" s="6">
        <v>8.99</v>
      </c>
      <c r="F49" s="5" t="s">
        <v>2</v>
      </c>
      <c r="G49" s="5" t="s">
        <v>10</v>
      </c>
      <c r="H49" s="6">
        <v>0</v>
      </c>
    </row>
    <row r="52" spans="1:8" s="24" customFormat="1" x14ac:dyDescent="0.35">
      <c r="A52" s="22">
        <v>45631</v>
      </c>
      <c r="B52" s="22">
        <v>45633</v>
      </c>
      <c r="C52" s="23" t="s">
        <v>252</v>
      </c>
      <c r="D52" s="24">
        <v>3</v>
      </c>
      <c r="E52" s="25">
        <v>6</v>
      </c>
      <c r="F52" s="24" t="s">
        <v>2</v>
      </c>
      <c r="G52" s="24" t="s">
        <v>10</v>
      </c>
      <c r="H52" s="25">
        <v>0</v>
      </c>
    </row>
    <row r="53" spans="1:8" s="5" customFormat="1" x14ac:dyDescent="0.35">
      <c r="A53" s="4">
        <v>45631</v>
      </c>
      <c r="B53" s="4">
        <v>45633</v>
      </c>
      <c r="C53" s="5" t="s">
        <v>341</v>
      </c>
      <c r="D53" s="5">
        <v>8</v>
      </c>
      <c r="E53" s="6">
        <v>3</v>
      </c>
      <c r="F53" s="5" t="s">
        <v>2</v>
      </c>
      <c r="G53" s="5" t="s">
        <v>10</v>
      </c>
      <c r="H53" s="6">
        <v>0</v>
      </c>
    </row>
    <row r="54" spans="1:8" s="5" customFormat="1" x14ac:dyDescent="0.35">
      <c r="A54" s="4">
        <v>45631</v>
      </c>
      <c r="B54" s="4">
        <v>45633</v>
      </c>
      <c r="C54" s="5" t="s">
        <v>105</v>
      </c>
      <c r="D54" s="5">
        <v>33</v>
      </c>
      <c r="E54" s="6">
        <v>3</v>
      </c>
      <c r="F54" s="5" t="s">
        <v>2</v>
      </c>
      <c r="G54" s="5" t="s">
        <v>10</v>
      </c>
      <c r="H54" s="6">
        <v>0</v>
      </c>
    </row>
    <row r="55" spans="1:8" s="5" customFormat="1" x14ac:dyDescent="0.35">
      <c r="A55" s="4">
        <v>45631</v>
      </c>
      <c r="B55" s="4">
        <v>45633</v>
      </c>
      <c r="C55" s="5" t="s">
        <v>102</v>
      </c>
      <c r="D55" s="5">
        <v>56</v>
      </c>
      <c r="E55" s="6">
        <v>5</v>
      </c>
      <c r="F55" s="5" t="s">
        <v>2</v>
      </c>
      <c r="G55" s="5" t="s">
        <v>10</v>
      </c>
      <c r="H55" s="6">
        <v>0</v>
      </c>
    </row>
    <row r="56" spans="1:8" s="5" customFormat="1" x14ac:dyDescent="0.35">
      <c r="A56" s="4">
        <v>45631</v>
      </c>
      <c r="B56" s="4">
        <v>45633</v>
      </c>
      <c r="C56" s="5" t="s">
        <v>12</v>
      </c>
      <c r="D56" s="5">
        <v>402</v>
      </c>
      <c r="E56" s="6">
        <v>8.99</v>
      </c>
      <c r="F56" s="5" t="s">
        <v>2</v>
      </c>
      <c r="G56" s="5" t="s">
        <v>10</v>
      </c>
      <c r="H56" s="6">
        <v>0</v>
      </c>
    </row>
    <row r="57" spans="1:8" s="24" customFormat="1" x14ac:dyDescent="0.35">
      <c r="A57" s="22">
        <v>45597</v>
      </c>
      <c r="B57" s="22">
        <v>45633</v>
      </c>
      <c r="C57" s="23" t="s">
        <v>126</v>
      </c>
      <c r="D57" s="24">
        <v>7</v>
      </c>
      <c r="E57" s="25">
        <v>3</v>
      </c>
      <c r="F57" s="24" t="s">
        <v>109</v>
      </c>
      <c r="G57" s="24" t="s">
        <v>10</v>
      </c>
      <c r="H57" s="25">
        <v>0</v>
      </c>
    </row>
    <row r="58" spans="1:8" s="24" customFormat="1" x14ac:dyDescent="0.35">
      <c r="A58" s="22">
        <v>45627</v>
      </c>
      <c r="B58" s="22">
        <v>45633</v>
      </c>
      <c r="C58" s="23" t="s">
        <v>126</v>
      </c>
      <c r="D58" s="24">
        <v>8</v>
      </c>
      <c r="E58" s="25">
        <v>3</v>
      </c>
      <c r="F58" s="24" t="s">
        <v>109</v>
      </c>
      <c r="G58" s="24" t="s">
        <v>10</v>
      </c>
      <c r="H58" s="25">
        <v>0</v>
      </c>
    </row>
    <row r="59" spans="1:8" s="24" customFormat="1" x14ac:dyDescent="0.35">
      <c r="A59" s="22">
        <v>45593</v>
      </c>
      <c r="B59" s="22">
        <v>45633</v>
      </c>
      <c r="C59" s="23" t="s">
        <v>479</v>
      </c>
      <c r="D59" s="24">
        <v>3</v>
      </c>
      <c r="E59" s="25">
        <v>3</v>
      </c>
      <c r="F59" s="24" t="s">
        <v>109</v>
      </c>
      <c r="G59" s="24" t="s">
        <v>10</v>
      </c>
      <c r="H59" s="25">
        <v>0</v>
      </c>
    </row>
    <row r="60" spans="1:8" s="24" customFormat="1" x14ac:dyDescent="0.35">
      <c r="A60" s="22">
        <v>45624</v>
      </c>
      <c r="B60" s="22">
        <v>45633</v>
      </c>
      <c r="C60" s="23" t="s">
        <v>480</v>
      </c>
      <c r="D60" s="24">
        <v>4</v>
      </c>
      <c r="E60" s="25">
        <v>3</v>
      </c>
      <c r="F60" s="24" t="s">
        <v>109</v>
      </c>
      <c r="G60" s="24" t="s">
        <v>10</v>
      </c>
      <c r="H60" s="25">
        <v>0</v>
      </c>
    </row>
    <row r="61" spans="1:8" s="24" customFormat="1" x14ac:dyDescent="0.35">
      <c r="A61" s="22">
        <v>45624</v>
      </c>
      <c r="B61" s="22">
        <v>45633</v>
      </c>
      <c r="C61" s="23" t="s">
        <v>127</v>
      </c>
      <c r="D61" s="24">
        <v>7</v>
      </c>
      <c r="E61" s="25">
        <v>3</v>
      </c>
      <c r="F61" s="24" t="s">
        <v>109</v>
      </c>
      <c r="G61" s="24" t="s">
        <v>10</v>
      </c>
      <c r="H61" s="25">
        <v>0</v>
      </c>
    </row>
    <row r="62" spans="1:8" s="24" customFormat="1" x14ac:dyDescent="0.35">
      <c r="A62" s="22">
        <v>45624</v>
      </c>
      <c r="B62" s="22">
        <v>45633</v>
      </c>
      <c r="C62" s="23" t="s">
        <v>114</v>
      </c>
      <c r="D62" s="24">
        <v>71</v>
      </c>
      <c r="E62" s="25">
        <v>4.9000000000000004</v>
      </c>
      <c r="F62" s="24" t="s">
        <v>109</v>
      </c>
      <c r="G62" s="24" t="s">
        <v>10</v>
      </c>
      <c r="H62" s="25">
        <v>0</v>
      </c>
    </row>
    <row r="63" spans="1:8" s="24" customFormat="1" x14ac:dyDescent="0.35">
      <c r="A63" s="22">
        <v>45624</v>
      </c>
      <c r="B63" s="22">
        <v>45633</v>
      </c>
      <c r="C63" s="23" t="s">
        <v>113</v>
      </c>
      <c r="D63" s="24">
        <v>46</v>
      </c>
      <c r="E63" s="25">
        <v>4.9000000000000004</v>
      </c>
      <c r="F63" s="24" t="s">
        <v>109</v>
      </c>
      <c r="G63" s="24" t="s">
        <v>10</v>
      </c>
      <c r="H63" s="25">
        <v>0</v>
      </c>
    </row>
    <row r="64" spans="1:8" s="5" customFormat="1" x14ac:dyDescent="0.35">
      <c r="A64" s="4">
        <v>45638</v>
      </c>
      <c r="B64" s="4">
        <v>45640</v>
      </c>
      <c r="C64" s="5" t="s">
        <v>12</v>
      </c>
      <c r="D64" s="5">
        <v>403</v>
      </c>
      <c r="E64" s="6">
        <v>8.99</v>
      </c>
      <c r="F64" s="5" t="s">
        <v>2</v>
      </c>
      <c r="G64" s="5" t="s">
        <v>10</v>
      </c>
      <c r="H64" s="6">
        <v>0</v>
      </c>
    </row>
    <row r="65" spans="1:8" s="5" customFormat="1" x14ac:dyDescent="0.35">
      <c r="A65" s="4">
        <v>45645</v>
      </c>
      <c r="B65" s="4">
        <v>45647</v>
      </c>
      <c r="C65" s="5" t="s">
        <v>12</v>
      </c>
      <c r="D65" s="5">
        <v>404</v>
      </c>
      <c r="E65" s="6">
        <v>8.99</v>
      </c>
      <c r="F65" s="5" t="s">
        <v>2</v>
      </c>
      <c r="G65" s="5" t="s">
        <v>10</v>
      </c>
      <c r="H65" s="6">
        <v>0</v>
      </c>
    </row>
    <row r="66" spans="1:8" s="24" customFormat="1" x14ac:dyDescent="0.35">
      <c r="A66" s="22">
        <v>45649</v>
      </c>
      <c r="B66" s="22">
        <v>45649</v>
      </c>
      <c r="C66" s="23" t="s">
        <v>114</v>
      </c>
      <c r="D66" s="24">
        <v>72</v>
      </c>
      <c r="E66" s="25">
        <v>4.9000000000000004</v>
      </c>
      <c r="F66" s="24" t="s">
        <v>109</v>
      </c>
      <c r="G66" s="24" t="s">
        <v>10</v>
      </c>
      <c r="H66" s="25">
        <v>0</v>
      </c>
    </row>
    <row r="67" spans="1:8" s="24" customFormat="1" x14ac:dyDescent="0.35">
      <c r="A67" s="22">
        <v>45649</v>
      </c>
      <c r="B67" s="22">
        <v>45649</v>
      </c>
      <c r="C67" s="23" t="s">
        <v>113</v>
      </c>
      <c r="D67" s="24">
        <v>47</v>
      </c>
      <c r="E67" s="25">
        <v>4.9000000000000004</v>
      </c>
      <c r="F67" s="24" t="s">
        <v>109</v>
      </c>
      <c r="G67" s="24" t="s">
        <v>10</v>
      </c>
      <c r="H67" s="25">
        <v>0</v>
      </c>
    </row>
    <row r="68" spans="1:8" s="24" customFormat="1" x14ac:dyDescent="0.35">
      <c r="A68" s="22">
        <v>45649</v>
      </c>
      <c r="B68" s="22">
        <v>45649</v>
      </c>
      <c r="C68" s="24" t="s">
        <v>510</v>
      </c>
      <c r="D68" s="24">
        <v>1</v>
      </c>
      <c r="E68" s="25">
        <v>3.5</v>
      </c>
      <c r="F68" s="24" t="s">
        <v>109</v>
      </c>
      <c r="G68" s="24" t="s">
        <v>10</v>
      </c>
      <c r="H68" s="25">
        <v>0</v>
      </c>
    </row>
    <row r="69" spans="1:8" s="24" customFormat="1" x14ac:dyDescent="0.35">
      <c r="A69" s="22">
        <v>45649</v>
      </c>
      <c r="B69" s="22">
        <v>45649</v>
      </c>
      <c r="C69" s="23" t="s">
        <v>127</v>
      </c>
      <c r="D69" s="24">
        <v>8</v>
      </c>
      <c r="E69" s="25">
        <v>3</v>
      </c>
      <c r="F69" s="24" t="s">
        <v>109</v>
      </c>
      <c r="G69" s="24" t="s">
        <v>10</v>
      </c>
      <c r="H69" s="25">
        <v>0</v>
      </c>
    </row>
    <row r="70" spans="1:8" s="24" customFormat="1" x14ac:dyDescent="0.35">
      <c r="A70" s="22">
        <v>45649</v>
      </c>
      <c r="B70" s="22">
        <v>45649</v>
      </c>
      <c r="C70" s="23" t="s">
        <v>482</v>
      </c>
      <c r="D70" s="24">
        <v>5</v>
      </c>
      <c r="E70" s="25">
        <v>3</v>
      </c>
      <c r="F70" s="24" t="s">
        <v>109</v>
      </c>
      <c r="G70" s="24" t="s">
        <v>10</v>
      </c>
      <c r="H70" s="25">
        <v>0</v>
      </c>
    </row>
    <row r="71" spans="1:8" s="24" customFormat="1" x14ac:dyDescent="0.35">
      <c r="A71" s="22">
        <v>45649</v>
      </c>
      <c r="B71" s="22">
        <v>45649</v>
      </c>
      <c r="C71" s="23" t="s">
        <v>126</v>
      </c>
      <c r="D71" s="24">
        <v>9</v>
      </c>
      <c r="E71" s="25">
        <v>3</v>
      </c>
      <c r="F71" s="24" t="s">
        <v>109</v>
      </c>
      <c r="G71" s="24" t="s">
        <v>10</v>
      </c>
      <c r="H71" s="25">
        <v>0</v>
      </c>
    </row>
    <row r="72" spans="1:8" s="20" customFormat="1" x14ac:dyDescent="0.35">
      <c r="A72" s="19">
        <v>45649</v>
      </c>
      <c r="B72" s="19">
        <v>45649</v>
      </c>
      <c r="C72" s="31" t="s">
        <v>511</v>
      </c>
      <c r="D72" s="20">
        <v>1</v>
      </c>
      <c r="E72" s="21">
        <v>19</v>
      </c>
      <c r="F72" s="20" t="s">
        <v>109</v>
      </c>
      <c r="G72" s="20" t="s">
        <v>10</v>
      </c>
      <c r="H72" s="21">
        <v>0</v>
      </c>
    </row>
    <row r="73" spans="1:8" s="5" customFormat="1" x14ac:dyDescent="0.35">
      <c r="A73" s="4">
        <v>45650</v>
      </c>
      <c r="B73" s="4">
        <v>45653</v>
      </c>
      <c r="C73" s="5" t="s">
        <v>12</v>
      </c>
      <c r="D73" s="5">
        <v>405</v>
      </c>
      <c r="E73" s="6">
        <v>8.99</v>
      </c>
      <c r="F73" s="5" t="s">
        <v>2</v>
      </c>
      <c r="G73" s="5" t="s">
        <v>10</v>
      </c>
      <c r="H73" s="6">
        <v>0</v>
      </c>
    </row>
    <row r="74" spans="1:8" s="20" customFormat="1" x14ac:dyDescent="0.35">
      <c r="A74" s="19">
        <v>45650</v>
      </c>
      <c r="B74" s="19">
        <v>45653</v>
      </c>
      <c r="C74" s="31" t="s">
        <v>102</v>
      </c>
      <c r="D74" s="20">
        <v>57</v>
      </c>
      <c r="E74" s="21">
        <v>6.9</v>
      </c>
      <c r="F74" s="20" t="s">
        <v>2</v>
      </c>
      <c r="G74" s="20" t="s">
        <v>10</v>
      </c>
      <c r="H74" s="21"/>
    </row>
    <row r="75" spans="1:8" s="20" customFormat="1" x14ac:dyDescent="0.35">
      <c r="A75" s="19">
        <v>45650</v>
      </c>
      <c r="B75" s="19">
        <v>45653</v>
      </c>
      <c r="C75" s="31" t="s">
        <v>119</v>
      </c>
      <c r="D75" s="20">
        <v>10</v>
      </c>
      <c r="E75" s="21">
        <v>3</v>
      </c>
      <c r="F75" s="20" t="s">
        <v>2</v>
      </c>
      <c r="G75" s="20" t="s">
        <v>10</v>
      </c>
      <c r="H75" s="21"/>
    </row>
    <row r="77" spans="1:8" s="117" customFormat="1" x14ac:dyDescent="0.35">
      <c r="A77" s="116">
        <v>45626</v>
      </c>
      <c r="C77" s="49" t="s">
        <v>485</v>
      </c>
      <c r="D77" s="50">
        <v>1</v>
      </c>
      <c r="E77" s="118">
        <v>8.4600000000000009</v>
      </c>
      <c r="F77" s="50" t="s">
        <v>16</v>
      </c>
      <c r="G77" s="50" t="s">
        <v>10</v>
      </c>
      <c r="H77" s="118">
        <v>1</v>
      </c>
    </row>
    <row r="78" spans="1:8" s="50" customFormat="1" x14ac:dyDescent="0.35">
      <c r="A78" s="119">
        <v>45635</v>
      </c>
      <c r="C78" s="49" t="s">
        <v>486</v>
      </c>
      <c r="D78" s="50">
        <v>1</v>
      </c>
      <c r="E78" s="120">
        <v>8.4600000000000009</v>
      </c>
      <c r="F78" s="50" t="s">
        <v>16</v>
      </c>
      <c r="G78" s="50" t="s">
        <v>10</v>
      </c>
      <c r="H78" s="120">
        <v>1</v>
      </c>
    </row>
    <row r="79" spans="1:8" s="53" customFormat="1" x14ac:dyDescent="0.35">
      <c r="A79" s="51">
        <v>45635</v>
      </c>
      <c r="C79" s="54" t="s">
        <v>487</v>
      </c>
      <c r="D79" s="53">
        <v>1</v>
      </c>
      <c r="E79" s="52">
        <v>9.41</v>
      </c>
      <c r="F79" s="53" t="s">
        <v>16</v>
      </c>
      <c r="G79" s="53" t="s">
        <v>10</v>
      </c>
      <c r="H79" s="52">
        <v>1</v>
      </c>
    </row>
    <row r="80" spans="1:8" s="117" customFormat="1" x14ac:dyDescent="0.35">
      <c r="A80" s="116">
        <v>45626</v>
      </c>
      <c r="C80" s="49" t="s">
        <v>484</v>
      </c>
      <c r="D80" s="50">
        <v>1</v>
      </c>
      <c r="E80" s="118">
        <v>6.56</v>
      </c>
      <c r="F80" s="117" t="s">
        <v>16</v>
      </c>
      <c r="G80" s="117" t="s">
        <v>10</v>
      </c>
      <c r="H80" s="118">
        <v>1</v>
      </c>
    </row>
    <row r="81" spans="1:8" s="145" customFormat="1" x14ac:dyDescent="0.35">
      <c r="A81" s="144">
        <v>45307</v>
      </c>
      <c r="C81" s="12" t="s">
        <v>102</v>
      </c>
      <c r="D81" s="10">
        <v>58</v>
      </c>
      <c r="E81" s="146">
        <v>5</v>
      </c>
      <c r="F81" s="10" t="s">
        <v>2</v>
      </c>
      <c r="G81" s="145" t="s">
        <v>10</v>
      </c>
      <c r="H81" s="146"/>
    </row>
    <row r="82" spans="1:8" s="145" customFormat="1" x14ac:dyDescent="0.35">
      <c r="A82" s="144">
        <v>45321</v>
      </c>
      <c r="C82" s="12" t="s">
        <v>102</v>
      </c>
      <c r="D82" s="10">
        <v>59</v>
      </c>
      <c r="E82" s="146">
        <v>5</v>
      </c>
      <c r="F82" s="10" t="s">
        <v>2</v>
      </c>
      <c r="G82" s="145" t="s">
        <v>10</v>
      </c>
      <c r="H82" s="146"/>
    </row>
    <row r="83" spans="1:8" s="145" customFormat="1" x14ac:dyDescent="0.35">
      <c r="A83" s="144">
        <v>45306</v>
      </c>
      <c r="C83" s="12" t="s">
        <v>522</v>
      </c>
      <c r="D83" s="10">
        <v>1</v>
      </c>
      <c r="E83" s="146">
        <v>5</v>
      </c>
      <c r="F83" s="10" t="s">
        <v>109</v>
      </c>
      <c r="G83" s="145" t="s">
        <v>10</v>
      </c>
      <c r="H83" s="146"/>
    </row>
    <row r="84" spans="1:8" s="145" customFormat="1" x14ac:dyDescent="0.35">
      <c r="A84" s="144">
        <v>45314</v>
      </c>
      <c r="C84" s="12" t="s">
        <v>280</v>
      </c>
      <c r="D84" s="10">
        <v>3</v>
      </c>
      <c r="E84" s="146">
        <v>6.9</v>
      </c>
      <c r="F84" s="145" t="s">
        <v>109</v>
      </c>
      <c r="G84" s="145" t="s">
        <v>10</v>
      </c>
      <c r="H84" s="146"/>
    </row>
    <row r="85" spans="1:8" s="145" customFormat="1" x14ac:dyDescent="0.35">
      <c r="A85" s="144">
        <v>45306</v>
      </c>
      <c r="C85" s="12" t="s">
        <v>76</v>
      </c>
      <c r="D85" s="10">
        <v>3</v>
      </c>
      <c r="E85" s="146">
        <v>5</v>
      </c>
      <c r="F85" s="10" t="s">
        <v>109</v>
      </c>
      <c r="G85" s="145" t="s">
        <v>10</v>
      </c>
      <c r="H85" s="146"/>
    </row>
    <row r="86" spans="1:8" s="145" customFormat="1" x14ac:dyDescent="0.35">
      <c r="A86" s="144">
        <v>45321</v>
      </c>
      <c r="C86" s="145" t="s">
        <v>119</v>
      </c>
      <c r="D86" s="145">
        <v>11</v>
      </c>
      <c r="E86" s="146">
        <v>3</v>
      </c>
      <c r="F86" s="145" t="s">
        <v>2</v>
      </c>
      <c r="G86" s="145" t="s">
        <v>10</v>
      </c>
      <c r="H86" s="146"/>
    </row>
    <row r="87" spans="1:8" s="145" customFormat="1" x14ac:dyDescent="0.35">
      <c r="A87" s="144">
        <v>45306</v>
      </c>
      <c r="C87" s="12" t="s">
        <v>130</v>
      </c>
      <c r="D87" s="10">
        <v>9</v>
      </c>
      <c r="E87" s="146">
        <v>3</v>
      </c>
      <c r="F87" s="10" t="s">
        <v>109</v>
      </c>
      <c r="G87" s="145" t="s">
        <v>10</v>
      </c>
      <c r="H87" s="146"/>
    </row>
    <row r="88" spans="1:8" s="145" customFormat="1" x14ac:dyDescent="0.35">
      <c r="A88" s="144">
        <v>45321</v>
      </c>
      <c r="C88" s="12" t="s">
        <v>197</v>
      </c>
      <c r="D88" s="10">
        <v>10</v>
      </c>
      <c r="E88" s="146">
        <v>3</v>
      </c>
      <c r="F88" s="145" t="s">
        <v>109</v>
      </c>
      <c r="G88" s="145" t="s">
        <v>10</v>
      </c>
      <c r="H88" s="146"/>
    </row>
    <row r="89" spans="1:8" x14ac:dyDescent="0.35">
      <c r="A89" s="144">
        <v>45321</v>
      </c>
      <c r="C89" s="12" t="s">
        <v>482</v>
      </c>
      <c r="D89" s="10">
        <v>6</v>
      </c>
      <c r="E89" s="2">
        <v>3</v>
      </c>
      <c r="F89" s="10" t="s">
        <v>109</v>
      </c>
      <c r="G89" s="145" t="s">
        <v>10</v>
      </c>
    </row>
    <row r="90" spans="1:8" s="145" customFormat="1" x14ac:dyDescent="0.35">
      <c r="A90" s="144">
        <v>45314</v>
      </c>
      <c r="C90" s="12" t="s">
        <v>523</v>
      </c>
      <c r="D90" s="10">
        <v>73</v>
      </c>
      <c r="E90" s="146">
        <v>4.9000000000000004</v>
      </c>
      <c r="F90" s="145" t="s">
        <v>109</v>
      </c>
      <c r="G90" s="145" t="s">
        <v>10</v>
      </c>
      <c r="H90" s="146"/>
    </row>
    <row r="91" spans="1:8" s="10" customFormat="1" x14ac:dyDescent="0.35">
      <c r="A91" s="9">
        <v>45314</v>
      </c>
      <c r="C91" s="12" t="s">
        <v>523</v>
      </c>
      <c r="D91" s="10">
        <v>48</v>
      </c>
      <c r="E91" s="11">
        <v>4.9000000000000004</v>
      </c>
      <c r="F91" s="10" t="s">
        <v>109</v>
      </c>
      <c r="G91" s="10" t="s">
        <v>10</v>
      </c>
      <c r="H91" s="1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4779-33F9-4341-9CD4-A7E90DBB807B}">
  <dimension ref="A1:H25"/>
  <sheetViews>
    <sheetView topLeftCell="A12" zoomScale="212" zoomScaleNormal="212" workbookViewId="0">
      <selection activeCell="C34" sqref="C34"/>
    </sheetView>
  </sheetViews>
  <sheetFormatPr defaultRowHeight="14.5" x14ac:dyDescent="0.35"/>
  <cols>
    <col min="2" max="2" width="10.453125" bestFit="1" customWidth="1"/>
    <col min="3" max="3" width="97" customWidth="1"/>
    <col min="5" max="6" width="8.7265625" style="2"/>
  </cols>
  <sheetData>
    <row r="1" spans="1:8" s="5" customFormat="1" x14ac:dyDescent="0.35">
      <c r="A1" s="4">
        <v>45509</v>
      </c>
      <c r="B1" s="4">
        <v>45566</v>
      </c>
      <c r="C1" s="37" t="s">
        <v>60</v>
      </c>
      <c r="D1" s="46">
        <v>18</v>
      </c>
      <c r="E1" s="6">
        <v>5.09</v>
      </c>
      <c r="F1" s="6">
        <v>5.09</v>
      </c>
    </row>
    <row r="2" spans="1:8" s="5" customFormat="1" x14ac:dyDescent="0.35">
      <c r="A2" s="4">
        <v>45509</v>
      </c>
      <c r="B2" s="4">
        <v>45566</v>
      </c>
      <c r="C2" s="37" t="s">
        <v>67</v>
      </c>
      <c r="D2" s="46">
        <v>13</v>
      </c>
      <c r="E2" s="6">
        <v>5.09</v>
      </c>
      <c r="F2" s="6">
        <v>5.09</v>
      </c>
    </row>
    <row r="3" spans="1:8" s="24" customFormat="1" x14ac:dyDescent="0.35">
      <c r="A3" s="22">
        <v>45558</v>
      </c>
      <c r="B3" s="22">
        <v>45561</v>
      </c>
      <c r="C3" s="22" t="s">
        <v>96</v>
      </c>
      <c r="D3" s="24">
        <v>1</v>
      </c>
      <c r="E3" s="25">
        <v>9.4</v>
      </c>
      <c r="F3" s="25">
        <v>0</v>
      </c>
      <c r="H3" s="25"/>
    </row>
    <row r="4" spans="1:8" s="40" customFormat="1" x14ac:dyDescent="0.35">
      <c r="A4" s="39">
        <v>45558</v>
      </c>
      <c r="B4" s="39">
        <v>45561</v>
      </c>
      <c r="C4" s="38" t="s">
        <v>68</v>
      </c>
      <c r="D4" s="40">
        <v>7</v>
      </c>
      <c r="E4" s="41">
        <v>2.85</v>
      </c>
      <c r="F4" s="41">
        <v>2.85</v>
      </c>
    </row>
    <row r="5" spans="1:8" s="24" customFormat="1" x14ac:dyDescent="0.35">
      <c r="A5" s="22">
        <v>45563</v>
      </c>
      <c r="B5" s="22">
        <v>45561</v>
      </c>
      <c r="C5" s="24" t="s">
        <v>97</v>
      </c>
      <c r="D5" s="24">
        <v>103</v>
      </c>
      <c r="E5" s="25">
        <v>6</v>
      </c>
      <c r="F5" s="25">
        <v>0</v>
      </c>
    </row>
    <row r="6" spans="1:8" s="24" customFormat="1" x14ac:dyDescent="0.35">
      <c r="A6" s="22">
        <v>45563</v>
      </c>
      <c r="B6" s="22">
        <v>45505</v>
      </c>
      <c r="C6" s="24" t="s">
        <v>120</v>
      </c>
      <c r="D6" s="24">
        <v>10</v>
      </c>
      <c r="E6" s="25">
        <v>19</v>
      </c>
      <c r="F6" s="25">
        <v>0</v>
      </c>
    </row>
    <row r="7" spans="1:8" s="24" customFormat="1" x14ac:dyDescent="0.35">
      <c r="A7" s="22">
        <v>45563</v>
      </c>
      <c r="B7" s="22">
        <v>45556</v>
      </c>
      <c r="C7" s="24" t="s">
        <v>121</v>
      </c>
      <c r="E7" s="25">
        <v>20</v>
      </c>
      <c r="F7" s="25">
        <v>0</v>
      </c>
    </row>
    <row r="9" spans="1:8" s="50" customFormat="1" x14ac:dyDescent="0.35">
      <c r="A9" s="119">
        <v>45635</v>
      </c>
      <c r="B9" s="119"/>
      <c r="C9" s="49" t="s">
        <v>489</v>
      </c>
      <c r="D9" s="120">
        <v>40</v>
      </c>
      <c r="E9" s="120">
        <v>4</v>
      </c>
    </row>
    <row r="10" spans="1:8" s="76" customFormat="1" x14ac:dyDescent="0.35">
      <c r="A10" s="75">
        <v>45537</v>
      </c>
      <c r="C10" s="79" t="s">
        <v>40</v>
      </c>
      <c r="D10" s="77">
        <v>4.24</v>
      </c>
      <c r="E10" s="77">
        <v>4.24</v>
      </c>
      <c r="F10" s="77"/>
    </row>
    <row r="12" spans="1:8" s="76" customFormat="1" x14ac:dyDescent="0.35">
      <c r="A12" s="75">
        <v>45543</v>
      </c>
      <c r="C12" s="79" t="s">
        <v>69</v>
      </c>
      <c r="D12" s="77">
        <v>2.85</v>
      </c>
      <c r="E12" s="77">
        <v>2.85</v>
      </c>
      <c r="F12" s="77"/>
    </row>
    <row r="14" spans="1:8" s="24" customFormat="1" x14ac:dyDescent="0.35">
      <c r="A14" s="22">
        <v>45575</v>
      </c>
      <c r="B14" s="22">
        <v>45577</v>
      </c>
      <c r="C14" s="24" t="s">
        <v>239</v>
      </c>
      <c r="D14" s="24">
        <v>104</v>
      </c>
      <c r="E14" s="25">
        <v>6</v>
      </c>
      <c r="F14" s="25">
        <v>0</v>
      </c>
    </row>
    <row r="15" spans="1:8" s="5" customFormat="1" x14ac:dyDescent="0.35">
      <c r="A15" s="4">
        <v>45589</v>
      </c>
      <c r="B15" s="4">
        <v>45591</v>
      </c>
      <c r="C15" s="5" t="s">
        <v>264</v>
      </c>
      <c r="D15" s="5">
        <v>105</v>
      </c>
      <c r="E15" s="6">
        <v>6</v>
      </c>
      <c r="F15" s="6">
        <v>0</v>
      </c>
    </row>
    <row r="16" spans="1:8" s="60" customFormat="1" x14ac:dyDescent="0.35">
      <c r="A16" s="59">
        <v>45597</v>
      </c>
      <c r="B16" s="59">
        <v>45627</v>
      </c>
      <c r="C16" s="60" t="s">
        <v>281</v>
      </c>
      <c r="D16" s="60">
        <v>10</v>
      </c>
      <c r="E16" s="61">
        <v>2.85</v>
      </c>
      <c r="F16" s="61">
        <v>1</v>
      </c>
    </row>
    <row r="17" spans="1:6" s="60" customFormat="1" x14ac:dyDescent="0.35">
      <c r="A17" s="59">
        <v>45597</v>
      </c>
      <c r="B17" s="68">
        <v>45717</v>
      </c>
      <c r="C17" s="62" t="s">
        <v>318</v>
      </c>
      <c r="D17" s="60">
        <v>1</v>
      </c>
      <c r="E17" s="61">
        <v>32.29</v>
      </c>
      <c r="F17" s="61">
        <v>3.23</v>
      </c>
    </row>
    <row r="18" spans="1:6" s="60" customFormat="1" x14ac:dyDescent="0.35">
      <c r="A18" s="59">
        <v>45601</v>
      </c>
      <c r="B18" s="59">
        <v>45611</v>
      </c>
      <c r="C18" s="62" t="s">
        <v>342</v>
      </c>
      <c r="D18" s="60">
        <v>9</v>
      </c>
      <c r="E18" s="61">
        <v>2.85</v>
      </c>
      <c r="F18" s="61">
        <v>1</v>
      </c>
    </row>
    <row r="19" spans="1:6" s="5" customFormat="1" x14ac:dyDescent="0.35">
      <c r="A19" s="4">
        <v>45601</v>
      </c>
      <c r="B19" s="4">
        <v>45601</v>
      </c>
      <c r="C19" s="5" t="s">
        <v>357</v>
      </c>
      <c r="D19" s="5">
        <v>106</v>
      </c>
      <c r="E19" s="6">
        <v>6</v>
      </c>
      <c r="F19" s="6">
        <v>0</v>
      </c>
    </row>
    <row r="20" spans="1:6" s="5" customFormat="1" x14ac:dyDescent="0.35">
      <c r="A20" s="4">
        <v>45618</v>
      </c>
      <c r="B20" s="4">
        <v>45620</v>
      </c>
      <c r="C20" s="5" t="s">
        <v>358</v>
      </c>
      <c r="D20" s="40">
        <v>107</v>
      </c>
      <c r="E20" s="6">
        <v>6</v>
      </c>
      <c r="F20" s="6">
        <v>0</v>
      </c>
    </row>
    <row r="21" spans="1:6" s="40" customFormat="1" x14ac:dyDescent="0.35">
      <c r="A21" s="39">
        <v>45631</v>
      </c>
      <c r="B21" s="39">
        <v>45633</v>
      </c>
      <c r="C21" s="40" t="s">
        <v>358</v>
      </c>
      <c r="D21" s="40">
        <v>108</v>
      </c>
      <c r="E21" s="41">
        <v>5</v>
      </c>
      <c r="F21" s="41">
        <v>0</v>
      </c>
    </row>
    <row r="22" spans="1:6" s="40" customFormat="1" x14ac:dyDescent="0.35">
      <c r="A22" s="39">
        <v>45645</v>
      </c>
      <c r="B22" s="39">
        <v>45647</v>
      </c>
      <c r="C22" s="40" t="s">
        <v>249</v>
      </c>
      <c r="D22" s="40">
        <v>109</v>
      </c>
      <c r="E22" s="41">
        <v>5</v>
      </c>
      <c r="F22" s="41">
        <v>0</v>
      </c>
    </row>
    <row r="24" spans="1:6" s="53" customFormat="1" x14ac:dyDescent="0.35">
      <c r="A24" s="51">
        <v>45307</v>
      </c>
      <c r="C24" s="53" t="s">
        <v>512</v>
      </c>
      <c r="D24" s="53">
        <v>1</v>
      </c>
      <c r="E24" s="52">
        <v>6.9</v>
      </c>
      <c r="F24" s="52">
        <v>0</v>
      </c>
    </row>
    <row r="25" spans="1:6" x14ac:dyDescent="0.35">
      <c r="A25" s="1">
        <v>45306</v>
      </c>
      <c r="C25" t="s">
        <v>513</v>
      </c>
      <c r="D25" s="40">
        <v>11</v>
      </c>
      <c r="E25" s="2">
        <v>3</v>
      </c>
      <c r="F25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Ordini</vt:lpstr>
      <vt:lpstr>Letti</vt:lpstr>
      <vt:lpstr>Volumi</vt:lpstr>
      <vt:lpstr>Mercatini</vt:lpstr>
      <vt:lpstr>Edicola</vt:lpstr>
      <vt:lpstr>Disney</vt:lpstr>
      <vt:lpstr>Image e Vari</vt:lpstr>
      <vt:lpstr>Marvel</vt:lpstr>
      <vt:lpstr>DC Comics</vt:lpstr>
      <vt:lpstr>Manga</vt:lpstr>
      <vt:lpstr>Variant</vt:lpstr>
      <vt:lpstr>Vendite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</dc:creator>
  <cp:lastModifiedBy>Salvatore Sorrentino</cp:lastModifiedBy>
  <dcterms:created xsi:type="dcterms:W3CDTF">2015-06-05T18:19:34Z</dcterms:created>
  <dcterms:modified xsi:type="dcterms:W3CDTF">2024-12-28T16:56:47Z</dcterms:modified>
</cp:coreProperties>
</file>