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oroush/Box Sync/01_UIC Courses/Spring 2018/untitled folder/"/>
    </mc:Choice>
  </mc:AlternateContent>
  <xr:revisionPtr revIDLastSave="0" documentId="13_ncr:1_{36EA364E-C6FD-C047-8958-4560F19EEF37}" xr6:coauthVersionLast="32" xr6:coauthVersionMax="32" xr10:uidLastSave="{00000000-0000-0000-0000-000000000000}"/>
  <bookViews>
    <workbookView xWindow="480" yWindow="460" windowWidth="23000" windowHeight="13740" activeTab="4" xr2:uid="{00000000-000D-0000-FFFF-FFFF00000000}"/>
  </bookViews>
  <sheets>
    <sheet name="LOOP" sheetId="4" r:id="rId1"/>
    <sheet name="Arbiter" sheetId="2" r:id="rId2"/>
    <sheet name="XOR" sheetId="3" r:id="rId3"/>
    <sheet name="Prob" sheetId="1" r:id="rId4"/>
    <sheet name="Entropy" sheetId="5" r:id="rId5"/>
  </sheets>
  <calcPr calcId="179017"/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2" i="3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</calcChain>
</file>

<file path=xl/sharedStrings.xml><?xml version="1.0" encoding="utf-8"?>
<sst xmlns="http://schemas.openxmlformats.org/spreadsheetml/2006/main" count="34" uniqueCount="13">
  <si>
    <t>Loop PUF</t>
  </si>
  <si>
    <t>Arbiter PUF</t>
  </si>
  <si>
    <t>XOR-Arbiter PUF</t>
  </si>
  <si>
    <t>sd=1/100</t>
  </si>
  <si>
    <t>sd=1/10</t>
  </si>
  <si>
    <t>sd=1</t>
  </si>
  <si>
    <t>Probability of the same response for different sd after flipping challenge bits</t>
  </si>
  <si>
    <t>PUFs = 100</t>
  </si>
  <si>
    <t>Stages = 64</t>
  </si>
  <si>
    <t>CRPs = 500</t>
  </si>
  <si>
    <t>XOR PUF - 3 instance</t>
  </si>
  <si>
    <t>loop puf</t>
  </si>
  <si>
    <t>Entropy of three PUFs for the flipping 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</si>
</sst>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LOOP!$G$2:$G$65</c:f>
              <c:numCache>
                <c:formatCode>General</c:formatCode>
                <c:ptCount val="64"/>
                <c:pt idx="0">
                  <c:v>0.41287056612137601</c:v>
                </c:pt>
                <c:pt idx="1">
                  <c:v>0.37877814425844497</c:v>
                </c:pt>
                <c:pt idx="2">
                  <c:v>0.400414954319392</c:v>
                </c:pt>
                <c:pt idx="3">
                  <c:v>0.36741460267253373</c:v>
                </c:pt>
                <c:pt idx="4">
                  <c:v>0.38662697042478134</c:v>
                </c:pt>
                <c:pt idx="5">
                  <c:v>0.34598040651585771</c:v>
                </c:pt>
                <c:pt idx="6">
                  <c:v>0.42297549123463085</c:v>
                </c:pt>
                <c:pt idx="7">
                  <c:v>0.39822045378356224</c:v>
                </c:pt>
                <c:pt idx="8">
                  <c:v>0.43339149918299757</c:v>
                </c:pt>
                <c:pt idx="9">
                  <c:v>0.41735861692069953</c:v>
                </c:pt>
                <c:pt idx="10">
                  <c:v>0.3856873515367788</c:v>
                </c:pt>
                <c:pt idx="11">
                  <c:v>0.4137707228698646</c:v>
                </c:pt>
                <c:pt idx="12">
                  <c:v>0.38300537787390559</c:v>
                </c:pt>
                <c:pt idx="13">
                  <c:v>0.402320117001433</c:v>
                </c:pt>
                <c:pt idx="14">
                  <c:v>0.4001322199374755</c:v>
                </c:pt>
                <c:pt idx="15">
                  <c:v>0.40154463128275941</c:v>
                </c:pt>
                <c:pt idx="16">
                  <c:v>0.40569298829380956</c:v>
                </c:pt>
                <c:pt idx="17">
                  <c:v>0.3603008472251551</c:v>
                </c:pt>
                <c:pt idx="18">
                  <c:v>0.42140504486405916</c:v>
                </c:pt>
                <c:pt idx="19">
                  <c:v>0.37142260621048784</c:v>
                </c:pt>
                <c:pt idx="20">
                  <c:v>0.39999080539566678</c:v>
                </c:pt>
                <c:pt idx="21">
                  <c:v>0.41969361088086043</c:v>
                </c:pt>
                <c:pt idx="22">
                  <c:v>0.37826604066329217</c:v>
                </c:pt>
                <c:pt idx="23">
                  <c:v>0.40632340732372796</c:v>
                </c:pt>
                <c:pt idx="24">
                  <c:v>0.37260527767058255</c:v>
                </c:pt>
                <c:pt idx="25">
                  <c:v>0.41687681286312861</c:v>
                </c:pt>
                <c:pt idx="26">
                  <c:v>0.41715217432507434</c:v>
                </c:pt>
                <c:pt idx="27">
                  <c:v>0.3898687541419899</c:v>
                </c:pt>
                <c:pt idx="28">
                  <c:v>0.36942179598682401</c:v>
                </c:pt>
                <c:pt idx="29">
                  <c:v>0.41941935191687441</c:v>
                </c:pt>
                <c:pt idx="30">
                  <c:v>0.40365736009715197</c:v>
                </c:pt>
                <c:pt idx="31">
                  <c:v>0.39523507329768703</c:v>
                </c:pt>
                <c:pt idx="32">
                  <c:v>0.3825693881461999</c:v>
                </c:pt>
                <c:pt idx="33">
                  <c:v>0.38445650712732715</c:v>
                </c:pt>
                <c:pt idx="34">
                  <c:v>0.39051512117821308</c:v>
                </c:pt>
                <c:pt idx="35">
                  <c:v>0.40821090943070187</c:v>
                </c:pt>
                <c:pt idx="36">
                  <c:v>0.39330843762902656</c:v>
                </c:pt>
                <c:pt idx="37">
                  <c:v>0.41273196690272057</c:v>
                </c:pt>
                <c:pt idx="38">
                  <c:v>0.41515308732908446</c:v>
                </c:pt>
                <c:pt idx="39">
                  <c:v>0.40112123852425774</c:v>
                </c:pt>
                <c:pt idx="40">
                  <c:v>0.34095171629754195</c:v>
                </c:pt>
                <c:pt idx="41">
                  <c:v>0.43009586529323507</c:v>
                </c:pt>
                <c:pt idx="42">
                  <c:v>0.42834016899544375</c:v>
                </c:pt>
                <c:pt idx="43">
                  <c:v>0.3890778517504806</c:v>
                </c:pt>
                <c:pt idx="44">
                  <c:v>0.41549820775987667</c:v>
                </c:pt>
                <c:pt idx="45">
                  <c:v>0.40210871504248658</c:v>
                </c:pt>
                <c:pt idx="46">
                  <c:v>0.41529115805825334</c:v>
                </c:pt>
                <c:pt idx="47">
                  <c:v>0.40681329991625664</c:v>
                </c:pt>
                <c:pt idx="48">
                  <c:v>0.39437951483964406</c:v>
                </c:pt>
                <c:pt idx="49">
                  <c:v>0.42031025982845632</c:v>
                </c:pt>
                <c:pt idx="50">
                  <c:v>0.39395130148086782</c:v>
                </c:pt>
                <c:pt idx="51">
                  <c:v>0.38481876916707902</c:v>
                </c:pt>
                <c:pt idx="52">
                  <c:v>0.39630289758288667</c:v>
                </c:pt>
                <c:pt idx="53">
                  <c:v>0.39008428323061273</c:v>
                </c:pt>
                <c:pt idx="54">
                  <c:v>0.38770941309178608</c:v>
                </c:pt>
                <c:pt idx="55">
                  <c:v>0.4152221264542314</c:v>
                </c:pt>
                <c:pt idx="56">
                  <c:v>0.41023198304398228</c:v>
                </c:pt>
                <c:pt idx="57">
                  <c:v>0.40112123852425774</c:v>
                </c:pt>
                <c:pt idx="58">
                  <c:v>0.38074951679649444</c:v>
                </c:pt>
                <c:pt idx="59">
                  <c:v>0.38503602672666304</c:v>
                </c:pt>
                <c:pt idx="60">
                  <c:v>0.36263104919261985</c:v>
                </c:pt>
                <c:pt idx="61">
                  <c:v>0.36919909054298905</c:v>
                </c:pt>
                <c:pt idx="62">
                  <c:v>0.43319021812016756</c:v>
                </c:pt>
                <c:pt idx="63">
                  <c:v>0.41989922722323036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61-4F4A-BC41-137835C21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200495"/>
        <c:axId val="1187177199"/>
      </c:lineChart>
      <c:catAx>
        <c:axId val="1185200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177199"/>
        <c:crosses val="autoZero"/>
        <c:auto val="1"/>
        <c:lblAlgn val="ctr"/>
        <c:lblOffset val="100"/>
        <c:noMultiLvlLbl val="0"/>
      </c:catAx>
      <c:valAx>
        <c:axId val="118717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0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Arbiter!$G$2:$G$65</c:f>
              <c:numCache>
                <c:formatCode>General</c:formatCode>
                <c:ptCount val="64"/>
                <c:pt idx="0">
                  <c:v>0.29441384259155506</c:v>
                </c:pt>
                <c:pt idx="1">
                  <c:v>0.44112565157158556</c:v>
                </c:pt>
                <c:pt idx="2">
                  <c:v>0.52861304125665476</c:v>
                </c:pt>
                <c:pt idx="3">
                  <c:v>0.60964006847503893</c:v>
                </c:pt>
                <c:pt idx="4">
                  <c:v>0.66135184625265531</c:v>
                </c:pt>
                <c:pt idx="5">
                  <c:v>0.69701545808881737</c:v>
                </c:pt>
                <c:pt idx="6">
                  <c:v>0.73118992006250139</c:v>
                </c:pt>
                <c:pt idx="7">
                  <c:v>0.75572397060764285</c:v>
                </c:pt>
                <c:pt idx="8">
                  <c:v>0.7822061116140917</c:v>
                </c:pt>
                <c:pt idx="9">
                  <c:v>0.80767641963263548</c:v>
                </c:pt>
                <c:pt idx="10">
                  <c:v>0.82945046773447728</c:v>
                </c:pt>
                <c:pt idx="11">
                  <c:v>0.84471730114100185</c:v>
                </c:pt>
                <c:pt idx="12">
                  <c:v>0.8653913250673515</c:v>
                </c:pt>
                <c:pt idx="13">
                  <c:v>0.87996670609151151</c:v>
                </c:pt>
                <c:pt idx="14">
                  <c:v>0.89585614600960572</c:v>
                </c:pt>
                <c:pt idx="15">
                  <c:v>0.90765675972449766</c:v>
                </c:pt>
                <c:pt idx="16">
                  <c:v>0.91927934219745544</c:v>
                </c:pt>
                <c:pt idx="17">
                  <c:v>0.93104972810930764</c:v>
                </c:pt>
                <c:pt idx="18">
                  <c:v>0.9402496101751816</c:v>
                </c:pt>
                <c:pt idx="19">
                  <c:v>0.94646745662988763</c:v>
                </c:pt>
                <c:pt idx="20">
                  <c:v>0.95746082251988551</c:v>
                </c:pt>
                <c:pt idx="21">
                  <c:v>0.96222318476536772</c:v>
                </c:pt>
                <c:pt idx="22">
                  <c:v>0.96815931483533346</c:v>
                </c:pt>
                <c:pt idx="23">
                  <c:v>0.97275776816008341</c:v>
                </c:pt>
                <c:pt idx="24">
                  <c:v>0.97943601114828671</c:v>
                </c:pt>
                <c:pt idx="25">
                  <c:v>0.98439846704364531</c:v>
                </c:pt>
                <c:pt idx="26">
                  <c:v>0.98806711357586141</c:v>
                </c:pt>
                <c:pt idx="27">
                  <c:v>0.99087389435441109</c:v>
                </c:pt>
                <c:pt idx="28">
                  <c:v>0.99414396252361759</c:v>
                </c:pt>
                <c:pt idx="29">
                  <c:v>0.99671670921273425</c:v>
                </c:pt>
                <c:pt idx="30">
                  <c:v>0.99822464132135513</c:v>
                </c:pt>
                <c:pt idx="31">
                  <c:v>0.99943761748560833</c:v>
                </c:pt>
                <c:pt idx="32">
                  <c:v>0.99997639853458575</c:v>
                </c:pt>
                <c:pt idx="33">
                  <c:v>0.9997704077191385</c:v>
                </c:pt>
                <c:pt idx="34">
                  <c:v>0.99867820303208477</c:v>
                </c:pt>
                <c:pt idx="35">
                  <c:v>0.99722536091536984</c:v>
                </c:pt>
                <c:pt idx="36">
                  <c:v>0.99521037888921859</c:v>
                </c:pt>
                <c:pt idx="37">
                  <c:v>0.99265818499008629</c:v>
                </c:pt>
                <c:pt idx="38">
                  <c:v>0.98976075104635242</c:v>
                </c:pt>
                <c:pt idx="39">
                  <c:v>0.98674257391230391</c:v>
                </c:pt>
                <c:pt idx="40">
                  <c:v>0.98280633102887238</c:v>
                </c:pt>
                <c:pt idx="41">
                  <c:v>0.97868329675275345</c:v>
                </c:pt>
                <c:pt idx="42">
                  <c:v>0.97352213709608126</c:v>
                </c:pt>
                <c:pt idx="43">
                  <c:v>0.96715828272607862</c:v>
                </c:pt>
                <c:pt idx="44">
                  <c:v>0.95969177746464207</c:v>
                </c:pt>
                <c:pt idx="45">
                  <c:v>0.95387213088403144</c:v>
                </c:pt>
                <c:pt idx="46">
                  <c:v>0.94303126856706121</c:v>
                </c:pt>
                <c:pt idx="47">
                  <c:v>0.93360279371226662</c:v>
                </c:pt>
                <c:pt idx="48">
                  <c:v>0.92596239617192633</c:v>
                </c:pt>
                <c:pt idx="49">
                  <c:v>0.91363385402739894</c:v>
                </c:pt>
                <c:pt idx="50">
                  <c:v>0.89912982502904026</c:v>
                </c:pt>
                <c:pt idx="51">
                  <c:v>0.88413251667609782</c:v>
                </c:pt>
                <c:pt idx="52">
                  <c:v>0.86812629237326089</c:v>
                </c:pt>
                <c:pt idx="53">
                  <c:v>0.85240824199088494</c:v>
                </c:pt>
                <c:pt idx="54">
                  <c:v>0.83106130836152015</c:v>
                </c:pt>
                <c:pt idx="55">
                  <c:v>0.80812478952825317</c:v>
                </c:pt>
                <c:pt idx="56">
                  <c:v>0.7817231913097431</c:v>
                </c:pt>
                <c:pt idx="57">
                  <c:v>0.74778105565975661</c:v>
                </c:pt>
                <c:pt idx="58">
                  <c:v>0.70811782016144087</c:v>
                </c:pt>
                <c:pt idx="59">
                  <c:v>0.66663895065345358</c:v>
                </c:pt>
                <c:pt idx="60">
                  <c:v>0.61378017216977143</c:v>
                </c:pt>
                <c:pt idx="61">
                  <c:v>0.5508747094013754</c:v>
                </c:pt>
                <c:pt idx="62">
                  <c:v>0.46505251720046242</c:v>
                </c:pt>
                <c:pt idx="63">
                  <c:v>0.32258281655650933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F-504D-85DC-7ABE0E9AA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062207"/>
        <c:axId val="1093720207"/>
      </c:lineChart>
      <c:catAx>
        <c:axId val="1187062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20207"/>
        <c:crosses val="autoZero"/>
        <c:auto val="1"/>
        <c:lblAlgn val="ctr"/>
        <c:lblOffset val="100"/>
        <c:noMultiLvlLbl val="0"/>
      </c:catAx>
      <c:valAx>
        <c:axId val="109372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062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XOR!$G$2:$G$65</c:f>
              <c:numCache>
                <c:formatCode>General</c:formatCode>
                <c:ptCount val="64"/>
                <c:pt idx="0">
                  <c:v>0.61323326675421419</c:v>
                </c:pt>
                <c:pt idx="1">
                  <c:v>0.79440778140649515</c:v>
                </c:pt>
                <c:pt idx="2">
                  <c:v>0.87592083605638349</c:v>
                </c:pt>
                <c:pt idx="3">
                  <c:v>0.91713818038274009</c:v>
                </c:pt>
                <c:pt idx="4">
                  <c:v>0.94751948820012522</c:v>
                </c:pt>
                <c:pt idx="5">
                  <c:v>0.96382472033119493</c:v>
                </c:pt>
                <c:pt idx="6">
                  <c:v>0.97486574644151669</c:v>
                </c:pt>
                <c:pt idx="7">
                  <c:v>0.98210002185977019</c:v>
                </c:pt>
                <c:pt idx="8">
                  <c:v>0.98707060210241904</c:v>
                </c:pt>
                <c:pt idx="9">
                  <c:v>0.99109393571561377</c:v>
                </c:pt>
                <c:pt idx="10">
                  <c:v>0.99322460013225866</c:v>
                </c:pt>
                <c:pt idx="11">
                  <c:v>0.99470300008741386</c:v>
                </c:pt>
                <c:pt idx="12">
                  <c:v>0.99649479996432433</c:v>
                </c:pt>
                <c:pt idx="13">
                  <c:v>0.99826451976054265</c:v>
                </c:pt>
                <c:pt idx="14">
                  <c:v>0.99921430991123106</c:v>
                </c:pt>
                <c:pt idx="15">
                  <c:v>0.99931203210856712</c:v>
                </c:pt>
                <c:pt idx="16">
                  <c:v>0.99955629693197434</c:v>
                </c:pt>
                <c:pt idx="17">
                  <c:v>0.99957611083818243</c:v>
                </c:pt>
                <c:pt idx="18">
                  <c:v>0.99990493123348578</c:v>
                </c:pt>
                <c:pt idx="19">
                  <c:v>0.99987506939068727</c:v>
                </c:pt>
                <c:pt idx="20">
                  <c:v>0.99993462299813829</c:v>
                </c:pt>
                <c:pt idx="21">
                  <c:v>0.99986735916953262</c:v>
                </c:pt>
                <c:pt idx="22">
                  <c:v>0.99998628742873019</c:v>
                </c:pt>
                <c:pt idx="23">
                  <c:v>0.99998167654124992</c:v>
                </c:pt>
                <c:pt idx="24">
                  <c:v>0.99999106219722567</c:v>
                </c:pt>
                <c:pt idx="25">
                  <c:v>0.99999983380152502</c:v>
                </c:pt>
                <c:pt idx="26">
                  <c:v>0.99999166120659755</c:v>
                </c:pt>
                <c:pt idx="27">
                  <c:v>0.99999921979038131</c:v>
                </c:pt>
                <c:pt idx="28">
                  <c:v>0.99999824452796227</c:v>
                </c:pt>
                <c:pt idx="29">
                  <c:v>0.99998703186396032</c:v>
                </c:pt>
                <c:pt idx="30">
                  <c:v>0.9999979640678005</c:v>
                </c:pt>
                <c:pt idx="31">
                  <c:v>0.99999977378540572</c:v>
                </c:pt>
                <c:pt idx="32">
                  <c:v>0.99999755780445665</c:v>
                </c:pt>
                <c:pt idx="33">
                  <c:v>0.99999675797327559</c:v>
                </c:pt>
                <c:pt idx="34">
                  <c:v>0.99999927865235949</c:v>
                </c:pt>
                <c:pt idx="35">
                  <c:v>0.99997298219277286</c:v>
                </c:pt>
                <c:pt idx="36">
                  <c:v>0.99999497249048153</c:v>
                </c:pt>
                <c:pt idx="37">
                  <c:v>0.99999481898736708</c:v>
                </c:pt>
                <c:pt idx="38">
                  <c:v>0.99999722886959119</c:v>
                </c:pt>
                <c:pt idx="39">
                  <c:v>0.9999954191498579</c:v>
                </c:pt>
                <c:pt idx="40">
                  <c:v>0.99998526253143616</c:v>
                </c:pt>
                <c:pt idx="41">
                  <c:v>0.99994664847973014</c:v>
                </c:pt>
                <c:pt idx="42">
                  <c:v>0.99985454259740913</c:v>
                </c:pt>
                <c:pt idx="43">
                  <c:v>0.9999069083887262</c:v>
                </c:pt>
                <c:pt idx="44">
                  <c:v>0.99986657544940694</c:v>
                </c:pt>
                <c:pt idx="45">
                  <c:v>0.99939827326488762</c:v>
                </c:pt>
                <c:pt idx="46">
                  <c:v>0.9994424419521506</c:v>
                </c:pt>
                <c:pt idx="47">
                  <c:v>0.99916792319792624</c:v>
                </c:pt>
                <c:pt idx="48">
                  <c:v>0.9987918049330905</c:v>
                </c:pt>
                <c:pt idx="49">
                  <c:v>0.99828991641219633</c:v>
                </c:pt>
                <c:pt idx="50">
                  <c:v>0.99722536091536984</c:v>
                </c:pt>
                <c:pt idx="51">
                  <c:v>0.99516316114873304</c:v>
                </c:pt>
                <c:pt idx="52">
                  <c:v>0.99453321204194711</c:v>
                </c:pt>
                <c:pt idx="53">
                  <c:v>0.99241691720298619</c:v>
                </c:pt>
                <c:pt idx="54">
                  <c:v>0.98869940828849745</c:v>
                </c:pt>
                <c:pt idx="55">
                  <c:v>0.98423591116744591</c:v>
                </c:pt>
                <c:pt idx="56">
                  <c:v>0.97657392305877744</c:v>
                </c:pt>
                <c:pt idx="57">
                  <c:v>0.96856260055821397</c:v>
                </c:pt>
                <c:pt idx="58">
                  <c:v>0.95758875583182246</c:v>
                </c:pt>
                <c:pt idx="59">
                  <c:v>0.94294849269766012</c:v>
                </c:pt>
                <c:pt idx="60">
                  <c:v>0.91754065784879435</c:v>
                </c:pt>
                <c:pt idx="61">
                  <c:v>0.86318099217889221</c:v>
                </c:pt>
                <c:pt idx="62">
                  <c:v>0.79075710762271512</c:v>
                </c:pt>
                <c:pt idx="63">
                  <c:v>0.60253521799822674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CD-F04A-B6E8-7F28618BE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915007"/>
        <c:axId val="1187108159"/>
      </c:lineChart>
      <c:catAx>
        <c:axId val="1184915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108159"/>
        <c:crosses val="autoZero"/>
        <c:auto val="1"/>
        <c:lblAlgn val="ctr"/>
        <c:lblOffset val="100"/>
        <c:noMultiLvlLbl val="0"/>
      </c:catAx>
      <c:valAx>
        <c:axId val="118710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91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Probabilitiy</a:t>
            </a:r>
            <a:r>
              <a:rPr lang="en-US" baseline="0"/>
              <a:t> of having a fixed output after flioping one bit in challenge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Prob!$B$1</c:f>
              <c:strCache>
                <c:ptCount val="1"/>
                <c:pt idx="0">
                  <c:v>Loop PUF</c:v>
                </c:pt>
              </c:strCache>
            </c:strRef>
          </c:tx>
          <c:marker>
            <c:symbol val="none"/>
          </c:marker>
          <c:cat>
            <c:numRef>
              <c:f>Prob!$A$2:$A$65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Prob!$B$2:$B$65</c:f>
              <c:numCache>
                <c:formatCode>General</c:formatCode>
                <c:ptCount val="64"/>
                <c:pt idx="0">
                  <c:v>91.818200000000004</c:v>
                </c:pt>
                <c:pt idx="1">
                  <c:v>92.588800000000006</c:v>
                </c:pt>
                <c:pt idx="2">
                  <c:v>92.184799999999996</c:v>
                </c:pt>
                <c:pt idx="3">
                  <c:v>92.935199999999995</c:v>
                </c:pt>
                <c:pt idx="4">
                  <c:v>91.522800000000004</c:v>
                </c:pt>
                <c:pt idx="5">
                  <c:v>91.852000000000004</c:v>
                </c:pt>
                <c:pt idx="6">
                  <c:v>91.123000000000005</c:v>
                </c:pt>
                <c:pt idx="7">
                  <c:v>91.740600000000001</c:v>
                </c:pt>
                <c:pt idx="8">
                  <c:v>92.906000000000006</c:v>
                </c:pt>
                <c:pt idx="9">
                  <c:v>93.212999999999994</c:v>
                </c:pt>
                <c:pt idx="10">
                  <c:v>92.225999999999999</c:v>
                </c:pt>
                <c:pt idx="11">
                  <c:v>92.556600000000003</c:v>
                </c:pt>
                <c:pt idx="12">
                  <c:v>91.731399999999994</c:v>
                </c:pt>
                <c:pt idx="13">
                  <c:v>91.617800000000003</c:v>
                </c:pt>
                <c:pt idx="14">
                  <c:v>92.446799999999996</c:v>
                </c:pt>
                <c:pt idx="15">
                  <c:v>93.021199999999993</c:v>
                </c:pt>
                <c:pt idx="16">
                  <c:v>92.540800000000004</c:v>
                </c:pt>
                <c:pt idx="17">
                  <c:v>91.814999999999998</c:v>
                </c:pt>
                <c:pt idx="18">
                  <c:v>92.635999999999996</c:v>
                </c:pt>
                <c:pt idx="19">
                  <c:v>92.381799999999998</c:v>
                </c:pt>
                <c:pt idx="20">
                  <c:v>92.456800000000001</c:v>
                </c:pt>
                <c:pt idx="21">
                  <c:v>91.465999999999994</c:v>
                </c:pt>
                <c:pt idx="22">
                  <c:v>92.513599999999997</c:v>
                </c:pt>
                <c:pt idx="23">
                  <c:v>92.075999999999993</c:v>
                </c:pt>
                <c:pt idx="24">
                  <c:v>91.610200000000006</c:v>
                </c:pt>
                <c:pt idx="25">
                  <c:v>92.857200000000006</c:v>
                </c:pt>
                <c:pt idx="26">
                  <c:v>91.931600000000003</c:v>
                </c:pt>
                <c:pt idx="27">
                  <c:v>91.927000000000007</c:v>
                </c:pt>
                <c:pt idx="28">
                  <c:v>92.405600000000007</c:v>
                </c:pt>
                <c:pt idx="29">
                  <c:v>92.445999999999998</c:v>
                </c:pt>
                <c:pt idx="30">
                  <c:v>90.944800000000001</c:v>
                </c:pt>
                <c:pt idx="31">
                  <c:v>92.341200000000001</c:v>
                </c:pt>
                <c:pt idx="32">
                  <c:v>90.861199999999997</c:v>
                </c:pt>
                <c:pt idx="33">
                  <c:v>91.9636</c:v>
                </c:pt>
                <c:pt idx="34">
                  <c:v>91.623000000000005</c:v>
                </c:pt>
                <c:pt idx="35">
                  <c:v>92.705600000000004</c:v>
                </c:pt>
                <c:pt idx="36">
                  <c:v>92.384600000000006</c:v>
                </c:pt>
                <c:pt idx="37">
                  <c:v>92.988600000000005</c:v>
                </c:pt>
                <c:pt idx="38">
                  <c:v>92.099800000000002</c:v>
                </c:pt>
                <c:pt idx="39">
                  <c:v>92.192400000000006</c:v>
                </c:pt>
                <c:pt idx="40">
                  <c:v>91.221400000000003</c:v>
                </c:pt>
                <c:pt idx="41">
                  <c:v>91.862200000000001</c:v>
                </c:pt>
                <c:pt idx="42">
                  <c:v>92.539000000000001</c:v>
                </c:pt>
                <c:pt idx="43">
                  <c:v>92.751199999999997</c:v>
                </c:pt>
                <c:pt idx="44">
                  <c:v>92.203400000000002</c:v>
                </c:pt>
                <c:pt idx="45">
                  <c:v>92.402199999999993</c:v>
                </c:pt>
                <c:pt idx="46">
                  <c:v>91.734999999999999</c:v>
                </c:pt>
                <c:pt idx="47">
                  <c:v>91.888599999999997</c:v>
                </c:pt>
                <c:pt idx="48">
                  <c:v>91.903199999999998</c:v>
                </c:pt>
                <c:pt idx="49">
                  <c:v>92.430999999999997</c:v>
                </c:pt>
                <c:pt idx="50">
                  <c:v>91.241200000000006</c:v>
                </c:pt>
                <c:pt idx="51">
                  <c:v>92.048000000000002</c:v>
                </c:pt>
                <c:pt idx="52">
                  <c:v>92.086799999999997</c:v>
                </c:pt>
                <c:pt idx="53">
                  <c:v>91.898600000000002</c:v>
                </c:pt>
                <c:pt idx="54">
                  <c:v>91.707599999999999</c:v>
                </c:pt>
                <c:pt idx="55">
                  <c:v>92.741</c:v>
                </c:pt>
                <c:pt idx="56">
                  <c:v>92.444000000000003</c:v>
                </c:pt>
                <c:pt idx="57">
                  <c:v>92.121799999999993</c:v>
                </c:pt>
                <c:pt idx="58">
                  <c:v>92.647400000000005</c:v>
                </c:pt>
                <c:pt idx="59">
                  <c:v>92.154600000000002</c:v>
                </c:pt>
                <c:pt idx="60">
                  <c:v>91.637200000000007</c:v>
                </c:pt>
                <c:pt idx="61">
                  <c:v>91.425799999999995</c:v>
                </c:pt>
                <c:pt idx="62">
                  <c:v>92.517600000000002</c:v>
                </c:pt>
                <c:pt idx="63">
                  <c:v>91.78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9-8C42-B0E3-F0B349F74477}"/>
            </c:ext>
          </c:extLst>
        </c:ser>
        <c:ser>
          <c:idx val="1"/>
          <c:order val="1"/>
          <c:tx>
            <c:strRef>
              <c:f>Prob!$C$1</c:f>
              <c:strCache>
                <c:ptCount val="1"/>
                <c:pt idx="0">
                  <c:v>Arbiter PUF</c:v>
                </c:pt>
              </c:strCache>
            </c:strRef>
          </c:tx>
          <c:marker>
            <c:symbol val="none"/>
          </c:marker>
          <c:cat>
            <c:numRef>
              <c:f>Prob!$A$2:$A$65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Prob!$C$2:$C$65</c:f>
              <c:numCache>
                <c:formatCode>General</c:formatCode>
                <c:ptCount val="64"/>
                <c:pt idx="0">
                  <c:v>94.81</c:v>
                </c:pt>
                <c:pt idx="1">
                  <c:v>90.86</c:v>
                </c:pt>
                <c:pt idx="2">
                  <c:v>88.025999999999996</c:v>
                </c:pt>
                <c:pt idx="3">
                  <c:v>85.007999999999996</c:v>
                </c:pt>
                <c:pt idx="4">
                  <c:v>82.84</c:v>
                </c:pt>
                <c:pt idx="5">
                  <c:v>81.212000000000003</c:v>
                </c:pt>
                <c:pt idx="6">
                  <c:v>79.531999999999996</c:v>
                </c:pt>
                <c:pt idx="7">
                  <c:v>78.242000000000004</c:v>
                </c:pt>
                <c:pt idx="8">
                  <c:v>76.757999999999996</c:v>
                </c:pt>
                <c:pt idx="9">
                  <c:v>75.225999999999999</c:v>
                </c:pt>
                <c:pt idx="10">
                  <c:v>73.819999999999993</c:v>
                </c:pt>
                <c:pt idx="11">
                  <c:v>72.772000000000006</c:v>
                </c:pt>
                <c:pt idx="12">
                  <c:v>71.256</c:v>
                </c:pt>
                <c:pt idx="13">
                  <c:v>70.108000000000004</c:v>
                </c:pt>
                <c:pt idx="14">
                  <c:v>68.766000000000005</c:v>
                </c:pt>
                <c:pt idx="15">
                  <c:v>67.695999999999998</c:v>
                </c:pt>
                <c:pt idx="16">
                  <c:v>66.567999999999998</c:v>
                </c:pt>
                <c:pt idx="17">
                  <c:v>65.334000000000003</c:v>
                </c:pt>
                <c:pt idx="18">
                  <c:v>64.290000000000006</c:v>
                </c:pt>
                <c:pt idx="19">
                  <c:v>63.536000000000001</c:v>
                </c:pt>
                <c:pt idx="20">
                  <c:v>62.082000000000001</c:v>
                </c:pt>
                <c:pt idx="21">
                  <c:v>61.392000000000003</c:v>
                </c:pt>
                <c:pt idx="22">
                  <c:v>60.466000000000001</c:v>
                </c:pt>
                <c:pt idx="23">
                  <c:v>59.686</c:v>
                </c:pt>
                <c:pt idx="24">
                  <c:v>58.421999999999997</c:v>
                </c:pt>
                <c:pt idx="25">
                  <c:v>57.34</c:v>
                </c:pt>
                <c:pt idx="26">
                  <c:v>56.421999999999997</c:v>
                </c:pt>
                <c:pt idx="27">
                  <c:v>55.618000000000002</c:v>
                </c:pt>
                <c:pt idx="28">
                  <c:v>54.502000000000002</c:v>
                </c:pt>
                <c:pt idx="29">
                  <c:v>53.372</c:v>
                </c:pt>
                <c:pt idx="30">
                  <c:v>52.48</c:v>
                </c:pt>
                <c:pt idx="31">
                  <c:v>51.396000000000001</c:v>
                </c:pt>
                <c:pt idx="32">
                  <c:v>50.286000000000001</c:v>
                </c:pt>
                <c:pt idx="33">
                  <c:v>49.107999999999997</c:v>
                </c:pt>
                <c:pt idx="34">
                  <c:v>47.86</c:v>
                </c:pt>
                <c:pt idx="35">
                  <c:v>46.9</c:v>
                </c:pt>
                <c:pt idx="36">
                  <c:v>45.927999999999997</c:v>
                </c:pt>
                <c:pt idx="37">
                  <c:v>44.96</c:v>
                </c:pt>
                <c:pt idx="38">
                  <c:v>44.05</c:v>
                </c:pt>
                <c:pt idx="39">
                  <c:v>43.231999999999999</c:v>
                </c:pt>
                <c:pt idx="40">
                  <c:v>42.295999999999999</c:v>
                </c:pt>
                <c:pt idx="41">
                  <c:v>41.426000000000002</c:v>
                </c:pt>
                <c:pt idx="42">
                  <c:v>40.450000000000003</c:v>
                </c:pt>
                <c:pt idx="43">
                  <c:v>39.372</c:v>
                </c:pt>
                <c:pt idx="44">
                  <c:v>38.235999999999997</c:v>
                </c:pt>
                <c:pt idx="45">
                  <c:v>37.423999999999999</c:v>
                </c:pt>
                <c:pt idx="46">
                  <c:v>36.042000000000002</c:v>
                </c:pt>
                <c:pt idx="47">
                  <c:v>34.948</c:v>
                </c:pt>
                <c:pt idx="48">
                  <c:v>34.119999999999997</c:v>
                </c:pt>
                <c:pt idx="49">
                  <c:v>32.874000000000002</c:v>
                </c:pt>
                <c:pt idx="50">
                  <c:v>31.524000000000001</c:v>
                </c:pt>
                <c:pt idx="51">
                  <c:v>30.234000000000002</c:v>
                </c:pt>
                <c:pt idx="52">
                  <c:v>28.954000000000001</c:v>
                </c:pt>
                <c:pt idx="53">
                  <c:v>27.777999999999999</c:v>
                </c:pt>
                <c:pt idx="54">
                  <c:v>26.288</c:v>
                </c:pt>
                <c:pt idx="55">
                  <c:v>24.802</c:v>
                </c:pt>
                <c:pt idx="56">
                  <c:v>23.213999999999999</c:v>
                </c:pt>
                <c:pt idx="57">
                  <c:v>21.332000000000001</c:v>
                </c:pt>
                <c:pt idx="58">
                  <c:v>19.32</c:v>
                </c:pt>
                <c:pt idx="59">
                  <c:v>17.393999999999998</c:v>
                </c:pt>
                <c:pt idx="60">
                  <c:v>15.157999999999999</c:v>
                </c:pt>
                <c:pt idx="61">
                  <c:v>12.762</c:v>
                </c:pt>
                <c:pt idx="62">
                  <c:v>9.8759999999999994</c:v>
                </c:pt>
                <c:pt idx="63">
                  <c:v>5.8780000000000001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9-8C42-B0E3-F0B349F74477}"/>
            </c:ext>
          </c:extLst>
        </c:ser>
        <c:ser>
          <c:idx val="2"/>
          <c:order val="2"/>
          <c:tx>
            <c:strRef>
              <c:f>Prob!$D$1</c:f>
              <c:strCache>
                <c:ptCount val="1"/>
                <c:pt idx="0">
                  <c:v>XOR-Arbiter PUF</c:v>
                </c:pt>
              </c:strCache>
            </c:strRef>
          </c:tx>
          <c:marker>
            <c:symbol val="none"/>
          </c:marker>
          <c:cat>
            <c:numRef>
              <c:f>Prob!$A$2:$A$65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Prob!$D$2:$D$65</c:f>
              <c:numCache>
                <c:formatCode>General</c:formatCode>
                <c:ptCount val="64"/>
                <c:pt idx="0">
                  <c:v>84.042000000000002</c:v>
                </c:pt>
                <c:pt idx="1">
                  <c:v>75.671999999999997</c:v>
                </c:pt>
                <c:pt idx="2">
                  <c:v>70.290000000000006</c:v>
                </c:pt>
                <c:pt idx="3">
                  <c:v>66.707999999999998</c:v>
                </c:pt>
                <c:pt idx="4">
                  <c:v>64.134</c:v>
                </c:pt>
                <c:pt idx="5">
                  <c:v>61.872</c:v>
                </c:pt>
                <c:pt idx="6">
                  <c:v>60.396000000000001</c:v>
                </c:pt>
                <c:pt idx="7">
                  <c:v>58.893999999999998</c:v>
                </c:pt>
                <c:pt idx="8">
                  <c:v>57.353999999999999</c:v>
                </c:pt>
                <c:pt idx="9">
                  <c:v>56.335999999999999</c:v>
                </c:pt>
                <c:pt idx="10">
                  <c:v>55.122</c:v>
                </c:pt>
                <c:pt idx="11">
                  <c:v>54.676000000000002</c:v>
                </c:pt>
                <c:pt idx="12">
                  <c:v>53.932000000000002</c:v>
                </c:pt>
                <c:pt idx="13">
                  <c:v>53.426000000000002</c:v>
                </c:pt>
                <c:pt idx="14">
                  <c:v>52.975999999999999</c:v>
                </c:pt>
                <c:pt idx="15">
                  <c:v>52.588000000000001</c:v>
                </c:pt>
                <c:pt idx="16">
                  <c:v>52.008000000000003</c:v>
                </c:pt>
                <c:pt idx="17">
                  <c:v>51.591999999999999</c:v>
                </c:pt>
                <c:pt idx="18">
                  <c:v>51.21</c:v>
                </c:pt>
                <c:pt idx="19">
                  <c:v>51.136000000000003</c:v>
                </c:pt>
                <c:pt idx="20">
                  <c:v>50.963999999999999</c:v>
                </c:pt>
                <c:pt idx="21">
                  <c:v>50.357999999999997</c:v>
                </c:pt>
                <c:pt idx="22">
                  <c:v>50.234000000000002</c:v>
                </c:pt>
                <c:pt idx="23">
                  <c:v>50.122</c:v>
                </c:pt>
                <c:pt idx="24">
                  <c:v>50.091999999999999</c:v>
                </c:pt>
                <c:pt idx="25">
                  <c:v>49.91</c:v>
                </c:pt>
                <c:pt idx="26">
                  <c:v>49.985999999999997</c:v>
                </c:pt>
                <c:pt idx="27">
                  <c:v>49.811999999999998</c:v>
                </c:pt>
                <c:pt idx="28">
                  <c:v>49.792000000000002</c:v>
                </c:pt>
                <c:pt idx="29">
                  <c:v>50.01</c:v>
                </c:pt>
                <c:pt idx="30">
                  <c:v>50.085999999999999</c:v>
                </c:pt>
                <c:pt idx="31">
                  <c:v>49.917999999999999</c:v>
                </c:pt>
                <c:pt idx="32">
                  <c:v>50.058</c:v>
                </c:pt>
                <c:pt idx="33">
                  <c:v>49.984000000000002</c:v>
                </c:pt>
                <c:pt idx="34">
                  <c:v>50.183999999999997</c:v>
                </c:pt>
                <c:pt idx="35">
                  <c:v>49.962000000000003</c:v>
                </c:pt>
                <c:pt idx="36">
                  <c:v>49.875999999999998</c:v>
                </c:pt>
                <c:pt idx="37">
                  <c:v>49.942</c:v>
                </c:pt>
                <c:pt idx="38">
                  <c:v>49.845999999999997</c:v>
                </c:pt>
                <c:pt idx="39">
                  <c:v>49.561999999999998</c:v>
                </c:pt>
                <c:pt idx="40">
                  <c:v>49.58</c:v>
                </c:pt>
                <c:pt idx="41">
                  <c:v>49.518000000000001</c:v>
                </c:pt>
                <c:pt idx="42">
                  <c:v>49.636000000000003</c:v>
                </c:pt>
                <c:pt idx="43">
                  <c:v>49.17</c:v>
                </c:pt>
                <c:pt idx="44">
                  <c:v>48.97</c:v>
                </c:pt>
                <c:pt idx="45">
                  <c:v>48.637999999999998</c:v>
                </c:pt>
                <c:pt idx="46">
                  <c:v>48.71</c:v>
                </c:pt>
                <c:pt idx="47">
                  <c:v>47.83</c:v>
                </c:pt>
                <c:pt idx="48">
                  <c:v>47.326000000000001</c:v>
                </c:pt>
                <c:pt idx="49">
                  <c:v>47.015999999999998</c:v>
                </c:pt>
                <c:pt idx="50">
                  <c:v>46.548000000000002</c:v>
                </c:pt>
                <c:pt idx="51">
                  <c:v>45.914000000000001</c:v>
                </c:pt>
                <c:pt idx="52">
                  <c:v>45.426000000000002</c:v>
                </c:pt>
                <c:pt idx="53">
                  <c:v>44.442</c:v>
                </c:pt>
                <c:pt idx="54">
                  <c:v>43.398000000000003</c:v>
                </c:pt>
                <c:pt idx="55">
                  <c:v>42.37</c:v>
                </c:pt>
                <c:pt idx="56">
                  <c:v>40.771999999999998</c:v>
                </c:pt>
                <c:pt idx="57">
                  <c:v>39.299999999999997</c:v>
                </c:pt>
                <c:pt idx="58">
                  <c:v>37.375999999999998</c:v>
                </c:pt>
                <c:pt idx="59">
                  <c:v>34.54</c:v>
                </c:pt>
                <c:pt idx="60">
                  <c:v>32.101999999999997</c:v>
                </c:pt>
                <c:pt idx="61">
                  <c:v>28.602</c:v>
                </c:pt>
                <c:pt idx="62">
                  <c:v>23.42</c:v>
                </c:pt>
                <c:pt idx="63">
                  <c:v>15.314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29-8C42-B0E3-F0B349F74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31200"/>
        <c:axId val="104665472"/>
      </c:lineChart>
      <c:catAx>
        <c:axId val="10413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4665472"/>
        <c:crosses val="autoZero"/>
        <c:auto val="1"/>
        <c:lblAlgn val="ctr"/>
        <c:lblOffset val="100"/>
        <c:noMultiLvlLbl val="0"/>
      </c:catAx>
      <c:valAx>
        <c:axId val="104665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 of same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4131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540019618759777"/>
          <c:y val="0.39310900141858635"/>
          <c:w val="0.13113179034438877"/>
          <c:h val="0.1582749530488120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654050</xdr:colOff>
      <xdr:row>8</xdr:row>
      <xdr:rowOff>101600</xdr:rowOff>
    </xdr:from>
    <xdr:to>
      <xdr:col>14</xdr:col>
      <xdr:colOff>514350</xdr:colOff>
      <xdr:row>22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9E91CD-0B9B-CE45-943D-ABB7A53CA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641350</xdr:colOff>
      <xdr:row>6</xdr:row>
      <xdr:rowOff>127000</xdr:rowOff>
    </xdr:from>
    <xdr:to>
      <xdr:col>14</xdr:col>
      <xdr:colOff>501650</xdr:colOff>
      <xdr:row>21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FB8406-0775-8F45-A561-777FDD142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120650</xdr:colOff>
      <xdr:row>8</xdr:row>
      <xdr:rowOff>76200</xdr:rowOff>
    </xdr:from>
    <xdr:to>
      <xdr:col>14</xdr:col>
      <xdr:colOff>654050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D9903B-1AA5-4140-91D9-E3413302F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4</xdr:row>
      <xdr:rowOff>142874</xdr:rowOff>
    </xdr:from>
    <xdr:to>
      <xdr:col>22</xdr:col>
      <xdr:colOff>371475</xdr:colOff>
      <xdr:row>27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65"/>
  <sheetViews>
    <sheetView workbookViewId="0">
      <selection activeCell="G2" sqref="G2:G65"/>
    </sheetView>
  </sheetViews>
  <sheetFormatPr baseColWidth="10" defaultColWidth="8.83203125" defaultRowHeight="15" x14ac:dyDescent="0.2"/>
  <sheetData>
    <row r="1" spans="1:17" x14ac:dyDescent="0.2">
      <c r="B1" t="s">
        <v>3</v>
      </c>
      <c r="C1" t="s">
        <v>4</v>
      </c>
      <c r="D1" t="s">
        <v>5</v>
      </c>
      <c r="G1" t="s">
        <v>3</v>
      </c>
    </row>
    <row r="2" spans="1:17" x14ac:dyDescent="0.2">
      <c r="A2">
        <v>1</v>
      </c>
      <c r="B2">
        <v>91.694000000000003</v>
      </c>
      <c r="C2">
        <v>90.554000000000002</v>
      </c>
      <c r="D2">
        <v>90.981999999999999</v>
      </c>
      <c r="G2">
        <f>-((B2/100)*LOG(B2/100,2) + (1-B2/100)*LOG(1-B2/100,2))</f>
        <v>0.41287056612137601</v>
      </c>
    </row>
    <row r="3" spans="1:17" x14ac:dyDescent="0.2">
      <c r="A3">
        <v>2</v>
      </c>
      <c r="B3">
        <v>92.652000000000001</v>
      </c>
      <c r="C3">
        <v>91.852000000000004</v>
      </c>
      <c r="D3">
        <v>92.712000000000003</v>
      </c>
      <c r="G3">
        <f t="shared" ref="G3:G65" si="0">-((B3/100)*LOG(B3/100,2) + (1-B3/100)*LOG(1-B3/100,2))</f>
        <v>0.37877814425844497</v>
      </c>
      <c r="Q3" t="s">
        <v>11</v>
      </c>
    </row>
    <row r="4" spans="1:17" x14ac:dyDescent="0.2">
      <c r="A4">
        <v>3</v>
      </c>
      <c r="B4">
        <v>92.05</v>
      </c>
      <c r="C4">
        <v>92.305999999999997</v>
      </c>
      <c r="D4">
        <v>92.831999999999994</v>
      </c>
      <c r="G4">
        <f t="shared" si="0"/>
        <v>0.400414954319392</v>
      </c>
      <c r="Q4" t="s">
        <v>6</v>
      </c>
    </row>
    <row r="5" spans="1:17" x14ac:dyDescent="0.2">
      <c r="A5">
        <v>4</v>
      </c>
      <c r="B5">
        <v>92.96</v>
      </c>
      <c r="C5">
        <v>92.477999999999994</v>
      </c>
      <c r="D5">
        <v>92.335999999999999</v>
      </c>
      <c r="G5">
        <f t="shared" si="0"/>
        <v>0.36741460267253373</v>
      </c>
      <c r="Q5" t="s">
        <v>8</v>
      </c>
    </row>
    <row r="6" spans="1:17" x14ac:dyDescent="0.2">
      <c r="A6">
        <v>5</v>
      </c>
      <c r="B6">
        <v>92.436000000000007</v>
      </c>
      <c r="C6">
        <v>92.287999999999997</v>
      </c>
      <c r="D6">
        <v>92.614000000000004</v>
      </c>
      <c r="G6">
        <f t="shared" si="0"/>
        <v>0.38662697042478134</v>
      </c>
      <c r="Q6" t="s">
        <v>7</v>
      </c>
    </row>
    <row r="7" spans="1:17" x14ac:dyDescent="0.2">
      <c r="A7">
        <v>6</v>
      </c>
      <c r="B7">
        <v>93.525999999999996</v>
      </c>
      <c r="C7">
        <v>93.3</v>
      </c>
      <c r="D7">
        <v>92.302000000000007</v>
      </c>
      <c r="G7">
        <f t="shared" si="0"/>
        <v>0.34598040651585771</v>
      </c>
      <c r="Q7" t="s">
        <v>9</v>
      </c>
    </row>
    <row r="8" spans="1:17" x14ac:dyDescent="0.2">
      <c r="A8">
        <v>7</v>
      </c>
      <c r="B8">
        <v>91.4</v>
      </c>
      <c r="C8">
        <v>92.05</v>
      </c>
      <c r="D8">
        <v>92.475999999999999</v>
      </c>
      <c r="G8">
        <f t="shared" si="0"/>
        <v>0.42297549123463085</v>
      </c>
    </row>
    <row r="9" spans="1:17" x14ac:dyDescent="0.2">
      <c r="A9">
        <v>8</v>
      </c>
      <c r="B9">
        <v>92.111999999999995</v>
      </c>
      <c r="C9">
        <v>92.025999999999996</v>
      </c>
      <c r="D9">
        <v>92.078000000000003</v>
      </c>
      <c r="G9">
        <f t="shared" si="0"/>
        <v>0.39822045378356224</v>
      </c>
    </row>
    <row r="10" spans="1:17" x14ac:dyDescent="0.2">
      <c r="A10">
        <v>9</v>
      </c>
      <c r="B10">
        <v>91.091999999999999</v>
      </c>
      <c r="C10">
        <v>91.674000000000007</v>
      </c>
      <c r="D10">
        <v>91.266000000000005</v>
      </c>
      <c r="G10">
        <f t="shared" si="0"/>
        <v>0.43339149918299757</v>
      </c>
    </row>
    <row r="11" spans="1:17" x14ac:dyDescent="0.2">
      <c r="A11">
        <v>10</v>
      </c>
      <c r="B11">
        <v>91.563999999999993</v>
      </c>
      <c r="C11">
        <v>91.78</v>
      </c>
      <c r="D11">
        <v>92.122</v>
      </c>
      <c r="G11">
        <f t="shared" si="0"/>
        <v>0.41735861692069953</v>
      </c>
    </row>
    <row r="12" spans="1:17" x14ac:dyDescent="0.2">
      <c r="A12">
        <v>11</v>
      </c>
      <c r="B12">
        <v>92.462000000000003</v>
      </c>
      <c r="C12">
        <v>91.62</v>
      </c>
      <c r="D12">
        <v>92.602000000000004</v>
      </c>
      <c r="G12">
        <f t="shared" si="0"/>
        <v>0.3856873515367788</v>
      </c>
    </row>
    <row r="13" spans="1:17" x14ac:dyDescent="0.2">
      <c r="A13">
        <v>12</v>
      </c>
      <c r="B13">
        <v>91.668000000000006</v>
      </c>
      <c r="C13">
        <v>92.194000000000003</v>
      </c>
      <c r="D13">
        <v>93.108000000000004</v>
      </c>
      <c r="G13">
        <f t="shared" si="0"/>
        <v>0.4137707228698646</v>
      </c>
    </row>
    <row r="14" spans="1:17" x14ac:dyDescent="0.2">
      <c r="A14">
        <v>13</v>
      </c>
      <c r="B14">
        <v>92.536000000000001</v>
      </c>
      <c r="C14">
        <v>92.244</v>
      </c>
      <c r="D14">
        <v>91.04</v>
      </c>
      <c r="G14">
        <f t="shared" si="0"/>
        <v>0.38300537787390559</v>
      </c>
    </row>
    <row r="15" spans="1:17" x14ac:dyDescent="0.2">
      <c r="A15">
        <v>14</v>
      </c>
      <c r="B15">
        <v>91.995999999999995</v>
      </c>
      <c r="C15">
        <v>91.04</v>
      </c>
      <c r="D15">
        <v>92.334000000000003</v>
      </c>
      <c r="G15">
        <f t="shared" si="0"/>
        <v>0.402320117001433</v>
      </c>
    </row>
    <row r="16" spans="1:17" x14ac:dyDescent="0.2">
      <c r="A16">
        <v>15</v>
      </c>
      <c r="B16">
        <v>92.058000000000007</v>
      </c>
      <c r="C16">
        <v>91.632000000000005</v>
      </c>
      <c r="D16">
        <v>91.784000000000006</v>
      </c>
      <c r="G16">
        <f t="shared" si="0"/>
        <v>0.4001322199374755</v>
      </c>
    </row>
    <row r="17" spans="1:7" x14ac:dyDescent="0.2">
      <c r="A17">
        <v>16</v>
      </c>
      <c r="B17">
        <v>92.018000000000001</v>
      </c>
      <c r="C17">
        <v>92.012</v>
      </c>
      <c r="D17">
        <v>91.65</v>
      </c>
      <c r="G17">
        <f t="shared" si="0"/>
        <v>0.40154463128275941</v>
      </c>
    </row>
    <row r="18" spans="1:7" x14ac:dyDescent="0.2">
      <c r="A18">
        <v>17</v>
      </c>
      <c r="B18">
        <v>91.9</v>
      </c>
      <c r="C18">
        <v>92.941999999999993</v>
      </c>
      <c r="D18">
        <v>91.73</v>
      </c>
      <c r="G18">
        <f t="shared" si="0"/>
        <v>0.40569298829380956</v>
      </c>
    </row>
    <row r="19" spans="1:7" x14ac:dyDescent="0.2">
      <c r="A19">
        <v>18</v>
      </c>
      <c r="B19">
        <v>93.15</v>
      </c>
      <c r="C19">
        <v>91.587999999999994</v>
      </c>
      <c r="D19">
        <v>92.162000000000006</v>
      </c>
      <c r="G19">
        <f t="shared" si="0"/>
        <v>0.3603008472251551</v>
      </c>
    </row>
    <row r="20" spans="1:7" x14ac:dyDescent="0.2">
      <c r="A20">
        <v>19</v>
      </c>
      <c r="B20">
        <v>91.445999999999998</v>
      </c>
      <c r="C20">
        <v>92.65</v>
      </c>
      <c r="D20">
        <v>93.537999999999997</v>
      </c>
      <c r="G20">
        <f t="shared" si="0"/>
        <v>0.42140504486405916</v>
      </c>
    </row>
    <row r="21" spans="1:7" x14ac:dyDescent="0.2">
      <c r="A21">
        <v>20</v>
      </c>
      <c r="B21">
        <v>92.852000000000004</v>
      </c>
      <c r="C21">
        <v>91.88</v>
      </c>
      <c r="D21">
        <v>91.77</v>
      </c>
      <c r="G21">
        <f t="shared" si="0"/>
        <v>0.37142260621048784</v>
      </c>
    </row>
    <row r="22" spans="1:7" x14ac:dyDescent="0.2">
      <c r="A22">
        <v>21</v>
      </c>
      <c r="B22">
        <v>92.061999999999998</v>
      </c>
      <c r="C22">
        <v>92.183999999999997</v>
      </c>
      <c r="D22">
        <v>93.075999999999993</v>
      </c>
      <c r="G22">
        <f t="shared" si="0"/>
        <v>0.39999080539566678</v>
      </c>
    </row>
    <row r="23" spans="1:7" x14ac:dyDescent="0.2">
      <c r="A23">
        <v>22</v>
      </c>
      <c r="B23">
        <v>91.495999999999995</v>
      </c>
      <c r="C23">
        <v>91.41</v>
      </c>
      <c r="D23">
        <v>92.975999999999999</v>
      </c>
      <c r="G23">
        <f t="shared" si="0"/>
        <v>0.41969361088086043</v>
      </c>
    </row>
    <row r="24" spans="1:7" x14ac:dyDescent="0.2">
      <c r="A24">
        <v>23</v>
      </c>
      <c r="B24">
        <v>92.665999999999997</v>
      </c>
      <c r="C24">
        <v>92.816000000000003</v>
      </c>
      <c r="D24">
        <v>92.031999999999996</v>
      </c>
      <c r="G24">
        <f t="shared" si="0"/>
        <v>0.37826604066329217</v>
      </c>
    </row>
    <row r="25" spans="1:7" x14ac:dyDescent="0.2">
      <c r="A25">
        <v>24</v>
      </c>
      <c r="B25">
        <v>91.882000000000005</v>
      </c>
      <c r="C25">
        <v>91.433999999999997</v>
      </c>
      <c r="D25">
        <v>92.433999999999997</v>
      </c>
      <c r="G25">
        <f t="shared" si="0"/>
        <v>0.40632340732372796</v>
      </c>
    </row>
    <row r="26" spans="1:7" x14ac:dyDescent="0.2">
      <c r="A26">
        <v>25</v>
      </c>
      <c r="B26">
        <v>92.82</v>
      </c>
      <c r="C26">
        <v>91.727999999999994</v>
      </c>
      <c r="D26">
        <v>91.751999999999995</v>
      </c>
      <c r="G26">
        <f t="shared" si="0"/>
        <v>0.37260527767058255</v>
      </c>
    </row>
    <row r="27" spans="1:7" x14ac:dyDescent="0.2">
      <c r="A27">
        <v>26</v>
      </c>
      <c r="B27">
        <v>91.578000000000003</v>
      </c>
      <c r="C27">
        <v>91.878</v>
      </c>
      <c r="D27">
        <v>90.406000000000006</v>
      </c>
      <c r="G27">
        <f t="shared" si="0"/>
        <v>0.41687681286312861</v>
      </c>
    </row>
    <row r="28" spans="1:7" x14ac:dyDescent="0.2">
      <c r="A28">
        <v>27</v>
      </c>
      <c r="B28">
        <v>91.57</v>
      </c>
      <c r="C28">
        <v>92.078000000000003</v>
      </c>
      <c r="D28">
        <v>91.896000000000001</v>
      </c>
      <c r="G28">
        <f t="shared" si="0"/>
        <v>0.41715217432507434</v>
      </c>
    </row>
    <row r="29" spans="1:7" x14ac:dyDescent="0.2">
      <c r="A29">
        <v>28</v>
      </c>
      <c r="B29">
        <v>92.346000000000004</v>
      </c>
      <c r="C29">
        <v>91.652000000000001</v>
      </c>
      <c r="D29">
        <v>92.238</v>
      </c>
      <c r="G29">
        <f t="shared" si="0"/>
        <v>0.3898687541419899</v>
      </c>
    </row>
    <row r="30" spans="1:7" x14ac:dyDescent="0.2">
      <c r="A30">
        <v>29</v>
      </c>
      <c r="B30">
        <v>92.906000000000006</v>
      </c>
      <c r="C30">
        <v>91.62</v>
      </c>
      <c r="D30">
        <v>91.813999999999993</v>
      </c>
      <c r="G30">
        <f t="shared" si="0"/>
        <v>0.36942179598682401</v>
      </c>
    </row>
    <row r="31" spans="1:7" x14ac:dyDescent="0.2">
      <c r="A31">
        <v>30</v>
      </c>
      <c r="B31">
        <v>91.504000000000005</v>
      </c>
      <c r="C31">
        <v>91.078000000000003</v>
      </c>
      <c r="D31">
        <v>91.745999999999995</v>
      </c>
      <c r="G31">
        <f t="shared" si="0"/>
        <v>0.41941935191687441</v>
      </c>
    </row>
    <row r="32" spans="1:7" x14ac:dyDescent="0.2">
      <c r="A32">
        <v>31</v>
      </c>
      <c r="B32">
        <v>91.957999999999998</v>
      </c>
      <c r="C32">
        <v>92.787999999999997</v>
      </c>
      <c r="D32">
        <v>92</v>
      </c>
      <c r="G32">
        <f t="shared" si="0"/>
        <v>0.40365736009715197</v>
      </c>
    </row>
    <row r="33" spans="1:7" x14ac:dyDescent="0.2">
      <c r="A33">
        <v>32</v>
      </c>
      <c r="B33">
        <v>92.195999999999998</v>
      </c>
      <c r="C33">
        <v>93.168000000000006</v>
      </c>
      <c r="D33">
        <v>90.57</v>
      </c>
      <c r="G33">
        <f t="shared" si="0"/>
        <v>0.39523507329768703</v>
      </c>
    </row>
    <row r="34" spans="1:7" x14ac:dyDescent="0.2">
      <c r="A34">
        <v>33</v>
      </c>
      <c r="B34">
        <v>92.548000000000002</v>
      </c>
      <c r="C34">
        <v>92.548000000000002</v>
      </c>
      <c r="D34">
        <v>90.992000000000004</v>
      </c>
      <c r="G34">
        <f t="shared" si="0"/>
        <v>0.3825693881461999</v>
      </c>
    </row>
    <row r="35" spans="1:7" x14ac:dyDescent="0.2">
      <c r="A35">
        <v>34</v>
      </c>
      <c r="B35">
        <v>92.495999999999995</v>
      </c>
      <c r="C35">
        <v>92.25</v>
      </c>
      <c r="D35">
        <v>91.622</v>
      </c>
      <c r="G35">
        <f t="shared" si="0"/>
        <v>0.38445650712732715</v>
      </c>
    </row>
    <row r="36" spans="1:7" x14ac:dyDescent="0.2">
      <c r="A36">
        <v>35</v>
      </c>
      <c r="B36">
        <v>92.328000000000003</v>
      </c>
      <c r="C36">
        <v>92.926000000000002</v>
      </c>
      <c r="D36">
        <v>91.653999999999996</v>
      </c>
      <c r="G36">
        <f t="shared" si="0"/>
        <v>0.39051512117821308</v>
      </c>
    </row>
    <row r="37" spans="1:7" x14ac:dyDescent="0.2">
      <c r="A37">
        <v>36</v>
      </c>
      <c r="B37">
        <v>91.828000000000003</v>
      </c>
      <c r="C37">
        <v>92.463999999999999</v>
      </c>
      <c r="D37">
        <v>92.102000000000004</v>
      </c>
      <c r="G37">
        <f t="shared" si="0"/>
        <v>0.40821090943070187</v>
      </c>
    </row>
    <row r="38" spans="1:7" x14ac:dyDescent="0.2">
      <c r="A38">
        <v>37</v>
      </c>
      <c r="B38">
        <v>92.25</v>
      </c>
      <c r="C38">
        <v>92.17</v>
      </c>
      <c r="D38">
        <v>91.736000000000004</v>
      </c>
      <c r="G38">
        <f t="shared" si="0"/>
        <v>0.39330843762902656</v>
      </c>
    </row>
    <row r="39" spans="1:7" x14ac:dyDescent="0.2">
      <c r="A39">
        <v>38</v>
      </c>
      <c r="B39">
        <v>91.697999999999993</v>
      </c>
      <c r="C39">
        <v>91.632000000000005</v>
      </c>
      <c r="D39">
        <v>92.563999999999993</v>
      </c>
      <c r="G39">
        <f t="shared" si="0"/>
        <v>0.41273196690272057</v>
      </c>
    </row>
    <row r="40" spans="1:7" x14ac:dyDescent="0.2">
      <c r="A40">
        <v>39</v>
      </c>
      <c r="B40">
        <v>91.628</v>
      </c>
      <c r="C40">
        <v>93.006</v>
      </c>
      <c r="D40">
        <v>92.653999999999996</v>
      </c>
      <c r="G40">
        <f t="shared" si="0"/>
        <v>0.41515308732908446</v>
      </c>
    </row>
    <row r="41" spans="1:7" x14ac:dyDescent="0.2">
      <c r="A41">
        <v>40</v>
      </c>
      <c r="B41">
        <v>92.03</v>
      </c>
      <c r="C41">
        <v>92.218000000000004</v>
      </c>
      <c r="D41">
        <v>91.665999999999997</v>
      </c>
      <c r="G41">
        <f t="shared" si="0"/>
        <v>0.40112123852425774</v>
      </c>
    </row>
    <row r="42" spans="1:7" x14ac:dyDescent="0.2">
      <c r="A42">
        <v>41</v>
      </c>
      <c r="B42">
        <v>93.656000000000006</v>
      </c>
      <c r="C42">
        <v>90.686000000000007</v>
      </c>
      <c r="D42">
        <v>90.956000000000003</v>
      </c>
      <c r="G42">
        <f t="shared" si="0"/>
        <v>0.34095171629754195</v>
      </c>
    </row>
    <row r="43" spans="1:7" x14ac:dyDescent="0.2">
      <c r="A43">
        <v>42</v>
      </c>
      <c r="B43">
        <v>91.19</v>
      </c>
      <c r="C43">
        <v>93.426000000000002</v>
      </c>
      <c r="D43">
        <v>91.495999999999995</v>
      </c>
      <c r="G43">
        <f t="shared" si="0"/>
        <v>0.43009586529323507</v>
      </c>
    </row>
    <row r="44" spans="1:7" x14ac:dyDescent="0.2">
      <c r="A44">
        <v>43</v>
      </c>
      <c r="B44">
        <v>91.242000000000004</v>
      </c>
      <c r="C44">
        <v>92.213999999999999</v>
      </c>
      <c r="D44">
        <v>92.944000000000003</v>
      </c>
      <c r="G44">
        <f t="shared" si="0"/>
        <v>0.42834016899544375</v>
      </c>
    </row>
    <row r="45" spans="1:7" x14ac:dyDescent="0.2">
      <c r="A45">
        <v>44</v>
      </c>
      <c r="B45">
        <v>92.367999999999995</v>
      </c>
      <c r="C45">
        <v>91.213999999999999</v>
      </c>
      <c r="D45">
        <v>91.385999999999996</v>
      </c>
      <c r="G45">
        <f t="shared" si="0"/>
        <v>0.3890778517504806</v>
      </c>
    </row>
    <row r="46" spans="1:7" x14ac:dyDescent="0.2">
      <c r="A46">
        <v>45</v>
      </c>
      <c r="B46">
        <v>91.617999999999995</v>
      </c>
      <c r="C46">
        <v>91.858000000000004</v>
      </c>
      <c r="D46">
        <v>91.513999999999996</v>
      </c>
      <c r="G46">
        <f t="shared" si="0"/>
        <v>0.41549820775987667</v>
      </c>
    </row>
    <row r="47" spans="1:7" x14ac:dyDescent="0.2">
      <c r="A47">
        <v>46</v>
      </c>
      <c r="B47">
        <v>92.001999999999995</v>
      </c>
      <c r="C47">
        <v>92.481999999999999</v>
      </c>
      <c r="D47">
        <v>93.593999999999994</v>
      </c>
      <c r="G47">
        <f t="shared" si="0"/>
        <v>0.40210871504248658</v>
      </c>
    </row>
    <row r="48" spans="1:7" x14ac:dyDescent="0.2">
      <c r="A48">
        <v>47</v>
      </c>
      <c r="B48">
        <v>91.623999999999995</v>
      </c>
      <c r="C48">
        <v>91.906000000000006</v>
      </c>
      <c r="D48">
        <v>91.44</v>
      </c>
      <c r="G48">
        <f t="shared" si="0"/>
        <v>0.41529115805825334</v>
      </c>
    </row>
    <row r="49" spans="1:7" x14ac:dyDescent="0.2">
      <c r="A49">
        <v>48</v>
      </c>
      <c r="B49">
        <v>91.867999999999995</v>
      </c>
      <c r="C49">
        <v>92.355999999999995</v>
      </c>
      <c r="D49">
        <v>91.894000000000005</v>
      </c>
      <c r="G49">
        <f t="shared" si="0"/>
        <v>0.40681329991625664</v>
      </c>
    </row>
    <row r="50" spans="1:7" x14ac:dyDescent="0.2">
      <c r="A50">
        <v>49</v>
      </c>
      <c r="B50">
        <v>92.22</v>
      </c>
      <c r="C50">
        <v>92.268000000000001</v>
      </c>
      <c r="D50">
        <v>90.353999999999999</v>
      </c>
      <c r="G50">
        <f t="shared" si="0"/>
        <v>0.39437951483964406</v>
      </c>
    </row>
    <row r="51" spans="1:7" x14ac:dyDescent="0.2">
      <c r="A51">
        <v>50</v>
      </c>
      <c r="B51">
        <v>91.477999999999994</v>
      </c>
      <c r="C51">
        <v>91.843999999999994</v>
      </c>
      <c r="D51">
        <v>92.418000000000006</v>
      </c>
      <c r="G51">
        <f t="shared" si="0"/>
        <v>0.42031025982845632</v>
      </c>
    </row>
    <row r="52" spans="1:7" x14ac:dyDescent="0.2">
      <c r="A52">
        <v>51</v>
      </c>
      <c r="B52">
        <v>92.231999999999999</v>
      </c>
      <c r="C52">
        <v>91.908000000000001</v>
      </c>
      <c r="D52">
        <v>91.731999999999999</v>
      </c>
      <c r="G52">
        <f t="shared" si="0"/>
        <v>0.39395130148086782</v>
      </c>
    </row>
    <row r="53" spans="1:7" x14ac:dyDescent="0.2">
      <c r="A53">
        <v>52</v>
      </c>
      <c r="B53">
        <v>92.486000000000004</v>
      </c>
      <c r="C53">
        <v>91.242000000000004</v>
      </c>
      <c r="D53">
        <v>92.316000000000003</v>
      </c>
      <c r="G53">
        <f t="shared" si="0"/>
        <v>0.38481876916707902</v>
      </c>
    </row>
    <row r="54" spans="1:7" x14ac:dyDescent="0.2">
      <c r="A54">
        <v>53</v>
      </c>
      <c r="B54">
        <v>92.165999999999997</v>
      </c>
      <c r="C54">
        <v>91.32</v>
      </c>
      <c r="D54">
        <v>92.614000000000004</v>
      </c>
      <c r="G54">
        <f t="shared" si="0"/>
        <v>0.39630289758288667</v>
      </c>
    </row>
    <row r="55" spans="1:7" x14ac:dyDescent="0.2">
      <c r="A55">
        <v>54</v>
      </c>
      <c r="B55">
        <v>92.34</v>
      </c>
      <c r="C55">
        <v>92.51</v>
      </c>
      <c r="D55">
        <v>92.516000000000005</v>
      </c>
      <c r="G55">
        <f t="shared" si="0"/>
        <v>0.39008428323061273</v>
      </c>
    </row>
    <row r="56" spans="1:7" x14ac:dyDescent="0.2">
      <c r="A56">
        <v>55</v>
      </c>
      <c r="B56">
        <v>92.406000000000006</v>
      </c>
      <c r="C56">
        <v>92.611999999999995</v>
      </c>
      <c r="D56">
        <v>92.492000000000004</v>
      </c>
      <c r="G56">
        <f t="shared" si="0"/>
        <v>0.38770941309178608</v>
      </c>
    </row>
    <row r="57" spans="1:7" x14ac:dyDescent="0.2">
      <c r="A57">
        <v>56</v>
      </c>
      <c r="B57">
        <v>91.626000000000005</v>
      </c>
      <c r="C57">
        <v>91.75</v>
      </c>
      <c r="D57">
        <v>91.486000000000004</v>
      </c>
      <c r="G57">
        <f t="shared" si="0"/>
        <v>0.4152221264542314</v>
      </c>
    </row>
    <row r="58" spans="1:7" x14ac:dyDescent="0.2">
      <c r="A58">
        <v>57</v>
      </c>
      <c r="B58">
        <v>91.77</v>
      </c>
      <c r="C58">
        <v>92.65</v>
      </c>
      <c r="D58">
        <v>91.906000000000006</v>
      </c>
      <c r="G58">
        <f t="shared" si="0"/>
        <v>0.41023198304398228</v>
      </c>
    </row>
    <row r="59" spans="1:7" x14ac:dyDescent="0.2">
      <c r="A59">
        <v>58</v>
      </c>
      <c r="B59">
        <v>92.03</v>
      </c>
      <c r="C59">
        <v>92.343999999999994</v>
      </c>
      <c r="D59">
        <v>91.388000000000005</v>
      </c>
      <c r="G59">
        <f t="shared" si="0"/>
        <v>0.40112123852425774</v>
      </c>
    </row>
    <row r="60" spans="1:7" x14ac:dyDescent="0.2">
      <c r="A60">
        <v>59</v>
      </c>
      <c r="B60">
        <v>92.597999999999999</v>
      </c>
      <c r="C60">
        <v>91.022000000000006</v>
      </c>
      <c r="D60">
        <v>91.847999999999999</v>
      </c>
      <c r="G60">
        <f t="shared" si="0"/>
        <v>0.38074951679649444</v>
      </c>
    </row>
    <row r="61" spans="1:7" x14ac:dyDescent="0.2">
      <c r="A61">
        <v>60</v>
      </c>
      <c r="B61">
        <v>92.48</v>
      </c>
      <c r="C61">
        <v>91.864000000000004</v>
      </c>
      <c r="D61">
        <v>91.447999999999993</v>
      </c>
      <c r="G61">
        <f t="shared" si="0"/>
        <v>0.38503602672666304</v>
      </c>
    </row>
    <row r="62" spans="1:7" x14ac:dyDescent="0.2">
      <c r="A62">
        <v>61</v>
      </c>
      <c r="B62">
        <v>93.087999999999994</v>
      </c>
      <c r="C62">
        <v>91.81</v>
      </c>
      <c r="D62">
        <v>91.043999999999997</v>
      </c>
      <c r="G62">
        <f t="shared" si="0"/>
        <v>0.36263104919261985</v>
      </c>
    </row>
    <row r="63" spans="1:7" x14ac:dyDescent="0.2">
      <c r="A63">
        <v>62</v>
      </c>
      <c r="B63">
        <v>92.912000000000006</v>
      </c>
      <c r="C63">
        <v>91.992000000000004</v>
      </c>
      <c r="D63">
        <v>91.843999999999994</v>
      </c>
      <c r="G63">
        <f t="shared" si="0"/>
        <v>0.36919909054298905</v>
      </c>
    </row>
    <row r="64" spans="1:7" x14ac:dyDescent="0.2">
      <c r="A64">
        <v>63</v>
      </c>
      <c r="B64">
        <v>91.097999999999999</v>
      </c>
      <c r="C64">
        <v>91.658000000000001</v>
      </c>
      <c r="D64">
        <v>92.171999999999997</v>
      </c>
      <c r="G64">
        <f t="shared" si="0"/>
        <v>0.43319021812016756</v>
      </c>
    </row>
    <row r="65" spans="1:7" x14ac:dyDescent="0.2">
      <c r="A65">
        <v>64</v>
      </c>
      <c r="B65">
        <v>91.49</v>
      </c>
      <c r="C65">
        <v>91.084000000000003</v>
      </c>
      <c r="D65">
        <v>93.93</v>
      </c>
      <c r="G65">
        <f t="shared" si="0"/>
        <v>0.41989922722323036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5"/>
  <sheetViews>
    <sheetView workbookViewId="0">
      <selection activeCell="G2" sqref="G2:G65"/>
    </sheetView>
  </sheetViews>
  <sheetFormatPr baseColWidth="10" defaultColWidth="8.83203125" defaultRowHeight="15" x14ac:dyDescent="0.2"/>
  <sheetData>
    <row r="1" spans="1:18" x14ac:dyDescent="0.2">
      <c r="B1" t="s">
        <v>3</v>
      </c>
      <c r="C1" t="s">
        <v>4</v>
      </c>
      <c r="D1" t="s">
        <v>5</v>
      </c>
      <c r="G1" t="s">
        <v>3</v>
      </c>
    </row>
    <row r="2" spans="1:18" x14ac:dyDescent="0.2">
      <c r="A2">
        <v>1</v>
      </c>
      <c r="B2">
        <v>94.81</v>
      </c>
      <c r="C2">
        <v>94.555000000000007</v>
      </c>
      <c r="D2">
        <v>93.95</v>
      </c>
      <c r="G2">
        <f xml:space="preserve"> -((B2/100) * LOG(B2/100,2) + (1-B2/100)*LOG(1-B2/100,2))</f>
        <v>0.29441384259155506</v>
      </c>
    </row>
    <row r="3" spans="1:18" x14ac:dyDescent="0.2">
      <c r="A3">
        <v>2</v>
      </c>
      <c r="B3">
        <v>90.86</v>
      </c>
      <c r="C3">
        <v>90.495000000000005</v>
      </c>
      <c r="D3">
        <v>90.12</v>
      </c>
      <c r="G3">
        <f t="shared" ref="G3:G65" si="0" xml:space="preserve"> -((B3/100) * LOG(B3/100,2) + (1-B3/100)*LOG(1-B3/100,2))</f>
        <v>0.44112565157158556</v>
      </c>
      <c r="R3" t="s">
        <v>1</v>
      </c>
    </row>
    <row r="4" spans="1:18" x14ac:dyDescent="0.2">
      <c r="A4">
        <v>3</v>
      </c>
      <c r="B4">
        <v>88.025999999999996</v>
      </c>
      <c r="C4">
        <v>87.6</v>
      </c>
      <c r="D4">
        <v>87.1</v>
      </c>
      <c r="G4">
        <f t="shared" si="0"/>
        <v>0.52861304125665476</v>
      </c>
      <c r="R4" t="s">
        <v>6</v>
      </c>
    </row>
    <row r="5" spans="1:18" x14ac:dyDescent="0.2">
      <c r="A5">
        <v>4</v>
      </c>
      <c r="B5">
        <v>85.007999999999996</v>
      </c>
      <c r="C5">
        <v>84.924999999999997</v>
      </c>
      <c r="D5">
        <v>85.3</v>
      </c>
      <c r="G5">
        <f t="shared" si="0"/>
        <v>0.60964006847503893</v>
      </c>
      <c r="R5" t="s">
        <v>8</v>
      </c>
    </row>
    <row r="6" spans="1:18" x14ac:dyDescent="0.2">
      <c r="A6">
        <v>5</v>
      </c>
      <c r="B6">
        <v>82.84</v>
      </c>
      <c r="C6">
        <v>82.58</v>
      </c>
      <c r="D6">
        <v>82.82</v>
      </c>
      <c r="G6">
        <f t="shared" si="0"/>
        <v>0.66135184625265531</v>
      </c>
      <c r="R6" t="s">
        <v>7</v>
      </c>
    </row>
    <row r="7" spans="1:18" x14ac:dyDescent="0.2">
      <c r="A7">
        <v>6</v>
      </c>
      <c r="B7">
        <v>81.212000000000003</v>
      </c>
      <c r="C7">
        <v>80.504999999999995</v>
      </c>
      <c r="D7">
        <v>80.67</v>
      </c>
      <c r="G7">
        <f t="shared" si="0"/>
        <v>0.69701545808881737</v>
      </c>
      <c r="R7" t="s">
        <v>9</v>
      </c>
    </row>
    <row r="8" spans="1:18" x14ac:dyDescent="0.2">
      <c r="A8">
        <v>7</v>
      </c>
      <c r="B8">
        <v>79.531999999999996</v>
      </c>
      <c r="C8">
        <v>78.819999999999993</v>
      </c>
      <c r="D8">
        <v>79.17</v>
      </c>
      <c r="G8">
        <f t="shared" si="0"/>
        <v>0.73118992006250139</v>
      </c>
    </row>
    <row r="9" spans="1:18" x14ac:dyDescent="0.2">
      <c r="A9">
        <v>8</v>
      </c>
      <c r="B9">
        <v>78.242000000000004</v>
      </c>
      <c r="C9">
        <v>77.61</v>
      </c>
      <c r="D9">
        <v>76.91</v>
      </c>
      <c r="G9">
        <f t="shared" si="0"/>
        <v>0.75572397060764285</v>
      </c>
    </row>
    <row r="10" spans="1:18" x14ac:dyDescent="0.2">
      <c r="A10">
        <v>9</v>
      </c>
      <c r="B10">
        <v>76.757999999999996</v>
      </c>
      <c r="C10">
        <v>75.805000000000007</v>
      </c>
      <c r="D10">
        <v>75.78</v>
      </c>
      <c r="G10">
        <f t="shared" si="0"/>
        <v>0.7822061116140917</v>
      </c>
    </row>
    <row r="11" spans="1:18" x14ac:dyDescent="0.2">
      <c r="A11">
        <v>10</v>
      </c>
      <c r="B11">
        <v>75.225999999999999</v>
      </c>
      <c r="C11">
        <v>74.180000000000007</v>
      </c>
      <c r="D11">
        <v>74.11</v>
      </c>
      <c r="G11">
        <f t="shared" si="0"/>
        <v>0.80767641963263548</v>
      </c>
    </row>
    <row r="12" spans="1:18" x14ac:dyDescent="0.2">
      <c r="A12">
        <v>11</v>
      </c>
      <c r="B12">
        <v>73.819999999999993</v>
      </c>
      <c r="C12">
        <v>72.44</v>
      </c>
      <c r="D12">
        <v>72.599999999999994</v>
      </c>
      <c r="G12">
        <f t="shared" si="0"/>
        <v>0.82945046773447728</v>
      </c>
    </row>
    <row r="13" spans="1:18" x14ac:dyDescent="0.2">
      <c r="A13">
        <v>12</v>
      </c>
      <c r="B13">
        <v>72.772000000000006</v>
      </c>
      <c r="C13">
        <v>71.155000000000001</v>
      </c>
      <c r="D13">
        <v>70.930000000000007</v>
      </c>
      <c r="G13">
        <f t="shared" si="0"/>
        <v>0.84471730114100185</v>
      </c>
    </row>
    <row r="14" spans="1:18" x14ac:dyDescent="0.2">
      <c r="A14">
        <v>13</v>
      </c>
      <c r="B14">
        <v>71.256</v>
      </c>
      <c r="C14">
        <v>70.114999999999995</v>
      </c>
      <c r="D14">
        <v>70.150000000000006</v>
      </c>
      <c r="G14">
        <f t="shared" si="0"/>
        <v>0.8653913250673515</v>
      </c>
    </row>
    <row r="15" spans="1:18" x14ac:dyDescent="0.2">
      <c r="A15">
        <v>14</v>
      </c>
      <c r="B15">
        <v>70.108000000000004</v>
      </c>
      <c r="C15">
        <v>68.819999999999993</v>
      </c>
      <c r="D15">
        <v>69.14</v>
      </c>
      <c r="G15">
        <f t="shared" si="0"/>
        <v>0.87996670609151151</v>
      </c>
    </row>
    <row r="16" spans="1:18" x14ac:dyDescent="0.2">
      <c r="A16">
        <v>15</v>
      </c>
      <c r="B16">
        <v>68.766000000000005</v>
      </c>
      <c r="C16">
        <v>67.864999999999995</v>
      </c>
      <c r="D16">
        <v>67.63</v>
      </c>
      <c r="G16">
        <f t="shared" si="0"/>
        <v>0.89585614600960572</v>
      </c>
    </row>
    <row r="17" spans="1:7" x14ac:dyDescent="0.2">
      <c r="A17">
        <v>16</v>
      </c>
      <c r="B17">
        <v>67.695999999999998</v>
      </c>
      <c r="C17">
        <v>66.55</v>
      </c>
      <c r="D17">
        <v>66.88</v>
      </c>
      <c r="G17">
        <f t="shared" si="0"/>
        <v>0.90765675972449766</v>
      </c>
    </row>
    <row r="18" spans="1:7" x14ac:dyDescent="0.2">
      <c r="A18">
        <v>17</v>
      </c>
      <c r="B18">
        <v>66.567999999999998</v>
      </c>
      <c r="C18">
        <v>65.364999999999995</v>
      </c>
      <c r="D18">
        <v>65.849999999999994</v>
      </c>
      <c r="G18">
        <f t="shared" si="0"/>
        <v>0.91927934219745544</v>
      </c>
    </row>
    <row r="19" spans="1:7" x14ac:dyDescent="0.2">
      <c r="A19">
        <v>18</v>
      </c>
      <c r="B19">
        <v>65.334000000000003</v>
      </c>
      <c r="C19">
        <v>63.94</v>
      </c>
      <c r="D19">
        <v>65.03</v>
      </c>
      <c r="G19">
        <f t="shared" si="0"/>
        <v>0.93104972810930764</v>
      </c>
    </row>
    <row r="20" spans="1:7" x14ac:dyDescent="0.2">
      <c r="A20">
        <v>19</v>
      </c>
      <c r="B20">
        <v>64.290000000000006</v>
      </c>
      <c r="C20">
        <v>62.75</v>
      </c>
      <c r="D20">
        <v>64.52</v>
      </c>
      <c r="G20">
        <f t="shared" si="0"/>
        <v>0.9402496101751816</v>
      </c>
    </row>
    <row r="21" spans="1:7" x14ac:dyDescent="0.2">
      <c r="A21">
        <v>20</v>
      </c>
      <c r="B21">
        <v>63.536000000000001</v>
      </c>
      <c r="C21">
        <v>61.49</v>
      </c>
      <c r="D21">
        <v>62.92</v>
      </c>
      <c r="G21">
        <f t="shared" si="0"/>
        <v>0.94646745662988763</v>
      </c>
    </row>
    <row r="22" spans="1:7" x14ac:dyDescent="0.2">
      <c r="A22">
        <v>21</v>
      </c>
      <c r="B22">
        <v>62.082000000000001</v>
      </c>
      <c r="C22">
        <v>61.015000000000001</v>
      </c>
      <c r="D22">
        <v>61.78</v>
      </c>
      <c r="G22">
        <f t="shared" si="0"/>
        <v>0.95746082251988551</v>
      </c>
    </row>
    <row r="23" spans="1:7" x14ac:dyDescent="0.2">
      <c r="A23">
        <v>22</v>
      </c>
      <c r="B23">
        <v>61.392000000000003</v>
      </c>
      <c r="C23">
        <v>59.954999999999998</v>
      </c>
      <c r="D23">
        <v>60.83</v>
      </c>
      <c r="G23">
        <f t="shared" si="0"/>
        <v>0.96222318476536772</v>
      </c>
    </row>
    <row r="24" spans="1:7" x14ac:dyDescent="0.2">
      <c r="A24">
        <v>23</v>
      </c>
      <c r="B24">
        <v>60.466000000000001</v>
      </c>
      <c r="C24">
        <v>58.94</v>
      </c>
      <c r="D24">
        <v>59.44</v>
      </c>
      <c r="G24">
        <f t="shared" si="0"/>
        <v>0.96815931483533346</v>
      </c>
    </row>
    <row r="25" spans="1:7" x14ac:dyDescent="0.2">
      <c r="A25">
        <v>24</v>
      </c>
      <c r="B25">
        <v>59.686</v>
      </c>
      <c r="C25">
        <v>58.42</v>
      </c>
      <c r="D25">
        <v>58.72</v>
      </c>
      <c r="G25">
        <f t="shared" si="0"/>
        <v>0.97275776816008341</v>
      </c>
    </row>
    <row r="26" spans="1:7" x14ac:dyDescent="0.2">
      <c r="A26">
        <v>25</v>
      </c>
      <c r="B26">
        <v>58.421999999999997</v>
      </c>
      <c r="C26">
        <v>57.375</v>
      </c>
      <c r="D26">
        <v>57.82</v>
      </c>
      <c r="G26">
        <f t="shared" si="0"/>
        <v>0.97943601114828671</v>
      </c>
    </row>
    <row r="27" spans="1:7" x14ac:dyDescent="0.2">
      <c r="A27">
        <v>26</v>
      </c>
      <c r="B27">
        <v>57.34</v>
      </c>
      <c r="C27">
        <v>56.16</v>
      </c>
      <c r="D27">
        <v>56.32</v>
      </c>
      <c r="G27">
        <f t="shared" si="0"/>
        <v>0.98439846704364531</v>
      </c>
    </row>
    <row r="28" spans="1:7" x14ac:dyDescent="0.2">
      <c r="A28">
        <v>27</v>
      </c>
      <c r="B28">
        <v>56.421999999999997</v>
      </c>
      <c r="C28">
        <v>55.024999999999999</v>
      </c>
      <c r="D28">
        <v>55.25</v>
      </c>
      <c r="G28">
        <f t="shared" si="0"/>
        <v>0.98806711357586141</v>
      </c>
    </row>
    <row r="29" spans="1:7" x14ac:dyDescent="0.2">
      <c r="A29">
        <v>28</v>
      </c>
      <c r="B29">
        <v>55.618000000000002</v>
      </c>
      <c r="C29">
        <v>54.524999999999999</v>
      </c>
      <c r="D29">
        <v>54.48</v>
      </c>
      <c r="G29">
        <f t="shared" si="0"/>
        <v>0.99087389435441109</v>
      </c>
    </row>
    <row r="30" spans="1:7" x14ac:dyDescent="0.2">
      <c r="A30">
        <v>29</v>
      </c>
      <c r="B30">
        <v>54.502000000000002</v>
      </c>
      <c r="C30">
        <v>53.564999999999998</v>
      </c>
      <c r="D30">
        <v>53.98</v>
      </c>
      <c r="G30">
        <f t="shared" si="0"/>
        <v>0.99414396252361759</v>
      </c>
    </row>
    <row r="31" spans="1:7" x14ac:dyDescent="0.2">
      <c r="A31">
        <v>30</v>
      </c>
      <c r="B31">
        <v>53.372</v>
      </c>
      <c r="C31">
        <v>52.515000000000001</v>
      </c>
      <c r="D31">
        <v>52.51</v>
      </c>
      <c r="G31">
        <f t="shared" si="0"/>
        <v>0.99671670921273425</v>
      </c>
    </row>
    <row r="32" spans="1:7" x14ac:dyDescent="0.2">
      <c r="A32">
        <v>31</v>
      </c>
      <c r="B32">
        <v>52.48</v>
      </c>
      <c r="C32">
        <v>51.61</v>
      </c>
      <c r="D32">
        <v>51.94</v>
      </c>
      <c r="G32">
        <f t="shared" si="0"/>
        <v>0.99822464132135513</v>
      </c>
    </row>
    <row r="33" spans="1:7" x14ac:dyDescent="0.2">
      <c r="A33">
        <v>32</v>
      </c>
      <c r="B33">
        <v>51.396000000000001</v>
      </c>
      <c r="C33">
        <v>50.84</v>
      </c>
      <c r="D33">
        <v>50.46</v>
      </c>
      <c r="G33">
        <f t="shared" si="0"/>
        <v>0.99943761748560833</v>
      </c>
    </row>
    <row r="34" spans="1:7" x14ac:dyDescent="0.2">
      <c r="A34">
        <v>33</v>
      </c>
      <c r="B34">
        <v>50.286000000000001</v>
      </c>
      <c r="C34">
        <v>49.89</v>
      </c>
      <c r="D34">
        <v>49.8</v>
      </c>
      <c r="G34">
        <f t="shared" si="0"/>
        <v>0.99997639853458575</v>
      </c>
    </row>
    <row r="35" spans="1:7" x14ac:dyDescent="0.2">
      <c r="A35">
        <v>34</v>
      </c>
      <c r="B35">
        <v>49.107999999999997</v>
      </c>
      <c r="C35">
        <v>48.78</v>
      </c>
      <c r="D35">
        <v>48.87</v>
      </c>
      <c r="G35">
        <f t="shared" si="0"/>
        <v>0.9997704077191385</v>
      </c>
    </row>
    <row r="36" spans="1:7" x14ac:dyDescent="0.2">
      <c r="A36">
        <v>35</v>
      </c>
      <c r="B36">
        <v>47.86</v>
      </c>
      <c r="C36">
        <v>47.664999999999999</v>
      </c>
      <c r="D36">
        <v>48.51</v>
      </c>
      <c r="G36">
        <f t="shared" si="0"/>
        <v>0.99867820303208477</v>
      </c>
    </row>
    <row r="37" spans="1:7" x14ac:dyDescent="0.2">
      <c r="A37">
        <v>36</v>
      </c>
      <c r="B37">
        <v>46.9</v>
      </c>
      <c r="C37">
        <v>46.35</v>
      </c>
      <c r="D37">
        <v>47.34</v>
      </c>
      <c r="G37">
        <f t="shared" si="0"/>
        <v>0.99722536091536984</v>
      </c>
    </row>
    <row r="38" spans="1:7" x14ac:dyDescent="0.2">
      <c r="A38">
        <v>37</v>
      </c>
      <c r="B38">
        <v>45.927999999999997</v>
      </c>
      <c r="C38">
        <v>45.524999999999999</v>
      </c>
      <c r="D38">
        <v>46.27</v>
      </c>
      <c r="G38">
        <f t="shared" si="0"/>
        <v>0.99521037888921859</v>
      </c>
    </row>
    <row r="39" spans="1:7" x14ac:dyDescent="0.2">
      <c r="A39">
        <v>38</v>
      </c>
      <c r="B39">
        <v>44.96</v>
      </c>
      <c r="C39">
        <v>44.58</v>
      </c>
      <c r="D39">
        <v>44.74</v>
      </c>
      <c r="G39">
        <f t="shared" si="0"/>
        <v>0.99265818499008629</v>
      </c>
    </row>
    <row r="40" spans="1:7" x14ac:dyDescent="0.2">
      <c r="A40">
        <v>39</v>
      </c>
      <c r="B40">
        <v>44.05</v>
      </c>
      <c r="C40">
        <v>43.405000000000001</v>
      </c>
      <c r="D40">
        <v>43.64</v>
      </c>
      <c r="G40">
        <f t="shared" si="0"/>
        <v>0.98976075104635242</v>
      </c>
    </row>
    <row r="41" spans="1:7" x14ac:dyDescent="0.2">
      <c r="A41">
        <v>40</v>
      </c>
      <c r="B41">
        <v>43.231999999999999</v>
      </c>
      <c r="C41">
        <v>42.395000000000003</v>
      </c>
      <c r="D41">
        <v>42.53</v>
      </c>
      <c r="G41">
        <f t="shared" si="0"/>
        <v>0.98674257391230391</v>
      </c>
    </row>
    <row r="42" spans="1:7" x14ac:dyDescent="0.2">
      <c r="A42">
        <v>41</v>
      </c>
      <c r="B42">
        <v>42.295999999999999</v>
      </c>
      <c r="C42">
        <v>41.33</v>
      </c>
      <c r="D42">
        <v>41.54</v>
      </c>
      <c r="G42">
        <f t="shared" si="0"/>
        <v>0.98280633102887238</v>
      </c>
    </row>
    <row r="43" spans="1:7" x14ac:dyDescent="0.2">
      <c r="A43">
        <v>42</v>
      </c>
      <c r="B43">
        <v>41.426000000000002</v>
      </c>
      <c r="C43">
        <v>40.159999999999997</v>
      </c>
      <c r="D43">
        <v>40.89</v>
      </c>
      <c r="G43">
        <f t="shared" si="0"/>
        <v>0.97868329675275345</v>
      </c>
    </row>
    <row r="44" spans="1:7" x14ac:dyDescent="0.2">
      <c r="A44">
        <v>43</v>
      </c>
      <c r="B44">
        <v>40.450000000000003</v>
      </c>
      <c r="C44">
        <v>39.24</v>
      </c>
      <c r="D44">
        <v>40.07</v>
      </c>
      <c r="G44">
        <f t="shared" si="0"/>
        <v>0.97352213709608126</v>
      </c>
    </row>
    <row r="45" spans="1:7" x14ac:dyDescent="0.2">
      <c r="A45">
        <v>44</v>
      </c>
      <c r="B45">
        <v>39.372</v>
      </c>
      <c r="C45">
        <v>38.33</v>
      </c>
      <c r="D45">
        <v>38.64</v>
      </c>
      <c r="G45">
        <f t="shared" si="0"/>
        <v>0.96715828272607862</v>
      </c>
    </row>
    <row r="46" spans="1:7" x14ac:dyDescent="0.2">
      <c r="A46">
        <v>45</v>
      </c>
      <c r="B46">
        <v>38.235999999999997</v>
      </c>
      <c r="C46">
        <v>36.494999999999997</v>
      </c>
      <c r="D46">
        <v>37.909999999999997</v>
      </c>
      <c r="G46">
        <f t="shared" si="0"/>
        <v>0.95969177746464207</v>
      </c>
    </row>
    <row r="47" spans="1:7" x14ac:dyDescent="0.2">
      <c r="A47">
        <v>46</v>
      </c>
      <c r="B47">
        <v>37.423999999999999</v>
      </c>
      <c r="C47">
        <v>35.46</v>
      </c>
      <c r="D47">
        <v>37.14</v>
      </c>
      <c r="G47">
        <f t="shared" si="0"/>
        <v>0.95387213088403144</v>
      </c>
    </row>
    <row r="48" spans="1:7" x14ac:dyDescent="0.2">
      <c r="A48">
        <v>47</v>
      </c>
      <c r="B48">
        <v>36.042000000000002</v>
      </c>
      <c r="C48">
        <v>35.024999999999999</v>
      </c>
      <c r="D48">
        <v>35.75</v>
      </c>
      <c r="G48">
        <f t="shared" si="0"/>
        <v>0.94303126856706121</v>
      </c>
    </row>
    <row r="49" spans="1:7" x14ac:dyDescent="0.2">
      <c r="A49">
        <v>48</v>
      </c>
      <c r="B49">
        <v>34.948</v>
      </c>
      <c r="C49">
        <v>33.994999999999997</v>
      </c>
      <c r="D49">
        <v>34.32</v>
      </c>
      <c r="G49">
        <f t="shared" si="0"/>
        <v>0.93360279371226662</v>
      </c>
    </row>
    <row r="50" spans="1:7" x14ac:dyDescent="0.2">
      <c r="A50">
        <v>49</v>
      </c>
      <c r="B50">
        <v>34.119999999999997</v>
      </c>
      <c r="C50">
        <v>32.74</v>
      </c>
      <c r="D50">
        <v>33.43</v>
      </c>
      <c r="G50">
        <f t="shared" si="0"/>
        <v>0.92596239617192633</v>
      </c>
    </row>
    <row r="51" spans="1:7" x14ac:dyDescent="0.2">
      <c r="A51">
        <v>50</v>
      </c>
      <c r="B51">
        <v>32.874000000000002</v>
      </c>
      <c r="C51">
        <v>31.535</v>
      </c>
      <c r="D51">
        <v>31.97</v>
      </c>
      <c r="G51">
        <f t="shared" si="0"/>
        <v>0.91363385402739894</v>
      </c>
    </row>
    <row r="52" spans="1:7" x14ac:dyDescent="0.2">
      <c r="A52">
        <v>51</v>
      </c>
      <c r="B52">
        <v>31.524000000000001</v>
      </c>
      <c r="C52">
        <v>30.225000000000001</v>
      </c>
      <c r="D52">
        <v>30.78</v>
      </c>
      <c r="G52">
        <f t="shared" si="0"/>
        <v>0.89912982502904026</v>
      </c>
    </row>
    <row r="53" spans="1:7" x14ac:dyDescent="0.2">
      <c r="A53">
        <v>52</v>
      </c>
      <c r="B53">
        <v>30.234000000000002</v>
      </c>
      <c r="C53">
        <v>28.725000000000001</v>
      </c>
      <c r="D53">
        <v>29.04</v>
      </c>
      <c r="G53">
        <f t="shared" si="0"/>
        <v>0.88413251667609782</v>
      </c>
    </row>
    <row r="54" spans="1:7" x14ac:dyDescent="0.2">
      <c r="A54">
        <v>53</v>
      </c>
      <c r="B54">
        <v>28.954000000000001</v>
      </c>
      <c r="C54">
        <v>27.254999999999999</v>
      </c>
      <c r="D54">
        <v>28.21</v>
      </c>
      <c r="G54">
        <f t="shared" si="0"/>
        <v>0.86812629237326089</v>
      </c>
    </row>
    <row r="55" spans="1:7" x14ac:dyDescent="0.2">
      <c r="A55">
        <v>54</v>
      </c>
      <c r="B55">
        <v>27.777999999999999</v>
      </c>
      <c r="C55">
        <v>26.04</v>
      </c>
      <c r="D55">
        <v>27.24</v>
      </c>
      <c r="G55">
        <f t="shared" si="0"/>
        <v>0.85240824199088494</v>
      </c>
    </row>
    <row r="56" spans="1:7" x14ac:dyDescent="0.2">
      <c r="A56">
        <v>55</v>
      </c>
      <c r="B56">
        <v>26.288</v>
      </c>
      <c r="C56">
        <v>24.77</v>
      </c>
      <c r="D56">
        <v>26.04</v>
      </c>
      <c r="G56">
        <f t="shared" si="0"/>
        <v>0.83106130836152015</v>
      </c>
    </row>
    <row r="57" spans="1:7" x14ac:dyDescent="0.2">
      <c r="A57">
        <v>56</v>
      </c>
      <c r="B57">
        <v>24.802</v>
      </c>
      <c r="C57">
        <v>23.614999999999998</v>
      </c>
      <c r="D57">
        <v>24.97</v>
      </c>
      <c r="G57">
        <f t="shared" si="0"/>
        <v>0.80812478952825317</v>
      </c>
    </row>
    <row r="58" spans="1:7" x14ac:dyDescent="0.2">
      <c r="A58">
        <v>57</v>
      </c>
      <c r="B58">
        <v>23.213999999999999</v>
      </c>
      <c r="C58">
        <v>21.844999999999999</v>
      </c>
      <c r="D58">
        <v>23.2</v>
      </c>
      <c r="G58">
        <f t="shared" si="0"/>
        <v>0.7817231913097431</v>
      </c>
    </row>
    <row r="59" spans="1:7" x14ac:dyDescent="0.2">
      <c r="A59">
        <v>58</v>
      </c>
      <c r="B59">
        <v>21.332000000000001</v>
      </c>
      <c r="C59">
        <v>20.28</v>
      </c>
      <c r="D59">
        <v>21.07</v>
      </c>
      <c r="G59">
        <f t="shared" si="0"/>
        <v>0.74778105565975661</v>
      </c>
    </row>
    <row r="60" spans="1:7" x14ac:dyDescent="0.2">
      <c r="A60">
        <v>59</v>
      </c>
      <c r="B60">
        <v>19.32</v>
      </c>
      <c r="C60">
        <v>18.52</v>
      </c>
      <c r="D60">
        <v>19.600000000000001</v>
      </c>
      <c r="G60">
        <f t="shared" si="0"/>
        <v>0.70811782016144087</v>
      </c>
    </row>
    <row r="61" spans="1:7" x14ac:dyDescent="0.2">
      <c r="A61">
        <v>60</v>
      </c>
      <c r="B61">
        <v>17.393999999999998</v>
      </c>
      <c r="C61">
        <v>16.375</v>
      </c>
      <c r="D61">
        <v>17.98</v>
      </c>
      <c r="G61">
        <f t="shared" si="0"/>
        <v>0.66663895065345358</v>
      </c>
    </row>
    <row r="62" spans="1:7" x14ac:dyDescent="0.2">
      <c r="A62">
        <v>61</v>
      </c>
      <c r="B62">
        <v>15.157999999999999</v>
      </c>
      <c r="C62">
        <v>14.555</v>
      </c>
      <c r="D62">
        <v>15.27</v>
      </c>
      <c r="G62">
        <f t="shared" si="0"/>
        <v>0.61378017216977143</v>
      </c>
    </row>
    <row r="63" spans="1:7" x14ac:dyDescent="0.2">
      <c r="A63">
        <v>62</v>
      </c>
      <c r="B63">
        <v>12.762</v>
      </c>
      <c r="C63">
        <v>12.41</v>
      </c>
      <c r="D63">
        <v>12.89</v>
      </c>
      <c r="G63">
        <f t="shared" si="0"/>
        <v>0.5508747094013754</v>
      </c>
    </row>
    <row r="64" spans="1:7" x14ac:dyDescent="0.2">
      <c r="A64">
        <v>63</v>
      </c>
      <c r="B64">
        <v>9.8759999999999994</v>
      </c>
      <c r="C64">
        <v>9.5950000000000006</v>
      </c>
      <c r="D64">
        <v>9.68</v>
      </c>
      <c r="G64">
        <f t="shared" si="0"/>
        <v>0.46505251720046242</v>
      </c>
    </row>
    <row r="65" spans="1:7" x14ac:dyDescent="0.2">
      <c r="A65">
        <v>64</v>
      </c>
      <c r="B65">
        <v>5.8780000000000001</v>
      </c>
      <c r="C65">
        <v>6.18</v>
      </c>
      <c r="D65">
        <v>5.66</v>
      </c>
      <c r="G65">
        <f t="shared" si="0"/>
        <v>0.32258281655650933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5"/>
  <sheetViews>
    <sheetView workbookViewId="0">
      <selection activeCell="G2" sqref="G2:G65"/>
    </sheetView>
  </sheetViews>
  <sheetFormatPr baseColWidth="10" defaultColWidth="8.83203125" defaultRowHeight="15" x14ac:dyDescent="0.2"/>
  <sheetData>
    <row r="1" spans="1:17" x14ac:dyDescent="0.2">
      <c r="B1" t="s">
        <v>3</v>
      </c>
      <c r="C1" t="s">
        <v>4</v>
      </c>
      <c r="D1" t="s">
        <v>5</v>
      </c>
      <c r="G1" t="s">
        <v>3</v>
      </c>
    </row>
    <row r="2" spans="1:17" x14ac:dyDescent="0.2">
      <c r="A2">
        <v>1</v>
      </c>
      <c r="B2">
        <v>84.864000000000004</v>
      </c>
      <c r="C2">
        <v>84.938000000000002</v>
      </c>
      <c r="D2">
        <v>84.95</v>
      </c>
      <c r="G2">
        <f>-((B2/100)*LOG(B2/100,2)+(1-B2/100)*LOG(1-B2/100,2))</f>
        <v>0.61323326675421419</v>
      </c>
    </row>
    <row r="3" spans="1:17" x14ac:dyDescent="0.2">
      <c r="A3">
        <v>2</v>
      </c>
      <c r="B3">
        <v>76.037999999999997</v>
      </c>
      <c r="C3">
        <v>75.921999999999997</v>
      </c>
      <c r="D3">
        <v>75.981999999999999</v>
      </c>
      <c r="G3">
        <f t="shared" ref="G3:G65" si="0">-((B3/100)*LOG(B3/100,2)+(1-B3/100)*LOG(1-B3/100,2))</f>
        <v>0.79440778140649515</v>
      </c>
    </row>
    <row r="4" spans="1:17" x14ac:dyDescent="0.2">
      <c r="A4">
        <v>3</v>
      </c>
      <c r="B4">
        <v>70.433999999999997</v>
      </c>
      <c r="C4">
        <v>70.134</v>
      </c>
      <c r="D4">
        <v>70.251999999999995</v>
      </c>
      <c r="G4">
        <f t="shared" si="0"/>
        <v>0.87592083605638349</v>
      </c>
    </row>
    <row r="5" spans="1:17" x14ac:dyDescent="0.2">
      <c r="A5">
        <v>4</v>
      </c>
      <c r="B5">
        <v>66.781999999999996</v>
      </c>
      <c r="C5">
        <v>66.796000000000006</v>
      </c>
      <c r="D5">
        <v>66.742000000000004</v>
      </c>
      <c r="G5">
        <f t="shared" si="0"/>
        <v>0.91713818038274009</v>
      </c>
    </row>
    <row r="6" spans="1:17" x14ac:dyDescent="0.2">
      <c r="A6">
        <v>5</v>
      </c>
      <c r="B6">
        <v>63.404000000000003</v>
      </c>
      <c r="C6">
        <v>63.932000000000002</v>
      </c>
      <c r="D6">
        <v>64.158000000000001</v>
      </c>
      <c r="G6">
        <f t="shared" si="0"/>
        <v>0.94751948820012522</v>
      </c>
      <c r="Q6" t="s">
        <v>10</v>
      </c>
    </row>
    <row r="7" spans="1:17" x14ac:dyDescent="0.2">
      <c r="A7">
        <v>6</v>
      </c>
      <c r="B7">
        <v>61.15</v>
      </c>
      <c r="C7">
        <v>62.351999999999997</v>
      </c>
      <c r="D7">
        <v>62.213999999999999</v>
      </c>
      <c r="G7">
        <f t="shared" si="0"/>
        <v>0.96382472033119493</v>
      </c>
      <c r="Q7" t="s">
        <v>6</v>
      </c>
    </row>
    <row r="8" spans="1:17" x14ac:dyDescent="0.2">
      <c r="A8">
        <v>7</v>
      </c>
      <c r="B8">
        <v>59.305999999999997</v>
      </c>
      <c r="C8">
        <v>60.066000000000003</v>
      </c>
      <c r="D8">
        <v>60.1</v>
      </c>
      <c r="G8">
        <f t="shared" si="0"/>
        <v>0.97486574644151669</v>
      </c>
      <c r="Q8" t="s">
        <v>8</v>
      </c>
    </row>
    <row r="9" spans="1:17" x14ac:dyDescent="0.2">
      <c r="A9">
        <v>8</v>
      </c>
      <c r="B9">
        <v>57.86</v>
      </c>
      <c r="C9">
        <v>58.531999999999996</v>
      </c>
      <c r="D9">
        <v>58.326000000000001</v>
      </c>
      <c r="G9">
        <f t="shared" si="0"/>
        <v>0.98210002185977019</v>
      </c>
      <c r="Q9" t="s">
        <v>7</v>
      </c>
    </row>
    <row r="10" spans="1:17" x14ac:dyDescent="0.2">
      <c r="A10">
        <v>9</v>
      </c>
      <c r="B10">
        <v>56.683999999999997</v>
      </c>
      <c r="C10">
        <v>57.264000000000003</v>
      </c>
      <c r="D10">
        <v>57.101999999999997</v>
      </c>
      <c r="G10">
        <f t="shared" si="0"/>
        <v>0.98707060210241904</v>
      </c>
      <c r="Q10" t="s">
        <v>9</v>
      </c>
    </row>
    <row r="11" spans="1:17" x14ac:dyDescent="0.2">
      <c r="A11">
        <v>10</v>
      </c>
      <c r="B11">
        <v>55.55</v>
      </c>
      <c r="C11">
        <v>56.384</v>
      </c>
      <c r="D11">
        <v>55.884</v>
      </c>
      <c r="G11">
        <f t="shared" si="0"/>
        <v>0.99109393571561377</v>
      </c>
    </row>
    <row r="12" spans="1:17" x14ac:dyDescent="0.2">
      <c r="A12">
        <v>11</v>
      </c>
      <c r="B12">
        <v>54.841999999999999</v>
      </c>
      <c r="C12">
        <v>55.314</v>
      </c>
      <c r="D12">
        <v>54.63</v>
      </c>
      <c r="G12">
        <f t="shared" si="0"/>
        <v>0.99322460013225866</v>
      </c>
    </row>
    <row r="13" spans="1:17" x14ac:dyDescent="0.2">
      <c r="A13">
        <v>12</v>
      </c>
      <c r="B13">
        <v>54.281999999999996</v>
      </c>
      <c r="C13">
        <v>54.58</v>
      </c>
      <c r="D13">
        <v>54.02</v>
      </c>
      <c r="G13">
        <f t="shared" si="0"/>
        <v>0.99470300008741386</v>
      </c>
    </row>
    <row r="14" spans="1:17" x14ac:dyDescent="0.2">
      <c r="A14">
        <v>13</v>
      </c>
      <c r="B14">
        <v>53.484000000000002</v>
      </c>
      <c r="C14">
        <v>53.676000000000002</v>
      </c>
      <c r="D14">
        <v>53.408000000000001</v>
      </c>
      <c r="G14">
        <f t="shared" si="0"/>
        <v>0.99649479996432433</v>
      </c>
    </row>
    <row r="15" spans="1:17" x14ac:dyDescent="0.2">
      <c r="A15">
        <v>14</v>
      </c>
      <c r="B15">
        <v>52.451999999999998</v>
      </c>
      <c r="C15">
        <v>53.06</v>
      </c>
      <c r="D15">
        <v>52.914000000000001</v>
      </c>
      <c r="G15">
        <f t="shared" si="0"/>
        <v>0.99826451976054265</v>
      </c>
    </row>
    <row r="16" spans="1:17" x14ac:dyDescent="0.2">
      <c r="A16">
        <v>15</v>
      </c>
      <c r="B16">
        <v>51.65</v>
      </c>
      <c r="C16">
        <v>52.462000000000003</v>
      </c>
      <c r="D16">
        <v>52.258000000000003</v>
      </c>
      <c r="G16">
        <f t="shared" si="0"/>
        <v>0.99921430991123106</v>
      </c>
    </row>
    <row r="17" spans="1:7" x14ac:dyDescent="0.2">
      <c r="A17">
        <v>16</v>
      </c>
      <c r="B17">
        <v>51.543999999999997</v>
      </c>
      <c r="C17">
        <v>52.11</v>
      </c>
      <c r="D17">
        <v>52.037999999999997</v>
      </c>
      <c r="G17">
        <f t="shared" si="0"/>
        <v>0.99931203210856712</v>
      </c>
    </row>
    <row r="18" spans="1:7" x14ac:dyDescent="0.2">
      <c r="A18">
        <v>17</v>
      </c>
      <c r="B18">
        <v>51.24</v>
      </c>
      <c r="C18">
        <v>51.62</v>
      </c>
      <c r="D18">
        <v>51.701999999999998</v>
      </c>
      <c r="G18">
        <f t="shared" si="0"/>
        <v>0.99955629693197434</v>
      </c>
    </row>
    <row r="19" spans="1:7" x14ac:dyDescent="0.2">
      <c r="A19">
        <v>18</v>
      </c>
      <c r="B19">
        <v>51.212000000000003</v>
      </c>
      <c r="C19">
        <v>51.427999999999997</v>
      </c>
      <c r="D19">
        <v>51.171999999999997</v>
      </c>
      <c r="G19">
        <f t="shared" si="0"/>
        <v>0.99957611083818243</v>
      </c>
    </row>
    <row r="20" spans="1:7" x14ac:dyDescent="0.2">
      <c r="A20">
        <v>19</v>
      </c>
      <c r="B20">
        <v>50.573999999999998</v>
      </c>
      <c r="C20">
        <v>51.082000000000001</v>
      </c>
      <c r="D20">
        <v>51.088000000000001</v>
      </c>
      <c r="G20">
        <f t="shared" si="0"/>
        <v>0.99990493123348578</v>
      </c>
    </row>
    <row r="21" spans="1:7" x14ac:dyDescent="0.2">
      <c r="A21">
        <v>20</v>
      </c>
      <c r="B21">
        <v>50.658000000000001</v>
      </c>
      <c r="C21">
        <v>50.991999999999997</v>
      </c>
      <c r="D21">
        <v>50.776000000000003</v>
      </c>
      <c r="G21">
        <f t="shared" si="0"/>
        <v>0.99987506939068727</v>
      </c>
    </row>
    <row r="22" spans="1:7" x14ac:dyDescent="0.2">
      <c r="A22">
        <v>21</v>
      </c>
      <c r="B22">
        <v>50.475999999999999</v>
      </c>
      <c r="C22">
        <v>50.927999999999997</v>
      </c>
      <c r="D22">
        <v>50.566000000000003</v>
      </c>
      <c r="G22">
        <f t="shared" si="0"/>
        <v>0.99993462299813829</v>
      </c>
    </row>
    <row r="23" spans="1:7" x14ac:dyDescent="0.2">
      <c r="A23">
        <v>22</v>
      </c>
      <c r="B23">
        <v>50.677999999999997</v>
      </c>
      <c r="C23">
        <v>50.79</v>
      </c>
      <c r="D23">
        <v>50.53</v>
      </c>
      <c r="G23">
        <f t="shared" si="0"/>
        <v>0.99986735916953262</v>
      </c>
    </row>
    <row r="24" spans="1:7" x14ac:dyDescent="0.2">
      <c r="A24">
        <v>23</v>
      </c>
      <c r="B24">
        <v>50.218000000000004</v>
      </c>
      <c r="C24">
        <v>50.491999999999997</v>
      </c>
      <c r="D24">
        <v>50.295999999999999</v>
      </c>
      <c r="G24">
        <f t="shared" si="0"/>
        <v>0.99998628742873019</v>
      </c>
    </row>
    <row r="25" spans="1:7" x14ac:dyDescent="0.2">
      <c r="A25">
        <v>24</v>
      </c>
      <c r="B25">
        <v>50.252000000000002</v>
      </c>
      <c r="C25">
        <v>50.607999999999997</v>
      </c>
      <c r="D25">
        <v>50.084000000000003</v>
      </c>
      <c r="G25">
        <f t="shared" si="0"/>
        <v>0.99998167654124992</v>
      </c>
    </row>
    <row r="26" spans="1:7" x14ac:dyDescent="0.2">
      <c r="A26">
        <v>25</v>
      </c>
      <c r="B26">
        <v>49.823999999999998</v>
      </c>
      <c r="C26">
        <v>50.658000000000001</v>
      </c>
      <c r="D26">
        <v>49.996000000000002</v>
      </c>
      <c r="G26">
        <f t="shared" si="0"/>
        <v>0.99999106219722567</v>
      </c>
    </row>
    <row r="27" spans="1:7" x14ac:dyDescent="0.2">
      <c r="A27">
        <v>26</v>
      </c>
      <c r="B27">
        <v>50.024000000000001</v>
      </c>
      <c r="C27">
        <v>50.496000000000002</v>
      </c>
      <c r="D27">
        <v>49.71</v>
      </c>
      <c r="G27">
        <f t="shared" si="0"/>
        <v>0.99999983380152502</v>
      </c>
    </row>
    <row r="28" spans="1:7" x14ac:dyDescent="0.2">
      <c r="A28">
        <v>27</v>
      </c>
      <c r="B28">
        <v>50.17</v>
      </c>
      <c r="C28">
        <v>50.024000000000001</v>
      </c>
      <c r="D28">
        <v>49.886000000000003</v>
      </c>
      <c r="G28">
        <f t="shared" si="0"/>
        <v>0.99999166120659755</v>
      </c>
    </row>
    <row r="29" spans="1:7" x14ac:dyDescent="0.2">
      <c r="A29">
        <v>28</v>
      </c>
      <c r="B29">
        <v>49.948</v>
      </c>
      <c r="C29">
        <v>50.362000000000002</v>
      </c>
      <c r="D29">
        <v>49.738</v>
      </c>
      <c r="G29">
        <f t="shared" si="0"/>
        <v>0.99999921979038131</v>
      </c>
    </row>
    <row r="30" spans="1:7" x14ac:dyDescent="0.2">
      <c r="A30">
        <v>29</v>
      </c>
      <c r="B30">
        <v>49.921999999999997</v>
      </c>
      <c r="C30">
        <v>50.27</v>
      </c>
      <c r="D30">
        <v>50.176000000000002</v>
      </c>
      <c r="G30">
        <f t="shared" si="0"/>
        <v>0.99999824452796227</v>
      </c>
    </row>
    <row r="31" spans="1:7" x14ac:dyDescent="0.2">
      <c r="A31">
        <v>30</v>
      </c>
      <c r="B31">
        <v>49.787999999999997</v>
      </c>
      <c r="C31">
        <v>50.448</v>
      </c>
      <c r="D31">
        <v>50.094000000000001</v>
      </c>
      <c r="G31">
        <f t="shared" si="0"/>
        <v>0.99998703186396032</v>
      </c>
    </row>
    <row r="32" spans="1:7" x14ac:dyDescent="0.2">
      <c r="A32">
        <v>31</v>
      </c>
      <c r="B32">
        <v>49.915999999999997</v>
      </c>
      <c r="C32">
        <v>50.322000000000003</v>
      </c>
      <c r="D32">
        <v>50.223999999999997</v>
      </c>
      <c r="G32">
        <f t="shared" si="0"/>
        <v>0.9999979640678005</v>
      </c>
    </row>
    <row r="33" spans="1:7" x14ac:dyDescent="0.2">
      <c r="A33">
        <v>32</v>
      </c>
      <c r="B33">
        <v>49.972000000000001</v>
      </c>
      <c r="C33">
        <v>50.09</v>
      </c>
      <c r="D33">
        <v>50.241999999999997</v>
      </c>
      <c r="G33">
        <f t="shared" si="0"/>
        <v>0.99999977378540572</v>
      </c>
    </row>
    <row r="34" spans="1:7" x14ac:dyDescent="0.2">
      <c r="A34">
        <v>33</v>
      </c>
      <c r="B34">
        <v>49.908000000000001</v>
      </c>
      <c r="C34">
        <v>49.872</v>
      </c>
      <c r="D34">
        <v>49.963999999999999</v>
      </c>
      <c r="G34">
        <f t="shared" si="0"/>
        <v>0.99999755780445665</v>
      </c>
    </row>
    <row r="35" spans="1:7" x14ac:dyDescent="0.2">
      <c r="A35">
        <v>34</v>
      </c>
      <c r="B35">
        <v>49.893999999999998</v>
      </c>
      <c r="C35">
        <v>50.082000000000001</v>
      </c>
      <c r="D35">
        <v>49.595999999999997</v>
      </c>
      <c r="G35">
        <f t="shared" si="0"/>
        <v>0.99999675797327559</v>
      </c>
    </row>
    <row r="36" spans="1:7" x14ac:dyDescent="0.2">
      <c r="A36">
        <v>35</v>
      </c>
      <c r="B36">
        <v>49.95</v>
      </c>
      <c r="C36">
        <v>50.11</v>
      </c>
      <c r="D36">
        <v>49.701999999999998</v>
      </c>
      <c r="G36">
        <f t="shared" si="0"/>
        <v>0.99999927865235949</v>
      </c>
    </row>
    <row r="37" spans="1:7" x14ac:dyDescent="0.2">
      <c r="A37">
        <v>36</v>
      </c>
      <c r="B37">
        <v>50.305999999999997</v>
      </c>
      <c r="C37">
        <v>50.043999999999997</v>
      </c>
      <c r="D37">
        <v>49.473999999999997</v>
      </c>
      <c r="G37">
        <f t="shared" si="0"/>
        <v>0.99997298219277286</v>
      </c>
    </row>
    <row r="38" spans="1:7" x14ac:dyDescent="0.2">
      <c r="A38">
        <v>37</v>
      </c>
      <c r="B38">
        <v>49.868000000000002</v>
      </c>
      <c r="C38">
        <v>50.024000000000001</v>
      </c>
      <c r="D38">
        <v>49.781999999999996</v>
      </c>
      <c r="G38">
        <f t="shared" si="0"/>
        <v>0.99999497249048153</v>
      </c>
    </row>
    <row r="39" spans="1:7" x14ac:dyDescent="0.2">
      <c r="A39">
        <v>38</v>
      </c>
      <c r="B39">
        <v>49.866</v>
      </c>
      <c r="C39">
        <v>50.37</v>
      </c>
      <c r="D39">
        <v>49.521999999999998</v>
      </c>
      <c r="G39">
        <f t="shared" si="0"/>
        <v>0.99999481898736708</v>
      </c>
    </row>
    <row r="40" spans="1:7" x14ac:dyDescent="0.2">
      <c r="A40">
        <v>39</v>
      </c>
      <c r="B40">
        <v>49.902000000000001</v>
      </c>
      <c r="C40">
        <v>50.392000000000003</v>
      </c>
      <c r="D40">
        <v>49.786000000000001</v>
      </c>
      <c r="G40">
        <f t="shared" si="0"/>
        <v>0.99999722886959119</v>
      </c>
    </row>
    <row r="41" spans="1:7" x14ac:dyDescent="0.2">
      <c r="A41">
        <v>40</v>
      </c>
      <c r="B41">
        <v>50.125999999999998</v>
      </c>
      <c r="C41">
        <v>50.392000000000003</v>
      </c>
      <c r="D41">
        <v>49.83</v>
      </c>
      <c r="G41">
        <f t="shared" si="0"/>
        <v>0.9999954191498579</v>
      </c>
    </row>
    <row r="42" spans="1:7" x14ac:dyDescent="0.2">
      <c r="A42">
        <v>41</v>
      </c>
      <c r="B42">
        <v>49.774000000000001</v>
      </c>
      <c r="C42">
        <v>50.192</v>
      </c>
      <c r="D42">
        <v>49.716000000000001</v>
      </c>
      <c r="G42">
        <f t="shared" si="0"/>
        <v>0.99998526253143616</v>
      </c>
    </row>
    <row r="43" spans="1:7" x14ac:dyDescent="0.2">
      <c r="A43">
        <v>42</v>
      </c>
      <c r="B43">
        <v>49.57</v>
      </c>
      <c r="C43">
        <v>49.956000000000003</v>
      </c>
      <c r="D43">
        <v>49.561999999999998</v>
      </c>
      <c r="G43">
        <f t="shared" si="0"/>
        <v>0.99994664847973014</v>
      </c>
    </row>
    <row r="44" spans="1:7" x14ac:dyDescent="0.2">
      <c r="A44">
        <v>43</v>
      </c>
      <c r="B44">
        <v>49.29</v>
      </c>
      <c r="C44">
        <v>49.985999999999997</v>
      </c>
      <c r="D44">
        <v>49.33</v>
      </c>
      <c r="G44">
        <f t="shared" si="0"/>
        <v>0.99985454259740913</v>
      </c>
    </row>
    <row r="45" spans="1:7" x14ac:dyDescent="0.2">
      <c r="A45">
        <v>44</v>
      </c>
      <c r="B45">
        <v>49.432000000000002</v>
      </c>
      <c r="C45">
        <v>49.734000000000002</v>
      </c>
      <c r="D45">
        <v>48.951999999999998</v>
      </c>
      <c r="G45">
        <f t="shared" si="0"/>
        <v>0.9999069083887262</v>
      </c>
    </row>
    <row r="46" spans="1:7" x14ac:dyDescent="0.2">
      <c r="A46">
        <v>45</v>
      </c>
      <c r="B46">
        <v>49.32</v>
      </c>
      <c r="C46">
        <v>49.49</v>
      </c>
      <c r="D46">
        <v>48.898000000000003</v>
      </c>
      <c r="G46">
        <f t="shared" si="0"/>
        <v>0.99986657544940694</v>
      </c>
    </row>
    <row r="47" spans="1:7" x14ac:dyDescent="0.2">
      <c r="A47">
        <v>46</v>
      </c>
      <c r="B47">
        <v>48.555999999999997</v>
      </c>
      <c r="C47">
        <v>48.933999999999997</v>
      </c>
      <c r="D47">
        <v>48.488</v>
      </c>
      <c r="G47">
        <f t="shared" si="0"/>
        <v>0.99939827326488762</v>
      </c>
    </row>
    <row r="48" spans="1:7" x14ac:dyDescent="0.2">
      <c r="A48">
        <v>47</v>
      </c>
      <c r="B48">
        <v>48.61</v>
      </c>
      <c r="C48">
        <v>48.264000000000003</v>
      </c>
      <c r="D48">
        <v>48.204000000000001</v>
      </c>
      <c r="G48">
        <f t="shared" si="0"/>
        <v>0.9994424419521506</v>
      </c>
    </row>
    <row r="49" spans="1:7" x14ac:dyDescent="0.2">
      <c r="A49">
        <v>48</v>
      </c>
      <c r="B49">
        <v>48.302</v>
      </c>
      <c r="C49">
        <v>48.084000000000003</v>
      </c>
      <c r="D49">
        <v>47.884</v>
      </c>
      <c r="G49">
        <f t="shared" si="0"/>
        <v>0.99916792319792624</v>
      </c>
    </row>
    <row r="50" spans="1:7" x14ac:dyDescent="0.2">
      <c r="A50">
        <v>49</v>
      </c>
      <c r="B50">
        <v>47.954000000000001</v>
      </c>
      <c r="C50">
        <v>47.618000000000002</v>
      </c>
      <c r="D50">
        <v>47.381999999999998</v>
      </c>
      <c r="G50">
        <f t="shared" si="0"/>
        <v>0.9987918049330905</v>
      </c>
    </row>
    <row r="51" spans="1:7" x14ac:dyDescent="0.2">
      <c r="A51">
        <v>50</v>
      </c>
      <c r="B51">
        <v>47.566000000000003</v>
      </c>
      <c r="C51">
        <v>47.637999999999998</v>
      </c>
      <c r="D51">
        <v>47.11</v>
      </c>
      <c r="G51">
        <f t="shared" si="0"/>
        <v>0.99828991641219633</v>
      </c>
    </row>
    <row r="52" spans="1:7" x14ac:dyDescent="0.2">
      <c r="A52">
        <v>51</v>
      </c>
      <c r="B52">
        <v>46.9</v>
      </c>
      <c r="C52">
        <v>47.164000000000001</v>
      </c>
      <c r="D52">
        <v>46.866</v>
      </c>
      <c r="G52">
        <f t="shared" si="0"/>
        <v>0.99722536091536984</v>
      </c>
    </row>
    <row r="53" spans="1:7" x14ac:dyDescent="0.2">
      <c r="A53">
        <v>52</v>
      </c>
      <c r="B53">
        <v>45.908000000000001</v>
      </c>
      <c r="C53">
        <v>46.076000000000001</v>
      </c>
      <c r="D53">
        <v>46.054000000000002</v>
      </c>
      <c r="G53">
        <f t="shared" si="0"/>
        <v>0.99516316114873304</v>
      </c>
    </row>
    <row r="54" spans="1:7" x14ac:dyDescent="0.2">
      <c r="A54">
        <v>53</v>
      </c>
      <c r="B54">
        <v>45.65</v>
      </c>
      <c r="C54">
        <v>45.462000000000003</v>
      </c>
      <c r="D54">
        <v>45.421999999999997</v>
      </c>
      <c r="G54">
        <f t="shared" si="0"/>
        <v>0.99453321204194711</v>
      </c>
    </row>
    <row r="55" spans="1:7" x14ac:dyDescent="0.2">
      <c r="A55">
        <v>54</v>
      </c>
      <c r="B55">
        <v>44.878</v>
      </c>
      <c r="C55">
        <v>44.747999999999998</v>
      </c>
      <c r="D55">
        <v>44.518000000000001</v>
      </c>
      <c r="G55">
        <f t="shared" si="0"/>
        <v>0.99241691720298619</v>
      </c>
    </row>
    <row r="56" spans="1:7" x14ac:dyDescent="0.2">
      <c r="A56">
        <v>55</v>
      </c>
      <c r="B56">
        <v>43.75</v>
      </c>
      <c r="C56">
        <v>44.002000000000002</v>
      </c>
      <c r="D56">
        <v>43.62</v>
      </c>
      <c r="G56">
        <f t="shared" si="0"/>
        <v>0.98869940828849745</v>
      </c>
    </row>
    <row r="57" spans="1:7" x14ac:dyDescent="0.2">
      <c r="A57">
        <v>56</v>
      </c>
      <c r="B57">
        <v>42.622</v>
      </c>
      <c r="C57">
        <v>42.826000000000001</v>
      </c>
      <c r="D57">
        <v>42.3</v>
      </c>
      <c r="G57">
        <f t="shared" si="0"/>
        <v>0.98423591116744591</v>
      </c>
    </row>
    <row r="58" spans="1:7" x14ac:dyDescent="0.2">
      <c r="A58">
        <v>57</v>
      </c>
      <c r="B58">
        <v>41.014000000000003</v>
      </c>
      <c r="C58">
        <v>41.594000000000001</v>
      </c>
      <c r="D58">
        <v>40.834000000000003</v>
      </c>
      <c r="G58">
        <f t="shared" si="0"/>
        <v>0.97657392305877744</v>
      </c>
    </row>
    <row r="59" spans="1:7" x14ac:dyDescent="0.2">
      <c r="A59">
        <v>58</v>
      </c>
      <c r="B59">
        <v>39.6</v>
      </c>
      <c r="C59">
        <v>39.832000000000001</v>
      </c>
      <c r="D59">
        <v>39.606000000000002</v>
      </c>
      <c r="G59">
        <f t="shared" si="0"/>
        <v>0.96856260055821397</v>
      </c>
    </row>
    <row r="60" spans="1:7" x14ac:dyDescent="0.2">
      <c r="A60">
        <v>59</v>
      </c>
      <c r="B60">
        <v>37.936</v>
      </c>
      <c r="C60">
        <v>37.99</v>
      </c>
      <c r="D60">
        <v>38.298000000000002</v>
      </c>
      <c r="G60">
        <f t="shared" si="0"/>
        <v>0.95758875583182246</v>
      </c>
    </row>
    <row r="61" spans="1:7" x14ac:dyDescent="0.2">
      <c r="A61">
        <v>60</v>
      </c>
      <c r="B61">
        <v>36.031999999999996</v>
      </c>
      <c r="C61">
        <v>35.904000000000003</v>
      </c>
      <c r="D61">
        <v>35.962000000000003</v>
      </c>
      <c r="G61">
        <f t="shared" si="0"/>
        <v>0.94294849269766012</v>
      </c>
    </row>
    <row r="62" spans="1:7" x14ac:dyDescent="0.2">
      <c r="A62">
        <v>61</v>
      </c>
      <c r="B62">
        <v>33.258000000000003</v>
      </c>
      <c r="C62">
        <v>33.408000000000001</v>
      </c>
      <c r="D62">
        <v>33.01</v>
      </c>
      <c r="G62">
        <f t="shared" si="0"/>
        <v>0.91754065784879435</v>
      </c>
    </row>
    <row r="63" spans="1:7" x14ac:dyDescent="0.2">
      <c r="A63">
        <v>62</v>
      </c>
      <c r="B63">
        <v>28.576000000000001</v>
      </c>
      <c r="C63">
        <v>30.006</v>
      </c>
      <c r="D63">
        <v>28.923999999999999</v>
      </c>
      <c r="G63">
        <f t="shared" si="0"/>
        <v>0.86318099217889221</v>
      </c>
    </row>
    <row r="64" spans="1:7" x14ac:dyDescent="0.2">
      <c r="A64">
        <v>63</v>
      </c>
      <c r="B64">
        <v>23.744</v>
      </c>
      <c r="C64">
        <v>24.143999999999998</v>
      </c>
      <c r="D64">
        <v>24.256</v>
      </c>
      <c r="G64">
        <f t="shared" si="0"/>
        <v>0.79075710762271512</v>
      </c>
    </row>
    <row r="65" spans="1:7" x14ac:dyDescent="0.2">
      <c r="A65">
        <v>64</v>
      </c>
      <c r="B65">
        <v>14.71</v>
      </c>
      <c r="C65">
        <v>14.794</v>
      </c>
      <c r="D65">
        <v>15.04</v>
      </c>
      <c r="G65">
        <f t="shared" si="0"/>
        <v>0.60253521799822674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5"/>
  <sheetViews>
    <sheetView workbookViewId="0">
      <selection sqref="A1:D65"/>
    </sheetView>
  </sheetViews>
  <sheetFormatPr baseColWidth="10" defaultColWidth="8.83203125" defaultRowHeight="15" x14ac:dyDescent="0.2"/>
  <sheetData>
    <row r="1" spans="1:6" x14ac:dyDescent="0.2">
      <c r="B1" t="s">
        <v>0</v>
      </c>
      <c r="C1" t="s">
        <v>1</v>
      </c>
      <c r="D1" t="s">
        <v>2</v>
      </c>
    </row>
    <row r="2" spans="1:6" x14ac:dyDescent="0.2">
      <c r="A2">
        <v>1</v>
      </c>
      <c r="B2">
        <v>91.818200000000004</v>
      </c>
      <c r="C2">
        <v>94.81</v>
      </c>
      <c r="D2">
        <v>84.042000000000002</v>
      </c>
      <c r="E2">
        <v>76.272000000000006</v>
      </c>
      <c r="F2">
        <v>71.046000000000006</v>
      </c>
    </row>
    <row r="3" spans="1:6" x14ac:dyDescent="0.2">
      <c r="A3">
        <v>2</v>
      </c>
      <c r="B3">
        <v>92.588800000000006</v>
      </c>
      <c r="C3">
        <v>90.86</v>
      </c>
      <c r="D3">
        <v>75.671999999999997</v>
      </c>
      <c r="E3">
        <v>66.816000000000003</v>
      </c>
      <c r="F3">
        <v>61.143999999999998</v>
      </c>
    </row>
    <row r="4" spans="1:6" x14ac:dyDescent="0.2">
      <c r="A4">
        <v>3</v>
      </c>
      <c r="B4">
        <v>92.184799999999996</v>
      </c>
      <c r="C4">
        <v>88.025999999999996</v>
      </c>
      <c r="D4">
        <v>70.290000000000006</v>
      </c>
      <c r="E4">
        <v>61.95</v>
      </c>
      <c r="F4">
        <v>56.905999999999999</v>
      </c>
    </row>
    <row r="5" spans="1:6" x14ac:dyDescent="0.2">
      <c r="A5">
        <v>4</v>
      </c>
      <c r="B5">
        <v>92.935199999999995</v>
      </c>
      <c r="C5">
        <v>85.007999999999996</v>
      </c>
      <c r="D5">
        <v>66.707999999999998</v>
      </c>
      <c r="E5">
        <v>58.61</v>
      </c>
      <c r="F5">
        <v>54.311999999999998</v>
      </c>
    </row>
    <row r="6" spans="1:6" x14ac:dyDescent="0.2">
      <c r="A6">
        <v>5</v>
      </c>
      <c r="B6">
        <v>91.522800000000004</v>
      </c>
      <c r="C6">
        <v>82.84</v>
      </c>
      <c r="D6">
        <v>64.134</v>
      </c>
      <c r="E6">
        <v>56.466000000000001</v>
      </c>
      <c r="F6">
        <v>53.054000000000002</v>
      </c>
    </row>
    <row r="7" spans="1:6" x14ac:dyDescent="0.2">
      <c r="A7">
        <v>6</v>
      </c>
      <c r="B7">
        <v>91.852000000000004</v>
      </c>
      <c r="C7">
        <v>81.212000000000003</v>
      </c>
      <c r="D7">
        <v>61.872</v>
      </c>
      <c r="E7">
        <v>54.31</v>
      </c>
      <c r="F7">
        <v>51.746000000000002</v>
      </c>
    </row>
    <row r="8" spans="1:6" x14ac:dyDescent="0.2">
      <c r="A8">
        <v>7</v>
      </c>
      <c r="B8">
        <v>91.123000000000005</v>
      </c>
      <c r="C8">
        <v>79.531999999999996</v>
      </c>
      <c r="D8">
        <v>60.396000000000001</v>
      </c>
      <c r="E8">
        <v>53.244</v>
      </c>
      <c r="F8">
        <v>51.228000000000002</v>
      </c>
    </row>
    <row r="9" spans="1:6" x14ac:dyDescent="0.2">
      <c r="A9">
        <v>8</v>
      </c>
      <c r="B9">
        <v>91.740600000000001</v>
      </c>
      <c r="C9">
        <v>78.242000000000004</v>
      </c>
      <c r="D9">
        <v>58.893999999999998</v>
      </c>
      <c r="E9">
        <v>52.317999999999998</v>
      </c>
      <c r="F9">
        <v>50.66</v>
      </c>
    </row>
    <row r="10" spans="1:6" x14ac:dyDescent="0.2">
      <c r="A10">
        <v>9</v>
      </c>
      <c r="B10">
        <v>92.906000000000006</v>
      </c>
      <c r="C10">
        <v>76.757999999999996</v>
      </c>
      <c r="D10">
        <v>57.353999999999999</v>
      </c>
      <c r="E10">
        <v>51.99</v>
      </c>
      <c r="F10">
        <v>50.768000000000001</v>
      </c>
    </row>
    <row r="11" spans="1:6" x14ac:dyDescent="0.2">
      <c r="A11">
        <v>10</v>
      </c>
      <c r="B11">
        <v>93.212999999999994</v>
      </c>
      <c r="C11">
        <v>75.225999999999999</v>
      </c>
      <c r="D11">
        <v>56.335999999999999</v>
      </c>
      <c r="E11">
        <v>51.694000000000003</v>
      </c>
      <c r="F11">
        <v>50.106000000000002</v>
      </c>
    </row>
    <row r="12" spans="1:6" x14ac:dyDescent="0.2">
      <c r="A12">
        <v>11</v>
      </c>
      <c r="B12">
        <v>92.225999999999999</v>
      </c>
      <c r="C12">
        <v>73.819999999999993</v>
      </c>
      <c r="D12">
        <v>55.122</v>
      </c>
      <c r="E12">
        <v>51.634</v>
      </c>
      <c r="F12">
        <v>49.975999999999999</v>
      </c>
    </row>
    <row r="13" spans="1:6" x14ac:dyDescent="0.2">
      <c r="A13">
        <v>12</v>
      </c>
      <c r="B13">
        <v>92.556600000000003</v>
      </c>
      <c r="C13">
        <v>72.772000000000006</v>
      </c>
      <c r="D13">
        <v>54.676000000000002</v>
      </c>
      <c r="E13">
        <v>51.146000000000001</v>
      </c>
      <c r="F13">
        <v>50.027999999999999</v>
      </c>
    </row>
    <row r="14" spans="1:6" x14ac:dyDescent="0.2">
      <c r="A14">
        <v>13</v>
      </c>
      <c r="B14">
        <v>91.731399999999994</v>
      </c>
      <c r="C14">
        <v>71.256</v>
      </c>
      <c r="D14">
        <v>53.932000000000002</v>
      </c>
      <c r="E14">
        <v>50.654000000000003</v>
      </c>
      <c r="F14">
        <v>50.171999999999997</v>
      </c>
    </row>
    <row r="15" spans="1:6" x14ac:dyDescent="0.2">
      <c r="A15">
        <v>14</v>
      </c>
      <c r="B15">
        <v>91.617800000000003</v>
      </c>
      <c r="C15">
        <v>70.108000000000004</v>
      </c>
      <c r="D15">
        <v>53.426000000000002</v>
      </c>
      <c r="E15">
        <v>50.445999999999998</v>
      </c>
      <c r="F15">
        <v>50.064</v>
      </c>
    </row>
    <row r="16" spans="1:6" x14ac:dyDescent="0.2">
      <c r="A16">
        <v>15</v>
      </c>
      <c r="B16">
        <v>92.446799999999996</v>
      </c>
      <c r="C16">
        <v>68.766000000000005</v>
      </c>
      <c r="D16">
        <v>52.975999999999999</v>
      </c>
      <c r="E16">
        <v>50.451999999999998</v>
      </c>
      <c r="F16">
        <v>49.695999999999998</v>
      </c>
    </row>
    <row r="17" spans="1:6" x14ac:dyDescent="0.2">
      <c r="A17">
        <v>16</v>
      </c>
      <c r="B17">
        <v>93.021199999999993</v>
      </c>
      <c r="C17">
        <v>67.695999999999998</v>
      </c>
      <c r="D17">
        <v>52.588000000000001</v>
      </c>
      <c r="E17">
        <v>50.35</v>
      </c>
      <c r="F17">
        <v>49.454000000000001</v>
      </c>
    </row>
    <row r="18" spans="1:6" x14ac:dyDescent="0.2">
      <c r="A18">
        <v>17</v>
      </c>
      <c r="B18">
        <v>92.540800000000004</v>
      </c>
      <c r="C18">
        <v>66.567999999999998</v>
      </c>
      <c r="D18">
        <v>52.008000000000003</v>
      </c>
      <c r="E18">
        <v>50.058</v>
      </c>
      <c r="F18">
        <v>50.024000000000001</v>
      </c>
    </row>
    <row r="19" spans="1:6" x14ac:dyDescent="0.2">
      <c r="A19">
        <v>18</v>
      </c>
      <c r="B19">
        <v>91.814999999999998</v>
      </c>
      <c r="C19">
        <v>65.334000000000003</v>
      </c>
      <c r="D19">
        <v>51.591999999999999</v>
      </c>
      <c r="E19">
        <v>49.87</v>
      </c>
      <c r="F19">
        <v>49.716000000000001</v>
      </c>
    </row>
    <row r="20" spans="1:6" x14ac:dyDescent="0.2">
      <c r="A20">
        <v>19</v>
      </c>
      <c r="B20">
        <v>92.635999999999996</v>
      </c>
      <c r="C20">
        <v>64.290000000000006</v>
      </c>
      <c r="D20">
        <v>51.21</v>
      </c>
      <c r="E20">
        <v>49.881999999999998</v>
      </c>
      <c r="F20">
        <v>49.786000000000001</v>
      </c>
    </row>
    <row r="21" spans="1:6" x14ac:dyDescent="0.2">
      <c r="A21">
        <v>20</v>
      </c>
      <c r="B21">
        <v>92.381799999999998</v>
      </c>
      <c r="C21">
        <v>63.536000000000001</v>
      </c>
      <c r="D21">
        <v>51.136000000000003</v>
      </c>
      <c r="E21">
        <v>50.006</v>
      </c>
      <c r="F21">
        <v>50.134</v>
      </c>
    </row>
    <row r="22" spans="1:6" x14ac:dyDescent="0.2">
      <c r="A22">
        <v>21</v>
      </c>
      <c r="B22">
        <v>92.456800000000001</v>
      </c>
      <c r="C22">
        <v>62.082000000000001</v>
      </c>
      <c r="D22">
        <v>50.963999999999999</v>
      </c>
      <c r="E22">
        <v>49.543999999999997</v>
      </c>
      <c r="F22">
        <v>49.695999999999998</v>
      </c>
    </row>
    <row r="23" spans="1:6" x14ac:dyDescent="0.2">
      <c r="A23">
        <v>22</v>
      </c>
      <c r="B23">
        <v>91.465999999999994</v>
      </c>
      <c r="C23">
        <v>61.392000000000003</v>
      </c>
      <c r="D23">
        <v>50.357999999999997</v>
      </c>
      <c r="E23">
        <v>49.6</v>
      </c>
      <c r="F23">
        <v>50.14</v>
      </c>
    </row>
    <row r="24" spans="1:6" x14ac:dyDescent="0.2">
      <c r="A24">
        <v>23</v>
      </c>
      <c r="B24">
        <v>92.513599999999997</v>
      </c>
      <c r="C24">
        <v>60.466000000000001</v>
      </c>
      <c r="D24">
        <v>50.234000000000002</v>
      </c>
      <c r="E24">
        <v>49.688000000000002</v>
      </c>
      <c r="F24">
        <v>49.981999999999999</v>
      </c>
    </row>
    <row r="25" spans="1:6" x14ac:dyDescent="0.2">
      <c r="A25">
        <v>24</v>
      </c>
      <c r="B25">
        <v>92.075999999999993</v>
      </c>
      <c r="C25">
        <v>59.686</v>
      </c>
      <c r="D25">
        <v>50.122</v>
      </c>
      <c r="E25">
        <v>49.97</v>
      </c>
      <c r="F25">
        <v>50.027999999999999</v>
      </c>
    </row>
    <row r="26" spans="1:6" x14ac:dyDescent="0.2">
      <c r="A26">
        <v>25</v>
      </c>
      <c r="B26">
        <v>91.610200000000006</v>
      </c>
      <c r="C26">
        <v>58.421999999999997</v>
      </c>
      <c r="D26">
        <v>50.091999999999999</v>
      </c>
      <c r="E26">
        <v>49.823999999999998</v>
      </c>
      <c r="F26">
        <v>50.32</v>
      </c>
    </row>
    <row r="27" spans="1:6" x14ac:dyDescent="0.2">
      <c r="A27">
        <v>26</v>
      </c>
      <c r="B27">
        <v>92.857200000000006</v>
      </c>
      <c r="C27">
        <v>57.34</v>
      </c>
      <c r="D27">
        <v>49.91</v>
      </c>
      <c r="E27">
        <v>49.968000000000004</v>
      </c>
      <c r="F27">
        <v>50.076000000000001</v>
      </c>
    </row>
    <row r="28" spans="1:6" x14ac:dyDescent="0.2">
      <c r="A28">
        <v>27</v>
      </c>
      <c r="B28">
        <v>91.931600000000003</v>
      </c>
      <c r="C28">
        <v>56.421999999999997</v>
      </c>
      <c r="D28">
        <v>49.985999999999997</v>
      </c>
      <c r="E28">
        <v>50.274000000000001</v>
      </c>
      <c r="F28">
        <v>50.076000000000001</v>
      </c>
    </row>
    <row r="29" spans="1:6" x14ac:dyDescent="0.2">
      <c r="A29">
        <v>28</v>
      </c>
      <c r="B29">
        <v>91.927000000000007</v>
      </c>
      <c r="C29">
        <v>55.618000000000002</v>
      </c>
      <c r="D29">
        <v>49.811999999999998</v>
      </c>
      <c r="E29">
        <v>49.847999999999999</v>
      </c>
      <c r="F29">
        <v>49.98</v>
      </c>
    </row>
    <row r="30" spans="1:6" x14ac:dyDescent="0.2">
      <c r="A30">
        <v>29</v>
      </c>
      <c r="B30">
        <v>92.405600000000007</v>
      </c>
      <c r="C30">
        <v>54.502000000000002</v>
      </c>
      <c r="D30">
        <v>49.792000000000002</v>
      </c>
      <c r="E30">
        <v>50.078000000000003</v>
      </c>
      <c r="F30">
        <v>50.008000000000003</v>
      </c>
    </row>
    <row r="31" spans="1:6" x14ac:dyDescent="0.2">
      <c r="A31">
        <v>30</v>
      </c>
      <c r="B31">
        <v>92.445999999999998</v>
      </c>
      <c r="C31">
        <v>53.372</v>
      </c>
      <c r="D31">
        <v>50.01</v>
      </c>
      <c r="E31">
        <v>49.985999999999997</v>
      </c>
      <c r="F31">
        <v>50.052</v>
      </c>
    </row>
    <row r="32" spans="1:6" x14ac:dyDescent="0.2">
      <c r="A32">
        <v>31</v>
      </c>
      <c r="B32">
        <v>90.944800000000001</v>
      </c>
      <c r="C32">
        <v>52.48</v>
      </c>
      <c r="D32">
        <v>50.085999999999999</v>
      </c>
      <c r="E32">
        <v>49.994</v>
      </c>
      <c r="F32">
        <v>49.868000000000002</v>
      </c>
    </row>
    <row r="33" spans="1:6" x14ac:dyDescent="0.2">
      <c r="A33">
        <v>32</v>
      </c>
      <c r="B33">
        <v>92.341200000000001</v>
      </c>
      <c r="C33">
        <v>51.396000000000001</v>
      </c>
      <c r="D33">
        <v>49.917999999999999</v>
      </c>
      <c r="E33">
        <v>49.712000000000003</v>
      </c>
      <c r="F33">
        <v>49.911999999999999</v>
      </c>
    </row>
    <row r="34" spans="1:6" x14ac:dyDescent="0.2">
      <c r="A34">
        <v>33</v>
      </c>
      <c r="B34">
        <v>90.861199999999997</v>
      </c>
      <c r="C34">
        <v>50.286000000000001</v>
      </c>
      <c r="D34">
        <v>50.058</v>
      </c>
      <c r="E34">
        <v>50.182000000000002</v>
      </c>
      <c r="F34">
        <v>49.926000000000002</v>
      </c>
    </row>
    <row r="35" spans="1:6" x14ac:dyDescent="0.2">
      <c r="A35">
        <v>34</v>
      </c>
      <c r="B35">
        <v>91.9636</v>
      </c>
      <c r="C35">
        <v>49.107999999999997</v>
      </c>
      <c r="D35">
        <v>49.984000000000002</v>
      </c>
      <c r="E35">
        <v>50.545999999999999</v>
      </c>
      <c r="F35">
        <v>50.04</v>
      </c>
    </row>
    <row r="36" spans="1:6" x14ac:dyDescent="0.2">
      <c r="A36">
        <v>35</v>
      </c>
      <c r="B36">
        <v>91.623000000000005</v>
      </c>
      <c r="C36">
        <v>47.86</v>
      </c>
      <c r="D36">
        <v>50.183999999999997</v>
      </c>
      <c r="E36">
        <v>50.631999999999998</v>
      </c>
      <c r="F36">
        <v>49.88</v>
      </c>
    </row>
    <row r="37" spans="1:6" x14ac:dyDescent="0.2">
      <c r="A37">
        <v>36</v>
      </c>
      <c r="B37">
        <v>92.705600000000004</v>
      </c>
      <c r="C37">
        <v>46.9</v>
      </c>
      <c r="D37">
        <v>49.962000000000003</v>
      </c>
      <c r="E37">
        <v>50.213999999999999</v>
      </c>
      <c r="F37">
        <v>50.158000000000001</v>
      </c>
    </row>
    <row r="38" spans="1:6" x14ac:dyDescent="0.2">
      <c r="A38">
        <v>37</v>
      </c>
      <c r="B38">
        <v>92.384600000000006</v>
      </c>
      <c r="C38">
        <v>45.927999999999997</v>
      </c>
      <c r="D38">
        <v>49.875999999999998</v>
      </c>
      <c r="E38">
        <v>50.225999999999999</v>
      </c>
      <c r="F38">
        <v>49.71</v>
      </c>
    </row>
    <row r="39" spans="1:6" x14ac:dyDescent="0.2">
      <c r="A39">
        <v>38</v>
      </c>
      <c r="B39">
        <v>92.988600000000005</v>
      </c>
      <c r="C39">
        <v>44.96</v>
      </c>
      <c r="D39">
        <v>49.942</v>
      </c>
      <c r="E39">
        <v>50.24</v>
      </c>
      <c r="F39">
        <v>49.63</v>
      </c>
    </row>
    <row r="40" spans="1:6" x14ac:dyDescent="0.2">
      <c r="A40">
        <v>39</v>
      </c>
      <c r="B40">
        <v>92.099800000000002</v>
      </c>
      <c r="C40">
        <v>44.05</v>
      </c>
      <c r="D40">
        <v>49.845999999999997</v>
      </c>
      <c r="E40">
        <v>50.433999999999997</v>
      </c>
      <c r="F40">
        <v>49.862000000000002</v>
      </c>
    </row>
    <row r="41" spans="1:6" x14ac:dyDescent="0.2">
      <c r="A41">
        <v>40</v>
      </c>
      <c r="B41">
        <v>92.192400000000006</v>
      </c>
      <c r="C41">
        <v>43.231999999999999</v>
      </c>
      <c r="D41">
        <v>49.561999999999998</v>
      </c>
      <c r="E41">
        <v>50.454000000000001</v>
      </c>
      <c r="F41">
        <v>49.96</v>
      </c>
    </row>
    <row r="42" spans="1:6" x14ac:dyDescent="0.2">
      <c r="A42">
        <v>41</v>
      </c>
      <c r="B42">
        <v>91.221400000000003</v>
      </c>
      <c r="C42">
        <v>42.295999999999999</v>
      </c>
      <c r="D42">
        <v>49.58</v>
      </c>
      <c r="E42">
        <v>50.252000000000002</v>
      </c>
      <c r="F42">
        <v>50.155999999999999</v>
      </c>
    </row>
    <row r="43" spans="1:6" x14ac:dyDescent="0.2">
      <c r="A43">
        <v>42</v>
      </c>
      <c r="B43">
        <v>91.862200000000001</v>
      </c>
      <c r="C43">
        <v>41.426000000000002</v>
      </c>
      <c r="D43">
        <v>49.518000000000001</v>
      </c>
      <c r="E43">
        <v>50.378</v>
      </c>
      <c r="F43">
        <v>49.988</v>
      </c>
    </row>
    <row r="44" spans="1:6" x14ac:dyDescent="0.2">
      <c r="A44">
        <v>43</v>
      </c>
      <c r="B44">
        <v>92.539000000000001</v>
      </c>
      <c r="C44">
        <v>40.450000000000003</v>
      </c>
      <c r="D44">
        <v>49.636000000000003</v>
      </c>
      <c r="E44">
        <v>50.262</v>
      </c>
      <c r="F44">
        <v>50.04</v>
      </c>
    </row>
    <row r="45" spans="1:6" x14ac:dyDescent="0.2">
      <c r="A45">
        <v>44</v>
      </c>
      <c r="B45">
        <v>92.751199999999997</v>
      </c>
      <c r="C45">
        <v>39.372</v>
      </c>
      <c r="D45">
        <v>49.17</v>
      </c>
      <c r="E45">
        <v>49.68</v>
      </c>
      <c r="F45">
        <v>49.95</v>
      </c>
    </row>
    <row r="46" spans="1:6" x14ac:dyDescent="0.2">
      <c r="A46">
        <v>45</v>
      </c>
      <c r="B46">
        <v>92.203400000000002</v>
      </c>
      <c r="C46">
        <v>38.235999999999997</v>
      </c>
      <c r="D46">
        <v>48.97</v>
      </c>
      <c r="E46">
        <v>49.64</v>
      </c>
      <c r="F46">
        <v>50.036000000000001</v>
      </c>
    </row>
    <row r="47" spans="1:6" x14ac:dyDescent="0.2">
      <c r="A47">
        <v>46</v>
      </c>
      <c r="B47">
        <v>92.402199999999993</v>
      </c>
      <c r="C47">
        <v>37.423999999999999</v>
      </c>
      <c r="D47">
        <v>48.637999999999998</v>
      </c>
      <c r="E47">
        <v>49.83</v>
      </c>
      <c r="F47">
        <v>49.944000000000003</v>
      </c>
    </row>
    <row r="48" spans="1:6" x14ac:dyDescent="0.2">
      <c r="A48">
        <v>47</v>
      </c>
      <c r="B48">
        <v>91.734999999999999</v>
      </c>
      <c r="C48">
        <v>36.042000000000002</v>
      </c>
      <c r="D48">
        <v>48.71</v>
      </c>
      <c r="E48">
        <v>50.094000000000001</v>
      </c>
      <c r="F48">
        <v>50.246000000000002</v>
      </c>
    </row>
    <row r="49" spans="1:6" x14ac:dyDescent="0.2">
      <c r="A49">
        <v>48</v>
      </c>
      <c r="B49">
        <v>91.888599999999997</v>
      </c>
      <c r="C49">
        <v>34.948</v>
      </c>
      <c r="D49">
        <v>47.83</v>
      </c>
      <c r="E49">
        <v>49.94</v>
      </c>
      <c r="F49">
        <v>49.975999999999999</v>
      </c>
    </row>
    <row r="50" spans="1:6" x14ac:dyDescent="0.2">
      <c r="A50">
        <v>49</v>
      </c>
      <c r="B50">
        <v>91.903199999999998</v>
      </c>
      <c r="C50">
        <v>34.119999999999997</v>
      </c>
      <c r="D50">
        <v>47.326000000000001</v>
      </c>
      <c r="E50">
        <v>49.96</v>
      </c>
      <c r="F50">
        <v>50.116</v>
      </c>
    </row>
    <row r="51" spans="1:6" x14ac:dyDescent="0.2">
      <c r="A51">
        <v>50</v>
      </c>
      <c r="B51">
        <v>92.430999999999997</v>
      </c>
      <c r="C51">
        <v>32.874000000000002</v>
      </c>
      <c r="D51">
        <v>47.015999999999998</v>
      </c>
      <c r="E51">
        <v>49.725999999999999</v>
      </c>
      <c r="F51">
        <v>49.981999999999999</v>
      </c>
    </row>
    <row r="52" spans="1:6" x14ac:dyDescent="0.2">
      <c r="A52">
        <v>51</v>
      </c>
      <c r="B52">
        <v>91.241200000000006</v>
      </c>
      <c r="C52">
        <v>31.524000000000001</v>
      </c>
      <c r="D52">
        <v>46.548000000000002</v>
      </c>
      <c r="E52">
        <v>49.606000000000002</v>
      </c>
      <c r="F52">
        <v>49.661999999999999</v>
      </c>
    </row>
    <row r="53" spans="1:6" x14ac:dyDescent="0.2">
      <c r="A53">
        <v>52</v>
      </c>
      <c r="B53">
        <v>92.048000000000002</v>
      </c>
      <c r="C53">
        <v>30.234000000000002</v>
      </c>
      <c r="D53">
        <v>45.914000000000001</v>
      </c>
      <c r="E53">
        <v>49.676000000000002</v>
      </c>
      <c r="F53">
        <v>49.631999999999998</v>
      </c>
    </row>
    <row r="54" spans="1:6" x14ac:dyDescent="0.2">
      <c r="A54">
        <v>53</v>
      </c>
      <c r="B54">
        <v>92.086799999999997</v>
      </c>
      <c r="C54">
        <v>28.954000000000001</v>
      </c>
      <c r="D54">
        <v>45.426000000000002</v>
      </c>
      <c r="E54">
        <v>49.07</v>
      </c>
      <c r="F54">
        <v>49.426000000000002</v>
      </c>
    </row>
    <row r="55" spans="1:6" x14ac:dyDescent="0.2">
      <c r="A55">
        <v>54</v>
      </c>
      <c r="B55">
        <v>91.898600000000002</v>
      </c>
      <c r="C55">
        <v>27.777999999999999</v>
      </c>
      <c r="D55">
        <v>44.442</v>
      </c>
      <c r="E55">
        <v>48.844000000000001</v>
      </c>
      <c r="F55">
        <v>49.738</v>
      </c>
    </row>
    <row r="56" spans="1:6" x14ac:dyDescent="0.2">
      <c r="A56">
        <v>55</v>
      </c>
      <c r="B56">
        <v>91.707599999999999</v>
      </c>
      <c r="C56">
        <v>26.288</v>
      </c>
      <c r="D56">
        <v>43.398000000000003</v>
      </c>
      <c r="E56">
        <v>48.45</v>
      </c>
      <c r="F56">
        <v>49.347999999999999</v>
      </c>
    </row>
    <row r="57" spans="1:6" x14ac:dyDescent="0.2">
      <c r="A57">
        <v>56</v>
      </c>
      <c r="B57">
        <v>92.741</v>
      </c>
      <c r="C57">
        <v>24.802</v>
      </c>
      <c r="D57">
        <v>42.37</v>
      </c>
      <c r="E57">
        <v>48.131999999999998</v>
      </c>
      <c r="F57">
        <v>49.378</v>
      </c>
    </row>
    <row r="58" spans="1:6" x14ac:dyDescent="0.2">
      <c r="A58">
        <v>57</v>
      </c>
      <c r="B58">
        <v>92.444000000000003</v>
      </c>
      <c r="C58">
        <v>23.213999999999999</v>
      </c>
      <c r="D58">
        <v>40.771999999999998</v>
      </c>
      <c r="E58">
        <v>46.975999999999999</v>
      </c>
      <c r="F58">
        <v>49.234000000000002</v>
      </c>
    </row>
    <row r="59" spans="1:6" x14ac:dyDescent="0.2">
      <c r="A59">
        <v>58</v>
      </c>
      <c r="B59">
        <v>92.121799999999993</v>
      </c>
      <c r="C59">
        <v>21.332000000000001</v>
      </c>
      <c r="D59">
        <v>39.299999999999997</v>
      </c>
      <c r="E59">
        <v>46.3</v>
      </c>
      <c r="F59">
        <v>48.798000000000002</v>
      </c>
    </row>
    <row r="60" spans="1:6" x14ac:dyDescent="0.2">
      <c r="A60">
        <v>59</v>
      </c>
      <c r="B60">
        <v>92.647400000000005</v>
      </c>
      <c r="C60">
        <v>19.32</v>
      </c>
      <c r="D60">
        <v>37.375999999999998</v>
      </c>
      <c r="E60">
        <v>45.18</v>
      </c>
      <c r="F60">
        <v>47.887999999999998</v>
      </c>
    </row>
    <row r="61" spans="1:6" x14ac:dyDescent="0.2">
      <c r="A61">
        <v>60</v>
      </c>
      <c r="B61">
        <v>92.154600000000002</v>
      </c>
      <c r="C61">
        <v>17.393999999999998</v>
      </c>
      <c r="D61">
        <v>34.54</v>
      </c>
      <c r="E61">
        <v>43.838000000000001</v>
      </c>
      <c r="F61">
        <v>47.192</v>
      </c>
    </row>
    <row r="62" spans="1:6" x14ac:dyDescent="0.2">
      <c r="A62">
        <v>61</v>
      </c>
      <c r="B62">
        <v>91.637200000000007</v>
      </c>
      <c r="C62">
        <v>15.157999999999999</v>
      </c>
      <c r="D62">
        <v>32.101999999999997</v>
      </c>
      <c r="E62">
        <v>41.893999999999998</v>
      </c>
      <c r="F62">
        <v>46.07</v>
      </c>
    </row>
    <row r="63" spans="1:6" x14ac:dyDescent="0.2">
      <c r="A63">
        <v>62</v>
      </c>
      <c r="B63">
        <v>91.425799999999995</v>
      </c>
      <c r="C63">
        <v>12.762</v>
      </c>
      <c r="D63">
        <v>28.602</v>
      </c>
      <c r="E63">
        <v>38.494</v>
      </c>
      <c r="F63">
        <v>44.066000000000003</v>
      </c>
    </row>
    <row r="64" spans="1:6" x14ac:dyDescent="0.2">
      <c r="A64">
        <v>63</v>
      </c>
      <c r="B64">
        <v>92.517600000000002</v>
      </c>
      <c r="C64">
        <v>9.8759999999999994</v>
      </c>
      <c r="D64">
        <v>23.42</v>
      </c>
      <c r="E64">
        <v>32.648000000000003</v>
      </c>
      <c r="F64">
        <v>39.345999999999997</v>
      </c>
    </row>
    <row r="65" spans="1:6" x14ac:dyDescent="0.2">
      <c r="A65">
        <v>64</v>
      </c>
      <c r="B65">
        <v>91.78</v>
      </c>
      <c r="C65">
        <v>5.8780000000000001</v>
      </c>
      <c r="D65">
        <v>15.314</v>
      </c>
      <c r="E65">
        <v>22.495999999999999</v>
      </c>
      <c r="F65">
        <v>28.692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9EA08-1F60-7640-ADDE-87269B80AD34}">
  <dimension ref="A1:H65"/>
  <sheetViews>
    <sheetView tabSelected="1" workbookViewId="0">
      <selection activeCell="I18" sqref="I18"/>
    </sheetView>
  </sheetViews>
  <sheetFormatPr baseColWidth="10" defaultRowHeight="15" x14ac:dyDescent="0.2"/>
  <sheetData>
    <row r="1" spans="1:8" x14ac:dyDescent="0.2">
      <c r="B1" t="s">
        <v>0</v>
      </c>
      <c r="C1" t="s">
        <v>1</v>
      </c>
      <c r="D1" t="s">
        <v>2</v>
      </c>
    </row>
    <row r="2" spans="1:8" x14ac:dyDescent="0.2">
      <c r="A2">
        <v>1</v>
      </c>
      <c r="B2">
        <v>0.41287056612137601</v>
      </c>
      <c r="C2">
        <v>0.29441384259155506</v>
      </c>
      <c r="D2">
        <v>0.61323326675421419</v>
      </c>
    </row>
    <row r="3" spans="1:8" x14ac:dyDescent="0.2">
      <c r="A3">
        <v>2</v>
      </c>
      <c r="B3">
        <v>0.37877814425844497</v>
      </c>
      <c r="C3">
        <v>0.44112565157158556</v>
      </c>
      <c r="D3">
        <v>0.79440778140649515</v>
      </c>
    </row>
    <row r="4" spans="1:8" x14ac:dyDescent="0.2">
      <c r="A4">
        <v>3</v>
      </c>
      <c r="B4">
        <v>0.400414954319392</v>
      </c>
      <c r="C4">
        <v>0.52861304125665476</v>
      </c>
      <c r="D4">
        <v>0.87592083605638349</v>
      </c>
    </row>
    <row r="5" spans="1:8" x14ac:dyDescent="0.2">
      <c r="A5">
        <v>4</v>
      </c>
      <c r="B5">
        <v>0.36741460267253373</v>
      </c>
      <c r="C5">
        <v>0.60964006847503893</v>
      </c>
      <c r="D5">
        <v>0.91713818038274009</v>
      </c>
    </row>
    <row r="6" spans="1:8" x14ac:dyDescent="0.2">
      <c r="A6">
        <v>5</v>
      </c>
      <c r="B6">
        <v>0.38662697042478134</v>
      </c>
      <c r="C6">
        <v>0.66135184625265531</v>
      </c>
      <c r="D6">
        <v>0.94751948820012522</v>
      </c>
    </row>
    <row r="7" spans="1:8" x14ac:dyDescent="0.2">
      <c r="A7">
        <v>6</v>
      </c>
      <c r="B7">
        <v>0.34598040651585771</v>
      </c>
      <c r="C7">
        <v>0.69701545808881737</v>
      </c>
      <c r="D7">
        <v>0.96382472033119493</v>
      </c>
    </row>
    <row r="8" spans="1:8" x14ac:dyDescent="0.2">
      <c r="A8">
        <v>7</v>
      </c>
      <c r="B8">
        <v>0.42297549123463085</v>
      </c>
      <c r="C8">
        <v>0.73118992006250139</v>
      </c>
      <c r="D8">
        <v>0.97486574644151669</v>
      </c>
    </row>
    <row r="9" spans="1:8" x14ac:dyDescent="0.2">
      <c r="A9">
        <v>8</v>
      </c>
      <c r="B9">
        <v>0.39822045378356224</v>
      </c>
      <c r="C9">
        <v>0.75572397060764285</v>
      </c>
      <c r="D9">
        <v>0.98210002185977019</v>
      </c>
    </row>
    <row r="10" spans="1:8" x14ac:dyDescent="0.2">
      <c r="A10">
        <v>9</v>
      </c>
      <c r="B10">
        <v>0.43339149918299757</v>
      </c>
      <c r="C10">
        <v>0.7822061116140917</v>
      </c>
      <c r="D10">
        <v>0.98707060210241904</v>
      </c>
      <c r="H10" t="s">
        <v>12</v>
      </c>
    </row>
    <row r="11" spans="1:8" x14ac:dyDescent="0.2">
      <c r="A11">
        <v>10</v>
      </c>
      <c r="B11">
        <v>0.41735861692069953</v>
      </c>
      <c r="C11">
        <v>0.80767641963263548</v>
      </c>
      <c r="D11">
        <v>0.99109393571561377</v>
      </c>
    </row>
    <row r="12" spans="1:8" x14ac:dyDescent="0.2">
      <c r="A12">
        <v>11</v>
      </c>
      <c r="B12">
        <v>0.3856873515367788</v>
      </c>
      <c r="C12">
        <v>0.82945046773447728</v>
      </c>
      <c r="D12">
        <v>0.99322460013225866</v>
      </c>
    </row>
    <row r="13" spans="1:8" x14ac:dyDescent="0.2">
      <c r="A13">
        <v>12</v>
      </c>
      <c r="B13">
        <v>0.4137707228698646</v>
      </c>
      <c r="C13">
        <v>0.84471730114100185</v>
      </c>
      <c r="D13">
        <v>0.99470300008741386</v>
      </c>
    </row>
    <row r="14" spans="1:8" x14ac:dyDescent="0.2">
      <c r="A14">
        <v>13</v>
      </c>
      <c r="B14">
        <v>0.38300537787390559</v>
      </c>
      <c r="C14">
        <v>0.8653913250673515</v>
      </c>
      <c r="D14">
        <v>0.99649479996432433</v>
      </c>
    </row>
    <row r="15" spans="1:8" x14ac:dyDescent="0.2">
      <c r="A15">
        <v>14</v>
      </c>
      <c r="B15">
        <v>0.402320117001433</v>
      </c>
      <c r="C15">
        <v>0.87996670609151151</v>
      </c>
      <c r="D15">
        <v>0.99826451976054265</v>
      </c>
    </row>
    <row r="16" spans="1:8" x14ac:dyDescent="0.2">
      <c r="A16">
        <v>15</v>
      </c>
      <c r="B16">
        <v>0.4001322199374755</v>
      </c>
      <c r="C16">
        <v>0.89585614600960572</v>
      </c>
      <c r="D16">
        <v>0.99921430991123106</v>
      </c>
    </row>
    <row r="17" spans="1:4" x14ac:dyDescent="0.2">
      <c r="A17">
        <v>16</v>
      </c>
      <c r="B17">
        <v>0.40154463128275941</v>
      </c>
      <c r="C17">
        <v>0.90765675972449766</v>
      </c>
      <c r="D17">
        <v>0.99931203210856712</v>
      </c>
    </row>
    <row r="18" spans="1:4" x14ac:dyDescent="0.2">
      <c r="A18">
        <v>17</v>
      </c>
      <c r="B18">
        <v>0.40569298829380956</v>
      </c>
      <c r="C18">
        <v>0.91927934219745544</v>
      </c>
      <c r="D18">
        <v>0.99955629693197434</v>
      </c>
    </row>
    <row r="19" spans="1:4" x14ac:dyDescent="0.2">
      <c r="A19">
        <v>18</v>
      </c>
      <c r="B19">
        <v>0.3603008472251551</v>
      </c>
      <c r="C19">
        <v>0.93104972810930764</v>
      </c>
      <c r="D19">
        <v>0.99957611083818243</v>
      </c>
    </row>
    <row r="20" spans="1:4" x14ac:dyDescent="0.2">
      <c r="A20">
        <v>19</v>
      </c>
      <c r="B20">
        <v>0.42140504486405916</v>
      </c>
      <c r="C20">
        <v>0.9402496101751816</v>
      </c>
      <c r="D20">
        <v>0.99990493123348578</v>
      </c>
    </row>
    <row r="21" spans="1:4" x14ac:dyDescent="0.2">
      <c r="A21">
        <v>20</v>
      </c>
      <c r="B21">
        <v>0.37142260621048784</v>
      </c>
      <c r="C21">
        <v>0.94646745662988763</v>
      </c>
      <c r="D21">
        <v>0.99987506939068727</v>
      </c>
    </row>
    <row r="22" spans="1:4" x14ac:dyDescent="0.2">
      <c r="A22">
        <v>21</v>
      </c>
      <c r="B22">
        <v>0.39999080539566678</v>
      </c>
      <c r="C22">
        <v>0.95746082251988551</v>
      </c>
      <c r="D22">
        <v>0.99993462299813829</v>
      </c>
    </row>
    <row r="23" spans="1:4" x14ac:dyDescent="0.2">
      <c r="A23">
        <v>22</v>
      </c>
      <c r="B23">
        <v>0.41969361088086043</v>
      </c>
      <c r="C23">
        <v>0.96222318476536772</v>
      </c>
      <c r="D23">
        <v>0.99986735916953262</v>
      </c>
    </row>
    <row r="24" spans="1:4" x14ac:dyDescent="0.2">
      <c r="A24">
        <v>23</v>
      </c>
      <c r="B24">
        <v>0.37826604066329217</v>
      </c>
      <c r="C24">
        <v>0.96815931483533346</v>
      </c>
      <c r="D24">
        <v>0.99998628742873019</v>
      </c>
    </row>
    <row r="25" spans="1:4" x14ac:dyDescent="0.2">
      <c r="A25">
        <v>24</v>
      </c>
      <c r="B25">
        <v>0.40632340732372796</v>
      </c>
      <c r="C25">
        <v>0.97275776816008341</v>
      </c>
      <c r="D25">
        <v>0.99998167654124992</v>
      </c>
    </row>
    <row r="26" spans="1:4" x14ac:dyDescent="0.2">
      <c r="A26">
        <v>25</v>
      </c>
      <c r="B26">
        <v>0.37260527767058255</v>
      </c>
      <c r="C26">
        <v>0.97943601114828671</v>
      </c>
      <c r="D26">
        <v>0.99999106219722567</v>
      </c>
    </row>
    <row r="27" spans="1:4" x14ac:dyDescent="0.2">
      <c r="A27">
        <v>26</v>
      </c>
      <c r="B27">
        <v>0.41687681286312861</v>
      </c>
      <c r="C27">
        <v>0.98439846704364531</v>
      </c>
      <c r="D27">
        <v>0.99999983380152502</v>
      </c>
    </row>
    <row r="28" spans="1:4" x14ac:dyDescent="0.2">
      <c r="A28">
        <v>27</v>
      </c>
      <c r="B28">
        <v>0.41715217432507434</v>
      </c>
      <c r="C28">
        <v>0.98806711357586141</v>
      </c>
      <c r="D28">
        <v>0.99999166120659755</v>
      </c>
    </row>
    <row r="29" spans="1:4" x14ac:dyDescent="0.2">
      <c r="A29">
        <v>28</v>
      </c>
      <c r="B29">
        <v>0.3898687541419899</v>
      </c>
      <c r="C29">
        <v>0.99087389435441109</v>
      </c>
      <c r="D29">
        <v>0.99999921979038131</v>
      </c>
    </row>
    <row r="30" spans="1:4" x14ac:dyDescent="0.2">
      <c r="A30">
        <v>29</v>
      </c>
      <c r="B30">
        <v>0.36942179598682401</v>
      </c>
      <c r="C30">
        <v>0.99414396252361759</v>
      </c>
      <c r="D30">
        <v>0.99999824452796227</v>
      </c>
    </row>
    <row r="31" spans="1:4" x14ac:dyDescent="0.2">
      <c r="A31">
        <v>30</v>
      </c>
      <c r="B31">
        <v>0.41941935191687441</v>
      </c>
      <c r="C31">
        <v>0.99671670921273425</v>
      </c>
      <c r="D31">
        <v>0.99998703186396032</v>
      </c>
    </row>
    <row r="32" spans="1:4" x14ac:dyDescent="0.2">
      <c r="A32">
        <v>31</v>
      </c>
      <c r="B32">
        <v>0.40365736009715197</v>
      </c>
      <c r="C32">
        <v>0.99822464132135513</v>
      </c>
      <c r="D32">
        <v>0.9999979640678005</v>
      </c>
    </row>
    <row r="33" spans="1:4" x14ac:dyDescent="0.2">
      <c r="A33">
        <v>32</v>
      </c>
      <c r="B33">
        <v>0.39523507329768703</v>
      </c>
      <c r="C33">
        <v>0.99943761748560833</v>
      </c>
      <c r="D33">
        <v>0.99999977378540572</v>
      </c>
    </row>
    <row r="34" spans="1:4" x14ac:dyDescent="0.2">
      <c r="A34">
        <v>33</v>
      </c>
      <c r="B34">
        <v>0.3825693881461999</v>
      </c>
      <c r="C34">
        <v>0.99997639853458575</v>
      </c>
      <c r="D34">
        <v>0.99999755780445665</v>
      </c>
    </row>
    <row r="35" spans="1:4" x14ac:dyDescent="0.2">
      <c r="A35">
        <v>34</v>
      </c>
      <c r="B35">
        <v>0.38445650712732715</v>
      </c>
      <c r="C35">
        <v>0.9997704077191385</v>
      </c>
      <c r="D35">
        <v>0.99999675797327559</v>
      </c>
    </row>
    <row r="36" spans="1:4" x14ac:dyDescent="0.2">
      <c r="A36">
        <v>35</v>
      </c>
      <c r="B36">
        <v>0.39051512117821308</v>
      </c>
      <c r="C36">
        <v>0.99867820303208477</v>
      </c>
      <c r="D36">
        <v>0.99999927865235949</v>
      </c>
    </row>
    <row r="37" spans="1:4" x14ac:dyDescent="0.2">
      <c r="A37">
        <v>36</v>
      </c>
      <c r="B37">
        <v>0.40821090943070187</v>
      </c>
      <c r="C37">
        <v>0.99722536091536984</v>
      </c>
      <c r="D37">
        <v>0.99997298219277286</v>
      </c>
    </row>
    <row r="38" spans="1:4" x14ac:dyDescent="0.2">
      <c r="A38">
        <v>37</v>
      </c>
      <c r="B38">
        <v>0.39330843762902656</v>
      </c>
      <c r="C38">
        <v>0.99521037888921859</v>
      </c>
      <c r="D38">
        <v>0.99999497249048153</v>
      </c>
    </row>
    <row r="39" spans="1:4" x14ac:dyDescent="0.2">
      <c r="A39">
        <v>38</v>
      </c>
      <c r="B39">
        <v>0.41273196690272057</v>
      </c>
      <c r="C39">
        <v>0.99265818499008629</v>
      </c>
      <c r="D39">
        <v>0.99999481898736708</v>
      </c>
    </row>
    <row r="40" spans="1:4" x14ac:dyDescent="0.2">
      <c r="A40">
        <v>39</v>
      </c>
      <c r="B40">
        <v>0.41515308732908446</v>
      </c>
      <c r="C40">
        <v>0.98976075104635242</v>
      </c>
      <c r="D40">
        <v>0.99999722886959119</v>
      </c>
    </row>
    <row r="41" spans="1:4" x14ac:dyDescent="0.2">
      <c r="A41">
        <v>40</v>
      </c>
      <c r="B41">
        <v>0.40112123852425774</v>
      </c>
      <c r="C41">
        <v>0.98674257391230391</v>
      </c>
      <c r="D41">
        <v>0.9999954191498579</v>
      </c>
    </row>
    <row r="42" spans="1:4" x14ac:dyDescent="0.2">
      <c r="A42">
        <v>41</v>
      </c>
      <c r="B42">
        <v>0.34095171629754195</v>
      </c>
      <c r="C42">
        <v>0.98280633102887238</v>
      </c>
      <c r="D42">
        <v>0.99998526253143616</v>
      </c>
    </row>
    <row r="43" spans="1:4" x14ac:dyDescent="0.2">
      <c r="A43">
        <v>42</v>
      </c>
      <c r="B43">
        <v>0.43009586529323507</v>
      </c>
      <c r="C43">
        <v>0.97868329675275345</v>
      </c>
      <c r="D43">
        <v>0.99994664847973014</v>
      </c>
    </row>
    <row r="44" spans="1:4" x14ac:dyDescent="0.2">
      <c r="A44">
        <v>43</v>
      </c>
      <c r="B44">
        <v>0.42834016899544375</v>
      </c>
      <c r="C44">
        <v>0.97352213709608126</v>
      </c>
      <c r="D44">
        <v>0.99985454259740913</v>
      </c>
    </row>
    <row r="45" spans="1:4" x14ac:dyDescent="0.2">
      <c r="A45">
        <v>44</v>
      </c>
      <c r="B45">
        <v>0.3890778517504806</v>
      </c>
      <c r="C45">
        <v>0.96715828272607862</v>
      </c>
      <c r="D45">
        <v>0.9999069083887262</v>
      </c>
    </row>
    <row r="46" spans="1:4" x14ac:dyDescent="0.2">
      <c r="A46">
        <v>45</v>
      </c>
      <c r="B46">
        <v>0.41549820775987667</v>
      </c>
      <c r="C46">
        <v>0.95969177746464207</v>
      </c>
      <c r="D46">
        <v>0.99986657544940694</v>
      </c>
    </row>
    <row r="47" spans="1:4" x14ac:dyDescent="0.2">
      <c r="A47">
        <v>46</v>
      </c>
      <c r="B47">
        <v>0.40210871504248658</v>
      </c>
      <c r="C47">
        <v>0.95387213088403144</v>
      </c>
      <c r="D47">
        <v>0.99939827326488762</v>
      </c>
    </row>
    <row r="48" spans="1:4" x14ac:dyDescent="0.2">
      <c r="A48">
        <v>47</v>
      </c>
      <c r="B48">
        <v>0.41529115805825334</v>
      </c>
      <c r="C48">
        <v>0.94303126856706121</v>
      </c>
      <c r="D48">
        <v>0.9994424419521506</v>
      </c>
    </row>
    <row r="49" spans="1:4" x14ac:dyDescent="0.2">
      <c r="A49">
        <v>48</v>
      </c>
      <c r="B49">
        <v>0.40681329991625664</v>
      </c>
      <c r="C49">
        <v>0.93360279371226662</v>
      </c>
      <c r="D49">
        <v>0.99916792319792624</v>
      </c>
    </row>
    <row r="50" spans="1:4" x14ac:dyDescent="0.2">
      <c r="A50">
        <v>49</v>
      </c>
      <c r="B50">
        <v>0.39437951483964406</v>
      </c>
      <c r="C50">
        <v>0.92596239617192633</v>
      </c>
      <c r="D50">
        <v>0.9987918049330905</v>
      </c>
    </row>
    <row r="51" spans="1:4" x14ac:dyDescent="0.2">
      <c r="A51">
        <v>50</v>
      </c>
      <c r="B51">
        <v>0.42031025982845632</v>
      </c>
      <c r="C51">
        <v>0.91363385402739894</v>
      </c>
      <c r="D51">
        <v>0.99828991641219633</v>
      </c>
    </row>
    <row r="52" spans="1:4" x14ac:dyDescent="0.2">
      <c r="A52">
        <v>51</v>
      </c>
      <c r="B52">
        <v>0.39395130148086782</v>
      </c>
      <c r="C52">
        <v>0.89912982502904026</v>
      </c>
      <c r="D52">
        <v>0.99722536091536984</v>
      </c>
    </row>
    <row r="53" spans="1:4" x14ac:dyDescent="0.2">
      <c r="A53">
        <v>52</v>
      </c>
      <c r="B53">
        <v>0.38481876916707902</v>
      </c>
      <c r="C53">
        <v>0.88413251667609782</v>
      </c>
      <c r="D53">
        <v>0.99516316114873304</v>
      </c>
    </row>
    <row r="54" spans="1:4" x14ac:dyDescent="0.2">
      <c r="A54">
        <v>53</v>
      </c>
      <c r="B54">
        <v>0.39630289758288667</v>
      </c>
      <c r="C54">
        <v>0.86812629237326089</v>
      </c>
      <c r="D54">
        <v>0.99453321204194711</v>
      </c>
    </row>
    <row r="55" spans="1:4" x14ac:dyDescent="0.2">
      <c r="A55">
        <v>54</v>
      </c>
      <c r="B55">
        <v>0.39008428323061273</v>
      </c>
      <c r="C55">
        <v>0.85240824199088494</v>
      </c>
      <c r="D55">
        <v>0.99241691720298619</v>
      </c>
    </row>
    <row r="56" spans="1:4" x14ac:dyDescent="0.2">
      <c r="A56">
        <v>55</v>
      </c>
      <c r="B56">
        <v>0.38770941309178608</v>
      </c>
      <c r="C56">
        <v>0.83106130836152015</v>
      </c>
      <c r="D56">
        <v>0.98869940828849745</v>
      </c>
    </row>
    <row r="57" spans="1:4" x14ac:dyDescent="0.2">
      <c r="A57">
        <v>56</v>
      </c>
      <c r="B57">
        <v>0.4152221264542314</v>
      </c>
      <c r="C57">
        <v>0.80812478952825317</v>
      </c>
      <c r="D57">
        <v>0.98423591116744591</v>
      </c>
    </row>
    <row r="58" spans="1:4" x14ac:dyDescent="0.2">
      <c r="A58">
        <v>57</v>
      </c>
      <c r="B58">
        <v>0.41023198304398228</v>
      </c>
      <c r="C58">
        <v>0.7817231913097431</v>
      </c>
      <c r="D58">
        <v>0.97657392305877744</v>
      </c>
    </row>
    <row r="59" spans="1:4" x14ac:dyDescent="0.2">
      <c r="A59">
        <v>58</v>
      </c>
      <c r="B59">
        <v>0.40112123852425774</v>
      </c>
      <c r="C59">
        <v>0.74778105565975661</v>
      </c>
      <c r="D59">
        <v>0.96856260055821397</v>
      </c>
    </row>
    <row r="60" spans="1:4" x14ac:dyDescent="0.2">
      <c r="A60">
        <v>59</v>
      </c>
      <c r="B60">
        <v>0.38074951679649444</v>
      </c>
      <c r="C60">
        <v>0.70811782016144087</v>
      </c>
      <c r="D60">
        <v>0.95758875583182246</v>
      </c>
    </row>
    <row r="61" spans="1:4" x14ac:dyDescent="0.2">
      <c r="A61">
        <v>60</v>
      </c>
      <c r="B61">
        <v>0.38503602672666304</v>
      </c>
      <c r="C61">
        <v>0.66663895065345358</v>
      </c>
      <c r="D61">
        <v>0.94294849269766012</v>
      </c>
    </row>
    <row r="62" spans="1:4" x14ac:dyDescent="0.2">
      <c r="A62">
        <v>61</v>
      </c>
      <c r="B62">
        <v>0.36263104919261985</v>
      </c>
      <c r="C62">
        <v>0.61378017216977143</v>
      </c>
      <c r="D62">
        <v>0.91754065784879435</v>
      </c>
    </row>
    <row r="63" spans="1:4" x14ac:dyDescent="0.2">
      <c r="A63">
        <v>62</v>
      </c>
      <c r="B63">
        <v>0.36919909054298905</v>
      </c>
      <c r="C63">
        <v>0.5508747094013754</v>
      </c>
      <c r="D63">
        <v>0.86318099217889221</v>
      </c>
    </row>
    <row r="64" spans="1:4" x14ac:dyDescent="0.2">
      <c r="A64">
        <v>63</v>
      </c>
      <c r="B64">
        <v>0.43319021812016756</v>
      </c>
      <c r="C64">
        <v>0.46505251720046242</v>
      </c>
      <c r="D64">
        <v>0.79075710762271512</v>
      </c>
    </row>
    <row r="65" spans="1:4" x14ac:dyDescent="0.2">
      <c r="A65">
        <v>64</v>
      </c>
      <c r="B65">
        <v>0.41989922722323036</v>
      </c>
      <c r="C65">
        <v>0.32258281655650933</v>
      </c>
      <c r="D65">
        <v>0.60253521799822674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LOOP</vt:lpstr>
      <vt:lpstr>Arbiter</vt:lpstr>
      <vt:lpstr>XOR</vt:lpstr>
      <vt:lpstr>Prob</vt:lpstr>
      <vt:lpstr>Entropy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Soroush</dc:creator>
  <cp:lastModifiedBy>Khaleghi, Soroush</cp:lastModifiedBy>
  <dcterms:created xsi:type="dcterms:W3CDTF">2018-04-09T18:34:34Z</dcterms:created>
  <dcterms:modified xsi:type="dcterms:W3CDTF">2018-04-18T18:53:53Z</dcterms:modified>
</cp:coreProperties>
</file>