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_collections" sheetId="1" r:id="rId4"/>
    <sheet state="visible" name="slabsubmission" sheetId="2" r:id="rId5"/>
    <sheet state="visible" name="replicates" sheetId="3" r:id="rId6"/>
    <sheet state="visible" name="samples" sheetId="4" r:id="rId7"/>
    <sheet state="visible" name="DNA_tubes" sheetId="5" r:id="rId8"/>
    <sheet state="visible" name="remin_flow_cyto" sheetId="6" r:id="rId9"/>
    <sheet state="visible" name="flow_cyto_plates" sheetId="7" r:id="rId10"/>
    <sheet state="visible" name="tissue_nutrient" sheetId="8" r:id="rId11"/>
    <sheet state="visible" name="water_nutrient" sheetId="9" r:id="rId12"/>
    <sheet state="visible" name="PAM" sheetId="10" r:id="rId13"/>
    <sheet state="visible" name="notes" sheetId="11" r:id="rId14"/>
    <sheet state="visible" name="timeline" sheetId="12" r:id="rId15"/>
    <sheet state="visible" name="print" sheetId="13" r:id="rId16"/>
  </sheets>
  <definedNames/>
  <calcPr/>
</workbook>
</file>

<file path=xl/sharedStrings.xml><?xml version="1.0" encoding="utf-8"?>
<sst xmlns="http://schemas.openxmlformats.org/spreadsheetml/2006/main" count="5365" uniqueCount="1141">
  <si>
    <t>rep</t>
  </si>
  <si>
    <t>collection_label</t>
  </si>
  <si>
    <t>collector</t>
  </si>
  <si>
    <t>notes</t>
  </si>
  <si>
    <t>C1</t>
  </si>
  <si>
    <t>Z1</t>
  </si>
  <si>
    <t>Zach</t>
  </si>
  <si>
    <t>collected same dive, but away from recharge</t>
  </si>
  <si>
    <t>C2</t>
  </si>
  <si>
    <t>Z2</t>
  </si>
  <si>
    <t>C3</t>
  </si>
  <si>
    <t>Z3</t>
  </si>
  <si>
    <t>C4</t>
  </si>
  <si>
    <t>Z4</t>
  </si>
  <si>
    <t>C5</t>
  </si>
  <si>
    <t>Z5</t>
  </si>
  <si>
    <t>N1</t>
  </si>
  <si>
    <t>Z extra</t>
  </si>
  <si>
    <t>R1</t>
  </si>
  <si>
    <t>L1</t>
  </si>
  <si>
    <t>Linda</t>
  </si>
  <si>
    <t>2ft from diffuser at recharge site B</t>
  </si>
  <si>
    <t>R2</t>
  </si>
  <si>
    <t>L2</t>
  </si>
  <si>
    <t>1ft from diffuser at recharge site B</t>
  </si>
  <si>
    <t>R3</t>
  </si>
  <si>
    <t>L3</t>
  </si>
  <si>
    <t>holdfast under side of cage site B</t>
  </si>
  <si>
    <t>R4</t>
  </si>
  <si>
    <t>L4</t>
  </si>
  <si>
    <t>1ft from diffuser at D</t>
  </si>
  <si>
    <t>R5</t>
  </si>
  <si>
    <t>L5</t>
  </si>
  <si>
    <t>collected previous day</t>
  </si>
  <si>
    <t>treatment</t>
  </si>
  <si>
    <t>replicate_notes</t>
  </si>
  <si>
    <t>B1</t>
  </si>
  <si>
    <t>NA</t>
  </si>
  <si>
    <t>blank</t>
  </si>
  <si>
    <t>filtered sea water</t>
  </si>
  <si>
    <t>B2</t>
  </si>
  <si>
    <t>B3</t>
  </si>
  <si>
    <t>control</t>
  </si>
  <si>
    <t>leftovers from Z1, small thallus lacking receptacles, large thallus with a damaged turban</t>
  </si>
  <si>
    <t>nutrient</t>
  </si>
  <si>
    <t>N2</t>
  </si>
  <si>
    <t>N3</t>
  </si>
  <si>
    <t>N4</t>
  </si>
  <si>
    <t>leftovers from C1, smaller thallus lacking receptacles and had a 2 branched thallus, lage with immature receptacles</t>
  </si>
  <si>
    <t>N5</t>
  </si>
  <si>
    <t>second leftovers from Z1, both thalli small, lacking receptacles</t>
  </si>
  <si>
    <t>recharge</t>
  </si>
  <si>
    <t>MooreaCode</t>
  </si>
  <si>
    <t>sampleID</t>
  </si>
  <si>
    <t>stage</t>
  </si>
  <si>
    <t>Individual</t>
  </si>
  <si>
    <t>DO_T1</t>
  </si>
  <si>
    <t>DO_T2</t>
  </si>
  <si>
    <t>sample_types</t>
  </si>
  <si>
    <t>Mo22_0300</t>
  </si>
  <si>
    <t>TURNT_001</t>
  </si>
  <si>
    <t>exudation_1</t>
  </si>
  <si>
    <t>PPL-sterivex-flow_cytometry-fdom-doc-nutrients</t>
  </si>
  <si>
    <t>Mo22_0301</t>
  </si>
  <si>
    <t>TURNT_002</t>
  </si>
  <si>
    <t>Mo22_0302</t>
  </si>
  <si>
    <t>TURNT_003</t>
  </si>
  <si>
    <t>Mo22_0303</t>
  </si>
  <si>
    <t>TURNT_004</t>
  </si>
  <si>
    <t>Mo22_0304</t>
  </si>
  <si>
    <t>TURNT_005</t>
  </si>
  <si>
    <t>Mo22_0305</t>
  </si>
  <si>
    <t>TURNT_006</t>
  </si>
  <si>
    <t>Mo22_0306</t>
  </si>
  <si>
    <t>TURNT_007</t>
  </si>
  <si>
    <t>Mo22_0307</t>
  </si>
  <si>
    <t>TURNT_008</t>
  </si>
  <si>
    <t>Mo22_0308</t>
  </si>
  <si>
    <t>TURNT_009</t>
  </si>
  <si>
    <t>Mo22_0309</t>
  </si>
  <si>
    <t>TURNT_010</t>
  </si>
  <si>
    <t>Mo22_0310</t>
  </si>
  <si>
    <t>TURNT_011</t>
  </si>
  <si>
    <t>Mo22_0311</t>
  </si>
  <si>
    <t>TURNT_012</t>
  </si>
  <si>
    <t>Mo22_0312</t>
  </si>
  <si>
    <t>TURNT_013</t>
  </si>
  <si>
    <t>Mo22_0313</t>
  </si>
  <si>
    <t>TURNT_014</t>
  </si>
  <si>
    <t>Mo22_0314</t>
  </si>
  <si>
    <t>TURNT_015</t>
  </si>
  <si>
    <t>Mo22_0315</t>
  </si>
  <si>
    <t>TURNT_016</t>
  </si>
  <si>
    <t>Mo22_0316</t>
  </si>
  <si>
    <t>TURNT_017</t>
  </si>
  <si>
    <t>Mo22_0317</t>
  </si>
  <si>
    <t>TURNT_018</t>
  </si>
  <si>
    <t>Mo22_0318</t>
  </si>
  <si>
    <t>TURNT_019</t>
  </si>
  <si>
    <t>exudation_2</t>
  </si>
  <si>
    <t>Mo22_0319</t>
  </si>
  <si>
    <t>TURNT_020</t>
  </si>
  <si>
    <t>Mo22_0320</t>
  </si>
  <si>
    <t>TURNT_021</t>
  </si>
  <si>
    <t>Mo22_0321</t>
  </si>
  <si>
    <t>TURNT_022</t>
  </si>
  <si>
    <t>B4</t>
  </si>
  <si>
    <t>Mo22_0322</t>
  </si>
  <si>
    <t>TURNT_023</t>
  </si>
  <si>
    <t>B5</t>
  </si>
  <si>
    <t>Mo22_0323</t>
  </si>
  <si>
    <t>TURNT_024</t>
  </si>
  <si>
    <t>Mo22_0324</t>
  </si>
  <si>
    <t>TURNT_025</t>
  </si>
  <si>
    <t>Mo22_0325</t>
  </si>
  <si>
    <t>TURNT_026</t>
  </si>
  <si>
    <t>Mo22_0326</t>
  </si>
  <si>
    <t>TURNT_027</t>
  </si>
  <si>
    <t>Mo22_0327</t>
  </si>
  <si>
    <t>TURNT_028</t>
  </si>
  <si>
    <t>Mo22_0328</t>
  </si>
  <si>
    <t>TURNT_029</t>
  </si>
  <si>
    <t>Mo22_0329</t>
  </si>
  <si>
    <t>TURNT_030</t>
  </si>
  <si>
    <t>Mo22_0330</t>
  </si>
  <si>
    <t>TURNT_031</t>
  </si>
  <si>
    <t>Mo22_0331</t>
  </si>
  <si>
    <t>TURNT_032</t>
  </si>
  <si>
    <t>Mo22_0332</t>
  </si>
  <si>
    <t>TURNT_033</t>
  </si>
  <si>
    <t>Mo22_0333</t>
  </si>
  <si>
    <t>TURNT_034</t>
  </si>
  <si>
    <t>Mo22_0334</t>
  </si>
  <si>
    <t>TURNT_035</t>
  </si>
  <si>
    <t>Mo22_0335</t>
  </si>
  <si>
    <t>TURNT_036</t>
  </si>
  <si>
    <t>Mo22_0336</t>
  </si>
  <si>
    <t>TURNT_037</t>
  </si>
  <si>
    <t>Mo22_0337</t>
  </si>
  <si>
    <t>TURNT_038</t>
  </si>
  <si>
    <t>Mo22_0338</t>
  </si>
  <si>
    <t>TURNT_039</t>
  </si>
  <si>
    <t>remin_T0</t>
  </si>
  <si>
    <t>Mo22_0339</t>
  </si>
  <si>
    <t>TURNT_040</t>
  </si>
  <si>
    <t>Mo22_0340</t>
  </si>
  <si>
    <t>TURNT_041</t>
  </si>
  <si>
    <t>Mo22_0341</t>
  </si>
  <si>
    <t>TURNT_042</t>
  </si>
  <si>
    <t>Mo22_0342</t>
  </si>
  <si>
    <t>TURNT_043</t>
  </si>
  <si>
    <t>Mo22_0343</t>
  </si>
  <si>
    <t>TURNT_044</t>
  </si>
  <si>
    <t>Mo22_0344</t>
  </si>
  <si>
    <t>TURNT_045</t>
  </si>
  <si>
    <t>Mo22_0345</t>
  </si>
  <si>
    <t>TURNT_046</t>
  </si>
  <si>
    <t>Mo22_0346</t>
  </si>
  <si>
    <t>TURNT_047</t>
  </si>
  <si>
    <t>Mo22_0347</t>
  </si>
  <si>
    <t>TURNT_048</t>
  </si>
  <si>
    <t>Mo22_0348</t>
  </si>
  <si>
    <t>TURNT_049</t>
  </si>
  <si>
    <t>Mo22_0349</t>
  </si>
  <si>
    <t>TURNT_050</t>
  </si>
  <si>
    <t>Mo22_0350</t>
  </si>
  <si>
    <t>TURNT_051</t>
  </si>
  <si>
    <t>remin_TF</t>
  </si>
  <si>
    <t>Mo22_0351</t>
  </si>
  <si>
    <t>TURNT_052</t>
  </si>
  <si>
    <t>Mo22_0352</t>
  </si>
  <si>
    <t>TURNT_053</t>
  </si>
  <si>
    <t>Mo22_0353</t>
  </si>
  <si>
    <t>TURNT_054</t>
  </si>
  <si>
    <t>Mo22_0354</t>
  </si>
  <si>
    <t>TURNT_055</t>
  </si>
  <si>
    <t>Mo22_0355</t>
  </si>
  <si>
    <t>TURNT_056</t>
  </si>
  <si>
    <t>Mo22_0356</t>
  </si>
  <si>
    <t>TURNT_057</t>
  </si>
  <si>
    <t>Mo22_0357</t>
  </si>
  <si>
    <t>TURNT_058</t>
  </si>
  <si>
    <t>Mo22_0358</t>
  </si>
  <si>
    <t>TURNT_059</t>
  </si>
  <si>
    <t>Mo22_0359</t>
  </si>
  <si>
    <t>TURNT_060</t>
  </si>
  <si>
    <t>Mo22_0360</t>
  </si>
  <si>
    <t>TURNT_061</t>
  </si>
  <si>
    <t>Mo22_0361</t>
  </si>
  <si>
    <t>TURNT_062</t>
  </si>
  <si>
    <t>Mo22_0808</t>
  </si>
  <si>
    <t>TURNT_063</t>
  </si>
  <si>
    <t>tissue_final</t>
  </si>
  <si>
    <t>C1-1</t>
  </si>
  <si>
    <t>tissue-DNA-nutrients-sugars</t>
  </si>
  <si>
    <t>Mo22_0809</t>
  </si>
  <si>
    <t>TURNT_064</t>
  </si>
  <si>
    <t>C1-2</t>
  </si>
  <si>
    <t>Mo22_0810</t>
  </si>
  <si>
    <t>TURNT_065</t>
  </si>
  <si>
    <t>C2-1</t>
  </si>
  <si>
    <t>Mo22_0811</t>
  </si>
  <si>
    <t>TURNT_066</t>
  </si>
  <si>
    <t>C2-2</t>
  </si>
  <si>
    <t>Mo22_0812</t>
  </si>
  <si>
    <t>TURNT_067</t>
  </si>
  <si>
    <t>C3-1</t>
  </si>
  <si>
    <t>Mo22_0813</t>
  </si>
  <si>
    <t>TURNT_068</t>
  </si>
  <si>
    <t>C3-2</t>
  </si>
  <si>
    <t>Mo22_0814</t>
  </si>
  <si>
    <t>TURNT_069</t>
  </si>
  <si>
    <t>C4-1</t>
  </si>
  <si>
    <t>Mo22_0815</t>
  </si>
  <si>
    <t>TURNT_070</t>
  </si>
  <si>
    <t>C4-2</t>
  </si>
  <si>
    <t>Mo22_0816</t>
  </si>
  <si>
    <t>TURNT_071</t>
  </si>
  <si>
    <t>C5-1</t>
  </si>
  <si>
    <t>Mo22_0817</t>
  </si>
  <si>
    <t>TURNT_072</t>
  </si>
  <si>
    <t>C5-2</t>
  </si>
  <si>
    <t>Mo22_0818</t>
  </si>
  <si>
    <t>TURNT_073</t>
  </si>
  <si>
    <t>R1-1</t>
  </si>
  <si>
    <t>Mo22_0819</t>
  </si>
  <si>
    <t>TURNT_074</t>
  </si>
  <si>
    <t>R1-2</t>
  </si>
  <si>
    <t>Mo22_0820</t>
  </si>
  <si>
    <t>TURNT_075</t>
  </si>
  <si>
    <t>R2-1</t>
  </si>
  <si>
    <t>Mo22_0821</t>
  </si>
  <si>
    <t>TURNT_076</t>
  </si>
  <si>
    <t>R2-2</t>
  </si>
  <si>
    <t>Mo22_0822</t>
  </si>
  <si>
    <t>TURNT_077</t>
  </si>
  <si>
    <t>R3-1</t>
  </si>
  <si>
    <t>Mo22_0823</t>
  </si>
  <si>
    <t>TURNT_078</t>
  </si>
  <si>
    <t>R3-2</t>
  </si>
  <si>
    <t>Mo22_0824</t>
  </si>
  <si>
    <t>TURNT_079</t>
  </si>
  <si>
    <t>R4-1</t>
  </si>
  <si>
    <t>Mo22_0825</t>
  </si>
  <si>
    <t>TURNT_080</t>
  </si>
  <si>
    <t>R4-2</t>
  </si>
  <si>
    <t>Mo22_0826</t>
  </si>
  <si>
    <t>TURNT_081</t>
  </si>
  <si>
    <t>R5-1</t>
  </si>
  <si>
    <t>Mo22_0827</t>
  </si>
  <si>
    <t>TURNT_082</t>
  </si>
  <si>
    <t>R5-2</t>
  </si>
  <si>
    <t>Mo22_0828</t>
  </si>
  <si>
    <t>TURNT_083</t>
  </si>
  <si>
    <t>N1-1</t>
  </si>
  <si>
    <t>Mo22_0829</t>
  </si>
  <si>
    <t>TURNT_084</t>
  </si>
  <si>
    <t>N1-2</t>
  </si>
  <si>
    <t>Mo22_0830</t>
  </si>
  <si>
    <t>TURNT_085</t>
  </si>
  <si>
    <t>N2-2</t>
  </si>
  <si>
    <t>Mo22_0831</t>
  </si>
  <si>
    <t>TURNT_086</t>
  </si>
  <si>
    <t>N2-1</t>
  </si>
  <si>
    <t>Mo22_0832</t>
  </si>
  <si>
    <t>TURNT_087</t>
  </si>
  <si>
    <t>N3-1</t>
  </si>
  <si>
    <t>Mo22_0833</t>
  </si>
  <si>
    <t>TURNT_088</t>
  </si>
  <si>
    <t>N3-2</t>
  </si>
  <si>
    <t>Mo22_0834</t>
  </si>
  <si>
    <t>TURNT_089</t>
  </si>
  <si>
    <t>N4-1</t>
  </si>
  <si>
    <t>Mo22_0835</t>
  </si>
  <si>
    <t>TURNT_090</t>
  </si>
  <si>
    <t>Mo22_0836</t>
  </si>
  <si>
    <t>TURNT_091</t>
  </si>
  <si>
    <t>N5-1</t>
  </si>
  <si>
    <t>Mo22_0837</t>
  </si>
  <si>
    <t>TURNT_092</t>
  </si>
  <si>
    <t>N5-2</t>
  </si>
  <si>
    <t>remin_T1</t>
  </si>
  <si>
    <t>flow_cytometry</t>
  </si>
  <si>
    <t>remin_T2</t>
  </si>
  <si>
    <t>reremin</t>
  </si>
  <si>
    <t>TURNT_093</t>
  </si>
  <si>
    <t>TURNT_094</t>
  </si>
  <si>
    <t>TURNT_095</t>
  </si>
  <si>
    <t>TURNT_096</t>
  </si>
  <si>
    <t>TURNT_097</t>
  </si>
  <si>
    <t>TURNT_098</t>
  </si>
  <si>
    <t>remin_T3</t>
  </si>
  <si>
    <t>TURNT_099</t>
  </si>
  <si>
    <t>TURNT_100</t>
  </si>
  <si>
    <t>TURNT_101</t>
  </si>
  <si>
    <t>TURNT_102</t>
  </si>
  <si>
    <t>TURNT_103</t>
  </si>
  <si>
    <t>TURNT_104</t>
  </si>
  <si>
    <t>TURNT_105</t>
  </si>
  <si>
    <t>TURNT_106</t>
  </si>
  <si>
    <t>TURNT_107</t>
  </si>
  <si>
    <t>TURNT_108</t>
  </si>
  <si>
    <t>TURNT_109</t>
  </si>
  <si>
    <t>TURNT_110</t>
  </si>
  <si>
    <t>remin_T4</t>
  </si>
  <si>
    <t>TURNT_111</t>
  </si>
  <si>
    <t>TURNT_112</t>
  </si>
  <si>
    <t>TURNT_113</t>
  </si>
  <si>
    <t>TURNT_114</t>
  </si>
  <si>
    <t>TURNT_115</t>
  </si>
  <si>
    <t>TURNT_116</t>
  </si>
  <si>
    <t>TURNT_117</t>
  </si>
  <si>
    <t>TURNT_118</t>
  </si>
  <si>
    <t>TURNT_119</t>
  </si>
  <si>
    <t>TURNT_120</t>
  </si>
  <si>
    <t>TURNT_121</t>
  </si>
  <si>
    <t>TURNT_122</t>
  </si>
  <si>
    <t>remin_T5</t>
  </si>
  <si>
    <t>TURNT_123</t>
  </si>
  <si>
    <t>TURNT_124</t>
  </si>
  <si>
    <t>TURNT_125</t>
  </si>
  <si>
    <t>TURNT_126</t>
  </si>
  <si>
    <t>TURNT_127</t>
  </si>
  <si>
    <t>TURNT_128</t>
  </si>
  <si>
    <t>TURNT_129</t>
  </si>
  <si>
    <t>TURNT_130</t>
  </si>
  <si>
    <t>TURNT_131</t>
  </si>
  <si>
    <t>TURNT_132</t>
  </si>
  <si>
    <t>TURNT_133</t>
  </si>
  <si>
    <t>TURNT_134</t>
  </si>
  <si>
    <t>remin_T6</t>
  </si>
  <si>
    <t>TURNT_135</t>
  </si>
  <si>
    <t>TURNT_136</t>
  </si>
  <si>
    <t>TURNT_137</t>
  </si>
  <si>
    <t>TURNT_138</t>
  </si>
  <si>
    <t>TURNT_139</t>
  </si>
  <si>
    <t>TURNT_140</t>
  </si>
  <si>
    <t>TURNT_141</t>
  </si>
  <si>
    <t>TURNT_142</t>
  </si>
  <si>
    <t>TURNT_143</t>
  </si>
  <si>
    <t>TURNT_144</t>
  </si>
  <si>
    <t>TURNT_145</t>
  </si>
  <si>
    <t>TURNT_146</t>
  </si>
  <si>
    <t>remin_T7</t>
  </si>
  <si>
    <t>TURNT_147</t>
  </si>
  <si>
    <t>TURNT_148</t>
  </si>
  <si>
    <t>TURNT_149</t>
  </si>
  <si>
    <t>TURNT_150</t>
  </si>
  <si>
    <t>TURNT_151</t>
  </si>
  <si>
    <t>TURNT_152</t>
  </si>
  <si>
    <t>TURNT_153</t>
  </si>
  <si>
    <t>TURNT_154</t>
  </si>
  <si>
    <t>TURNT_155</t>
  </si>
  <si>
    <t>TURNT_156</t>
  </si>
  <si>
    <t>TURNT_157</t>
  </si>
  <si>
    <t>TURNT_158</t>
  </si>
  <si>
    <t>remin_T8</t>
  </si>
  <si>
    <t>TURNT_159</t>
  </si>
  <si>
    <t>TURNT_160</t>
  </si>
  <si>
    <t>TURNT_161</t>
  </si>
  <si>
    <t>TURNT_162</t>
  </si>
  <si>
    <t>TURNT_163</t>
  </si>
  <si>
    <t>TURNT_164</t>
  </si>
  <si>
    <t>TURNT_165</t>
  </si>
  <si>
    <t>TURNT_166</t>
  </si>
  <si>
    <t>TURNT_167</t>
  </si>
  <si>
    <t>TURNT_168</t>
  </si>
  <si>
    <t>TURNT_169</t>
  </si>
  <si>
    <t>TURNT_170</t>
  </si>
  <si>
    <t>remin_T9</t>
  </si>
  <si>
    <t>TURNT_171</t>
  </si>
  <si>
    <t>TURNT_172</t>
  </si>
  <si>
    <t>TURNT_173</t>
  </si>
  <si>
    <t>TURNT_174</t>
  </si>
  <si>
    <t>TURNT_175</t>
  </si>
  <si>
    <t>TURNT_176</t>
  </si>
  <si>
    <t>TURNT_177</t>
  </si>
  <si>
    <t>TURNT_178</t>
  </si>
  <si>
    <t>TURNT_179</t>
  </si>
  <si>
    <t>TURNT_180</t>
  </si>
  <si>
    <t>TURNT_181</t>
  </si>
  <si>
    <t>TURNT_182</t>
  </si>
  <si>
    <t>remin_T10</t>
  </si>
  <si>
    <t>TURNT_183</t>
  </si>
  <si>
    <t>TURNT_184</t>
  </si>
  <si>
    <t>TURNT_185</t>
  </si>
  <si>
    <t>TURNT_186</t>
  </si>
  <si>
    <t>TURNT_187</t>
  </si>
  <si>
    <t>TURNT_188</t>
  </si>
  <si>
    <t>TURNT_189</t>
  </si>
  <si>
    <t>TURNT_190</t>
  </si>
  <si>
    <t>TURNT_191</t>
  </si>
  <si>
    <t>TURNT_192</t>
  </si>
  <si>
    <t>TURNT_193</t>
  </si>
  <si>
    <t>bead_tube</t>
  </si>
  <si>
    <t>01 T</t>
  </si>
  <si>
    <t>02 T</t>
  </si>
  <si>
    <t>03 T</t>
  </si>
  <si>
    <t>04 T</t>
  </si>
  <si>
    <t>05 T</t>
  </si>
  <si>
    <t>06 T</t>
  </si>
  <si>
    <t>07 T</t>
  </si>
  <si>
    <t>08 T</t>
  </si>
  <si>
    <t>09 T</t>
  </si>
  <si>
    <t>10 T</t>
  </si>
  <si>
    <t>11 T</t>
  </si>
  <si>
    <t>12 T</t>
  </si>
  <si>
    <t>13 T</t>
  </si>
  <si>
    <t>14 T</t>
  </si>
  <si>
    <t>15 T</t>
  </si>
  <si>
    <t>16 T</t>
  </si>
  <si>
    <t>17 T</t>
  </si>
  <si>
    <t>18 T</t>
  </si>
  <si>
    <t>19 T</t>
  </si>
  <si>
    <t>20 T</t>
  </si>
  <si>
    <t>21 T</t>
  </si>
  <si>
    <t>22 T</t>
  </si>
  <si>
    <t>23 T</t>
  </si>
  <si>
    <t>24 T</t>
  </si>
  <si>
    <t>25 T</t>
  </si>
  <si>
    <t>26 T</t>
  </si>
  <si>
    <t>27 T</t>
  </si>
  <si>
    <t>28 T</t>
  </si>
  <si>
    <t>29 T</t>
  </si>
  <si>
    <t>30 T</t>
  </si>
  <si>
    <t>31 T</t>
  </si>
  <si>
    <t>32 T</t>
  </si>
  <si>
    <t>33 T</t>
  </si>
  <si>
    <t>34 T</t>
  </si>
  <si>
    <t>35 T</t>
  </si>
  <si>
    <t>36 T</t>
  </si>
  <si>
    <t>37 T</t>
  </si>
  <si>
    <t>38 T</t>
  </si>
  <si>
    <t>39 T</t>
  </si>
  <si>
    <t>40 T</t>
  </si>
  <si>
    <t>41 T</t>
  </si>
  <si>
    <t>42 T</t>
  </si>
  <si>
    <t>43 T</t>
  </si>
  <si>
    <t>44 T</t>
  </si>
  <si>
    <t>45 T</t>
  </si>
  <si>
    <t>46 T</t>
  </si>
  <si>
    <t>47 T</t>
  </si>
  <si>
    <t>48 T</t>
  </si>
  <si>
    <t>49 T</t>
  </si>
  <si>
    <t>50 T</t>
  </si>
  <si>
    <t>51 T</t>
  </si>
  <si>
    <t>52 T</t>
  </si>
  <si>
    <t>53 T</t>
  </si>
  <si>
    <t>54 T</t>
  </si>
  <si>
    <t>55 T</t>
  </si>
  <si>
    <t>56 T</t>
  </si>
  <si>
    <t>57 T</t>
  </si>
  <si>
    <t>58 T</t>
  </si>
  <si>
    <t>59 T</t>
  </si>
  <si>
    <t>60 T</t>
  </si>
  <si>
    <t>61 T</t>
  </si>
  <si>
    <t>62 T</t>
  </si>
  <si>
    <t>63 T</t>
  </si>
  <si>
    <t>64 T</t>
  </si>
  <si>
    <t>65 T</t>
  </si>
  <si>
    <t>66 T</t>
  </si>
  <si>
    <t>67 T</t>
  </si>
  <si>
    <t>68 T</t>
  </si>
  <si>
    <t>69 T</t>
  </si>
  <si>
    <t>70 T</t>
  </si>
  <si>
    <t>71 T</t>
  </si>
  <si>
    <t>72 T</t>
  </si>
  <si>
    <t>73 T</t>
  </si>
  <si>
    <t>74 T</t>
  </si>
  <si>
    <t>75 T</t>
  </si>
  <si>
    <t>76 T</t>
  </si>
  <si>
    <t>77 T</t>
  </si>
  <si>
    <t>78 T</t>
  </si>
  <si>
    <t>79 T</t>
  </si>
  <si>
    <t>80 T</t>
  </si>
  <si>
    <t>81 T</t>
  </si>
  <si>
    <t>82 T</t>
  </si>
  <si>
    <t>83 T</t>
  </si>
  <si>
    <t>84 T</t>
  </si>
  <si>
    <t>85 T</t>
  </si>
  <si>
    <t>86 T</t>
  </si>
  <si>
    <t>87 T</t>
  </si>
  <si>
    <t>88 T</t>
  </si>
  <si>
    <t>89 T</t>
  </si>
  <si>
    <t>90 T</t>
  </si>
  <si>
    <t>91 T</t>
  </si>
  <si>
    <t>92 T</t>
  </si>
  <si>
    <t>remin_rep</t>
  </si>
  <si>
    <t>time_taken</t>
  </si>
  <si>
    <t>hr_elapsed</t>
  </si>
  <si>
    <t>date</t>
  </si>
  <si>
    <t>Well</t>
  </si>
  <si>
    <t>Plate</t>
  </si>
  <si>
    <t>T0_9pm</t>
  </si>
  <si>
    <t>T1_12am</t>
  </si>
  <si>
    <t>T2_6am</t>
  </si>
  <si>
    <t>T3_10am</t>
  </si>
  <si>
    <t>T4_2pm</t>
  </si>
  <si>
    <t>T5_6pm</t>
  </si>
  <si>
    <t>T6_12am</t>
  </si>
  <si>
    <t>T7_6am</t>
  </si>
  <si>
    <t>T8_10pm</t>
  </si>
  <si>
    <t>A1</t>
  </si>
  <si>
    <t>T9_2pm</t>
  </si>
  <si>
    <t>T10_6pm</t>
  </si>
  <si>
    <t>plate</t>
  </si>
  <si>
    <t>well</t>
  </si>
  <si>
    <t>number</t>
  </si>
  <si>
    <t>name</t>
  </si>
  <si>
    <t>note</t>
  </si>
  <si>
    <t>p1</t>
  </si>
  <si>
    <t>B2-T8-10PM</t>
  </si>
  <si>
    <t>A2</t>
  </si>
  <si>
    <t>R1-T5</t>
  </si>
  <si>
    <t>A3</t>
  </si>
  <si>
    <t>C2-T7</t>
  </si>
  <si>
    <t>A4</t>
  </si>
  <si>
    <t>N3-T8</t>
  </si>
  <si>
    <t>A5</t>
  </si>
  <si>
    <t>R1-T7</t>
  </si>
  <si>
    <t>A6</t>
  </si>
  <si>
    <t>C2-T3</t>
  </si>
  <si>
    <t>A7</t>
  </si>
  <si>
    <t>N1-T6</t>
  </si>
  <si>
    <t>A8</t>
  </si>
  <si>
    <t>N2-T5</t>
  </si>
  <si>
    <t>A9</t>
  </si>
  <si>
    <t>C3-T6</t>
  </si>
  <si>
    <t>A10</t>
  </si>
  <si>
    <t>B3-T7</t>
  </si>
  <si>
    <t>A11</t>
  </si>
  <si>
    <t>B1-T6</t>
  </si>
  <si>
    <t>A12</t>
  </si>
  <si>
    <t>N1-T10</t>
  </si>
  <si>
    <t>R3-T9</t>
  </si>
  <si>
    <t>N2-T9</t>
  </si>
  <si>
    <t>duplicate printed</t>
  </si>
  <si>
    <t>C1-T7</t>
  </si>
  <si>
    <t>duplicate handwritten</t>
  </si>
  <si>
    <t>B3-T5</t>
  </si>
  <si>
    <t>B6</t>
  </si>
  <si>
    <t>B3-T3</t>
  </si>
  <si>
    <t>B7</t>
  </si>
  <si>
    <t>N3-T7</t>
  </si>
  <si>
    <t>B8</t>
  </si>
  <si>
    <t>R2-T5</t>
  </si>
  <si>
    <t>B9</t>
  </si>
  <si>
    <t>C2-T5</t>
  </si>
  <si>
    <t>B10</t>
  </si>
  <si>
    <t>C3-T7</t>
  </si>
  <si>
    <t>B11</t>
  </si>
  <si>
    <t>N1-T7</t>
  </si>
  <si>
    <t>B12</t>
  </si>
  <si>
    <t>R1-T6</t>
  </si>
  <si>
    <t>R1-T8</t>
  </si>
  <si>
    <t>C2-T6</t>
  </si>
  <si>
    <t>B1-T8</t>
  </si>
  <si>
    <t>C2-T8</t>
  </si>
  <si>
    <t>B3-T9</t>
  </si>
  <si>
    <t>C6</t>
  </si>
  <si>
    <t>C3-T10</t>
  </si>
  <si>
    <t>C7</t>
  </si>
  <si>
    <t>C2-T9</t>
  </si>
  <si>
    <t>C8</t>
  </si>
  <si>
    <t>N3-T5</t>
  </si>
  <si>
    <t>C9</t>
  </si>
  <si>
    <t>B2-T6</t>
  </si>
  <si>
    <t>C10</t>
  </si>
  <si>
    <t>R2-T7</t>
  </si>
  <si>
    <t>C11</t>
  </si>
  <si>
    <t>C1-T9</t>
  </si>
  <si>
    <t>C12</t>
  </si>
  <si>
    <t>B1-T3</t>
  </si>
  <si>
    <t>D1</t>
  </si>
  <si>
    <t>R1-T9</t>
  </si>
  <si>
    <t>D2</t>
  </si>
  <si>
    <t>R3-T6</t>
  </si>
  <si>
    <t>D3</t>
  </si>
  <si>
    <t>R3-T7</t>
  </si>
  <si>
    <t>D4</t>
  </si>
  <si>
    <t>B3-T8</t>
  </si>
  <si>
    <t>D5</t>
  </si>
  <si>
    <t>N2-T8</t>
  </si>
  <si>
    <t>D6</t>
  </si>
  <si>
    <t>N3-T10</t>
  </si>
  <si>
    <t>D7</t>
  </si>
  <si>
    <t>B1-T5</t>
  </si>
  <si>
    <t>D8</t>
  </si>
  <si>
    <t>B3-T10</t>
  </si>
  <si>
    <t>D9</t>
  </si>
  <si>
    <t>B2-T2</t>
  </si>
  <si>
    <t>Duplicate handwritten no guess</t>
  </si>
  <si>
    <t>D10</t>
  </si>
  <si>
    <t>R1-T1</t>
  </si>
  <si>
    <t>D11</t>
  </si>
  <si>
    <t>R1-T2</t>
  </si>
  <si>
    <t>D12</t>
  </si>
  <si>
    <t>C2-T2</t>
  </si>
  <si>
    <t>E1</t>
  </si>
  <si>
    <t>N2-T6</t>
  </si>
  <si>
    <t>E2</t>
  </si>
  <si>
    <t>B1-T7</t>
  </si>
  <si>
    <t>E3</t>
  </si>
  <si>
    <t>B2-T9</t>
  </si>
  <si>
    <t>E4</t>
  </si>
  <si>
    <t>C3-T5</t>
  </si>
  <si>
    <t>E5</t>
  </si>
  <si>
    <t>N2-T7</t>
  </si>
  <si>
    <t>E6</t>
  </si>
  <si>
    <t>B2-T1</t>
  </si>
  <si>
    <t>E7</t>
  </si>
  <si>
    <t>R2-T8</t>
  </si>
  <si>
    <t>E8</t>
  </si>
  <si>
    <t>R2-T6</t>
  </si>
  <si>
    <t>E9</t>
  </si>
  <si>
    <t>C1-T2</t>
  </si>
  <si>
    <t>E10</t>
  </si>
  <si>
    <t>B3-T1</t>
  </si>
  <si>
    <t>E11</t>
  </si>
  <si>
    <t>B1-T2</t>
  </si>
  <si>
    <t>E12</t>
  </si>
  <si>
    <t>R2-T2</t>
  </si>
  <si>
    <t>F1</t>
  </si>
  <si>
    <t>B2-T5</t>
  </si>
  <si>
    <t>F2</t>
  </si>
  <si>
    <t>R3-T8</t>
  </si>
  <si>
    <t>F3</t>
  </si>
  <si>
    <t>B1-T9</t>
  </si>
  <si>
    <t>F4</t>
  </si>
  <si>
    <t>C1-T8</t>
  </si>
  <si>
    <t>F5</t>
  </si>
  <si>
    <t>B2-T7</t>
  </si>
  <si>
    <t>F6</t>
  </si>
  <si>
    <t>B1-T1</t>
  </si>
  <si>
    <t>F7</t>
  </si>
  <si>
    <t>C1-T5</t>
  </si>
  <si>
    <t>F8</t>
  </si>
  <si>
    <t>C2-T1</t>
  </si>
  <si>
    <t>F9</t>
  </si>
  <si>
    <t>R2-T1</t>
  </si>
  <si>
    <t>F10</t>
  </si>
  <si>
    <t>N3-T3</t>
  </si>
  <si>
    <t>F11</t>
  </si>
  <si>
    <t>C2-T10</t>
  </si>
  <si>
    <t>F12</t>
  </si>
  <si>
    <t>N3-T2</t>
  </si>
  <si>
    <t>G1</t>
  </si>
  <si>
    <t>N3-T9</t>
  </si>
  <si>
    <t>G2</t>
  </si>
  <si>
    <t>N3-T6</t>
  </si>
  <si>
    <t>G3</t>
  </si>
  <si>
    <t>C3-T8</t>
  </si>
  <si>
    <t>G4</t>
  </si>
  <si>
    <t>R2-T9</t>
  </si>
  <si>
    <t>G5</t>
  </si>
  <si>
    <t>C3-T9</t>
  </si>
  <si>
    <t>G6</t>
  </si>
  <si>
    <t>C3-T1</t>
  </si>
  <si>
    <t>G7</t>
  </si>
  <si>
    <t>G8</t>
  </si>
  <si>
    <t>R2-T10</t>
  </si>
  <si>
    <t>G9</t>
  </si>
  <si>
    <t>C1-T1</t>
  </si>
  <si>
    <t>G10</t>
  </si>
  <si>
    <t>C1-T10</t>
  </si>
  <si>
    <t>G11</t>
  </si>
  <si>
    <t>N2-T1</t>
  </si>
  <si>
    <t>G12</t>
  </si>
  <si>
    <t>C3-T3</t>
  </si>
  <si>
    <t>H1</t>
  </si>
  <si>
    <t>C1-T6</t>
  </si>
  <si>
    <t>H2</t>
  </si>
  <si>
    <t>R3-T5</t>
  </si>
  <si>
    <t>H3</t>
  </si>
  <si>
    <t>N1-T8</t>
  </si>
  <si>
    <t>H4</t>
  </si>
  <si>
    <t>N1-T5</t>
  </si>
  <si>
    <t>H5</t>
  </si>
  <si>
    <t>B3-T6</t>
  </si>
  <si>
    <t>H6</t>
  </si>
  <si>
    <t>R3-T10</t>
  </si>
  <si>
    <t>H7</t>
  </si>
  <si>
    <t>stain_ctl_p1_1</t>
  </si>
  <si>
    <t>H8</t>
  </si>
  <si>
    <t>stain_ctl_p1_2</t>
  </si>
  <si>
    <t>p2</t>
  </si>
  <si>
    <t>H9</t>
  </si>
  <si>
    <t>stain_ctl_p1_3</t>
  </si>
  <si>
    <t>C4-EX1</t>
  </si>
  <si>
    <t>N4-EX1</t>
  </si>
  <si>
    <t>B2-EX1</t>
  </si>
  <si>
    <t>N4-EX2</t>
  </si>
  <si>
    <t>N1-EX2</t>
  </si>
  <si>
    <t>R1-EX2</t>
  </si>
  <si>
    <t>N2-T0</t>
  </si>
  <si>
    <t>N2-T3</t>
  </si>
  <si>
    <t>N1-T2</t>
  </si>
  <si>
    <t>R3-T3</t>
  </si>
  <si>
    <t>R1-T3</t>
  </si>
  <si>
    <t>R3-T1</t>
  </si>
  <si>
    <t>C2-EX1</t>
  </si>
  <si>
    <t>N5-EX1</t>
  </si>
  <si>
    <t>R3-EX1</t>
  </si>
  <si>
    <t>N2-EX2</t>
  </si>
  <si>
    <t>B1-EX2</t>
  </si>
  <si>
    <t>B3-EX2</t>
  </si>
  <si>
    <t>B1-T0</t>
  </si>
  <si>
    <t>R2-T3</t>
  </si>
  <si>
    <t>N2-T2</t>
  </si>
  <si>
    <t>B3-T0</t>
  </si>
  <si>
    <t>R4-EX2</t>
  </si>
  <si>
    <t>C1-T0</t>
  </si>
  <si>
    <t>R5-EX1</t>
  </si>
  <si>
    <t>R1-EX1</t>
  </si>
  <si>
    <t>N3-T1</t>
  </si>
  <si>
    <t>N3-EX2</t>
  </si>
  <si>
    <t>B2-EX2</t>
  </si>
  <si>
    <t>C1-EX2</t>
  </si>
  <si>
    <t>R1-T0</t>
  </si>
  <si>
    <t>C3-T2</t>
  </si>
  <si>
    <t>C2-EX2</t>
  </si>
  <si>
    <t>R2-EX1</t>
  </si>
  <si>
    <t>N2-EX1</t>
  </si>
  <si>
    <t>C2-T0</t>
  </si>
  <si>
    <t>B3-EX1</t>
  </si>
  <si>
    <t>R4-EX1</t>
  </si>
  <si>
    <t>C1-T3</t>
  </si>
  <si>
    <t>R5-EX2</t>
  </si>
  <si>
    <t>C5-EX2</t>
  </si>
  <si>
    <t>B4-EX2</t>
  </si>
  <si>
    <t>R3-T0</t>
  </si>
  <si>
    <t>N1-T3</t>
  </si>
  <si>
    <t>C5-EX1</t>
  </si>
  <si>
    <t>N1-EX1</t>
  </si>
  <si>
    <t>N1-T0</t>
  </si>
  <si>
    <t>C4-EX2</t>
  </si>
  <si>
    <t>B1-EX1</t>
  </si>
  <si>
    <t>C3-EX1</t>
  </si>
  <si>
    <t>T2-B3</t>
  </si>
  <si>
    <t>N5-EX2</t>
  </si>
  <si>
    <t>R2-EX2</t>
  </si>
  <si>
    <t>B1-T10</t>
  </si>
  <si>
    <t>N3-T0</t>
  </si>
  <si>
    <t>N1-T1</t>
  </si>
  <si>
    <t>C3-EX2</t>
  </si>
  <si>
    <t>C3-T0</t>
  </si>
  <si>
    <t>R2-T0</t>
  </si>
  <si>
    <t>R1-T10</t>
  </si>
  <si>
    <t>C1-EX1</t>
  </si>
  <si>
    <t>N3-EX1</t>
  </si>
  <si>
    <t>N2-T10</t>
  </si>
  <si>
    <t>B5-EX2</t>
  </si>
  <si>
    <t>R3-EX2</t>
  </si>
  <si>
    <t>B2-T0</t>
  </si>
  <si>
    <t>C3-T4</t>
  </si>
  <si>
    <t>R3-T4</t>
  </si>
  <si>
    <t>C2-T4</t>
  </si>
  <si>
    <t>N3-T4</t>
  </si>
  <si>
    <t>R2-T4</t>
  </si>
  <si>
    <t>N1-T4</t>
  </si>
  <si>
    <t>C1-T4</t>
  </si>
  <si>
    <t>R1-T4</t>
  </si>
  <si>
    <t>B1-T4</t>
  </si>
  <si>
    <t>B2-T4</t>
  </si>
  <si>
    <t>N2-T4</t>
  </si>
  <si>
    <t>B3-T4</t>
  </si>
  <si>
    <t>B2-T10</t>
  </si>
  <si>
    <t>R3-T2</t>
  </si>
  <si>
    <t>stain_ctl_p2_1</t>
  </si>
  <si>
    <t>stain_ctl_p2_2</t>
  </si>
  <si>
    <t>stain_ctl_p2_3</t>
  </si>
  <si>
    <t>stain_ctl_p2_4</t>
  </si>
  <si>
    <t>no_stain_ctl_p2_1</t>
  </si>
  <si>
    <t>no_stain_ctl_p2_2</t>
  </si>
  <si>
    <t>no_stain_ctl_p2_3</t>
  </si>
  <si>
    <t>no_stain_ctl_p2_4</t>
  </si>
  <si>
    <t>pb1</t>
  </si>
  <si>
    <t>no_stain_ctl_p1_1</t>
  </si>
  <si>
    <t>three blanks for p1 run on separate plate because stain was added to all wells on p1</t>
  </si>
  <si>
    <t>no_stain_ctl_p1_2</t>
  </si>
  <si>
    <t>no_stain_ctl_p1_3</t>
  </si>
  <si>
    <t>individual</t>
  </si>
  <si>
    <t>project</t>
  </si>
  <si>
    <t>contact</t>
  </si>
  <si>
    <t>PI</t>
  </si>
  <si>
    <t>TURNT</t>
  </si>
  <si>
    <t>Sean Swift</t>
  </si>
  <si>
    <t>Craig Nelson</t>
  </si>
  <si>
    <t>N4-2</t>
  </si>
  <si>
    <t>nutrient_id</t>
  </si>
  <si>
    <t>time_point_hr</t>
  </si>
  <si>
    <t>ph</t>
  </si>
  <si>
    <t>DO</t>
  </si>
  <si>
    <t>C_24</t>
  </si>
  <si>
    <t>24hr</t>
  </si>
  <si>
    <t>N_24</t>
  </si>
  <si>
    <t>R_24</t>
  </si>
  <si>
    <t>C_48</t>
  </si>
  <si>
    <t>48hr</t>
  </si>
  <si>
    <t>N_48</t>
  </si>
  <si>
    <t>R_48</t>
  </si>
  <si>
    <t>C_72</t>
  </si>
  <si>
    <t>72hr</t>
  </si>
  <si>
    <t>N_72</t>
  </si>
  <si>
    <t>R_72</t>
  </si>
  <si>
    <t>C_96</t>
  </si>
  <si>
    <t>96hr</t>
  </si>
  <si>
    <t>getting brown scuz on walls of the tank</t>
  </si>
  <si>
    <t>N_96</t>
  </si>
  <si>
    <t>getting some green algae on the walls of the tank</t>
  </si>
  <si>
    <t>R_96</t>
  </si>
  <si>
    <t>time_point</t>
  </si>
  <si>
    <t>pam_id</t>
  </si>
  <si>
    <t>curve_number</t>
  </si>
  <si>
    <t>Note</t>
  </si>
  <si>
    <t>quality</t>
  </si>
  <si>
    <t>p0001</t>
  </si>
  <si>
    <t>turb test</t>
  </si>
  <si>
    <t>check</t>
  </si>
  <si>
    <t>p0002</t>
  </si>
  <si>
    <t>leaf test</t>
  </si>
  <si>
    <t>p0003</t>
  </si>
  <si>
    <t>leaf test int = 3</t>
  </si>
  <si>
    <t>p0004</t>
  </si>
  <si>
    <t>p0005</t>
  </si>
  <si>
    <t>leaf test int = 5</t>
  </si>
  <si>
    <t>p0006</t>
  </si>
  <si>
    <t>turb test, skewed</t>
  </si>
  <si>
    <t>p0007</t>
  </si>
  <si>
    <t>turb test, tube clamp suction cup</t>
  </si>
  <si>
    <t>p0008</t>
  </si>
  <si>
    <t>"</t>
  </si>
  <si>
    <t>p0009</t>
  </si>
  <si>
    <t>p0010</t>
  </si>
  <si>
    <t>turb test, moved to shade</t>
  </si>
  <si>
    <t>p0011</t>
  </si>
  <si>
    <t>int 3</t>
  </si>
  <si>
    <t>p0012</t>
  </si>
  <si>
    <t>int 4</t>
  </si>
  <si>
    <t>p0013</t>
  </si>
  <si>
    <t>int3, restrained, new individual fore reef</t>
  </si>
  <si>
    <t>p0014</t>
  </si>
  <si>
    <t>int 4, "</t>
  </si>
  <si>
    <t>p0015</t>
  </si>
  <si>
    <t>int5, "</t>
  </si>
  <si>
    <t>p0016</t>
  </si>
  <si>
    <t>int3, new location on same individual, autozero</t>
  </si>
  <si>
    <t>p0017</t>
  </si>
  <si>
    <t>int5, ", crazy high estimate, jacks at end</t>
  </si>
  <si>
    <t>p0018</t>
  </si>
  <si>
    <t>int1 ", nice curve, no saturation, reasonable numbers</t>
  </si>
  <si>
    <t>p0019</t>
  </si>
  <si>
    <t>int 2, ", crazy high estimate, jacks at end</t>
  </si>
  <si>
    <t>p0020</t>
  </si>
  <si>
    <t xml:space="preserve">int3, ", </t>
  </si>
  <si>
    <t>p0021</t>
  </si>
  <si>
    <t>int1 new location same individual, pretty nice but no saturation</t>
  </si>
  <si>
    <t>p0022</t>
  </si>
  <si>
    <t>int2, "</t>
  </si>
  <si>
    <t>p0023</t>
  </si>
  <si>
    <t>int3, ", too soon after previous, no response for first 3 points</t>
  </si>
  <si>
    <t>p0024</t>
  </si>
  <si>
    <t>int3, ", longer wait time , no dice</t>
  </si>
  <si>
    <t>p0025</t>
  </si>
  <si>
    <t>p0026</t>
  </si>
  <si>
    <t xml:space="preserve">int2, new location, </t>
  </si>
  <si>
    <t>p0027</t>
  </si>
  <si>
    <t xml:space="preserve">int2, new individual big guy,top turban, shitty </t>
  </si>
  <si>
    <t>p0028</t>
  </si>
  <si>
    <t>int4, long cool off, fiber touching, fail</t>
  </si>
  <si>
    <t>p0029</t>
  </si>
  <si>
    <t>p0030</t>
  </si>
  <si>
    <t>leaf</t>
  </si>
  <si>
    <t>p0031</t>
  </si>
  <si>
    <t>leaf2</t>
  </si>
  <si>
    <t>p0032</t>
  </si>
  <si>
    <t>turb harbor</t>
  </si>
  <si>
    <t>p0033</t>
  </si>
  <si>
    <t>turb blue tub</t>
  </si>
  <si>
    <t>p0034</t>
  </si>
  <si>
    <t>amansia</t>
  </si>
  <si>
    <t>p0035</t>
  </si>
  <si>
    <t>p0036</t>
  </si>
  <si>
    <t>p0037</t>
  </si>
  <si>
    <t>tub turb</t>
  </si>
  <si>
    <t>p0038</t>
  </si>
  <si>
    <t>p0039</t>
  </si>
  <si>
    <t>tub turb dried out 10 mins</t>
  </si>
  <si>
    <t>p0040</t>
  </si>
  <si>
    <t>p0041</t>
  </si>
  <si>
    <t>turb no more zeroing</t>
  </si>
  <si>
    <t>p0042</t>
  </si>
  <si>
    <t>na</t>
  </si>
  <si>
    <t>p0043</t>
  </si>
  <si>
    <t>test turb</t>
  </si>
  <si>
    <t>p0044</t>
  </si>
  <si>
    <t>c1-1, int 5</t>
  </si>
  <si>
    <t>p0045</t>
  </si>
  <si>
    <t>c1-1, int 3</t>
  </si>
  <si>
    <t>good</t>
  </si>
  <si>
    <t>p0046</t>
  </si>
  <si>
    <t>c1-2</t>
  </si>
  <si>
    <t>p0047</t>
  </si>
  <si>
    <t>c2-1</t>
  </si>
  <si>
    <t>p0048</t>
  </si>
  <si>
    <t>c2-2</t>
  </si>
  <si>
    <t>p0049</t>
  </si>
  <si>
    <t>c2-2 rerun gut check</t>
  </si>
  <si>
    <t>p0050</t>
  </si>
  <si>
    <t>c3-1 big'</t>
  </si>
  <si>
    <t>p0051</t>
  </si>
  <si>
    <t>c3-2</t>
  </si>
  <si>
    <t>p0052</t>
  </si>
  <si>
    <t>c4-1 big</t>
  </si>
  <si>
    <t>p0053</t>
  </si>
  <si>
    <t>c4-2</t>
  </si>
  <si>
    <t>p0054</t>
  </si>
  <si>
    <t>c5-1</t>
  </si>
  <si>
    <t>p0055</t>
  </si>
  <si>
    <t>c5-2</t>
  </si>
  <si>
    <t>bad</t>
  </si>
  <si>
    <t>p0056</t>
  </si>
  <si>
    <t>c5-2 rerun gut check</t>
  </si>
  <si>
    <t>p0057</t>
  </si>
  <si>
    <t>r1-1</t>
  </si>
  <si>
    <t>p0058</t>
  </si>
  <si>
    <t>r1-2</t>
  </si>
  <si>
    <t>p0059</t>
  </si>
  <si>
    <t>r1-2 rerun gut check</t>
  </si>
  <si>
    <t>p0060</t>
  </si>
  <si>
    <t>r2-1</t>
  </si>
  <si>
    <t>p0061</t>
  </si>
  <si>
    <t>r2-2</t>
  </si>
  <si>
    <t>p0062</t>
  </si>
  <si>
    <t>r3-1</t>
  </si>
  <si>
    <t>p0063</t>
  </si>
  <si>
    <t>r3-2</t>
  </si>
  <si>
    <t>p0064</t>
  </si>
  <si>
    <t>r3-2 rerun gut check</t>
  </si>
  <si>
    <t>p0065</t>
  </si>
  <si>
    <t>r4-1</t>
  </si>
  <si>
    <t>p0066</t>
  </si>
  <si>
    <t>r4-2</t>
  </si>
  <si>
    <t>p0067</t>
  </si>
  <si>
    <t>r4-2 rerun</t>
  </si>
  <si>
    <t>p0068</t>
  </si>
  <si>
    <t>r5-1</t>
  </si>
  <si>
    <t>p0069</t>
  </si>
  <si>
    <t>r5-2</t>
  </si>
  <si>
    <t>p0070</t>
  </si>
  <si>
    <t>n2-1</t>
  </si>
  <si>
    <t>p0071</t>
  </si>
  <si>
    <t>n2-2</t>
  </si>
  <si>
    <t>p0072</t>
  </si>
  <si>
    <t>n1-2</t>
  </si>
  <si>
    <t>p0073</t>
  </si>
  <si>
    <t>n1-1</t>
  </si>
  <si>
    <t>p0074</t>
  </si>
  <si>
    <t>n1-1 rerun</t>
  </si>
  <si>
    <t>p0075</t>
  </si>
  <si>
    <t>n3-1</t>
  </si>
  <si>
    <t>p0076</t>
  </si>
  <si>
    <t>n3-2</t>
  </si>
  <si>
    <t>p0077</t>
  </si>
  <si>
    <t>n4-1 big spikes not touching fiber</t>
  </si>
  <si>
    <t>p0078</t>
  </si>
  <si>
    <t>n4-1 rerun</t>
  </si>
  <si>
    <t>p0079</t>
  </si>
  <si>
    <t>n4-2</t>
  </si>
  <si>
    <t>p0080</t>
  </si>
  <si>
    <t>n5-1</t>
  </si>
  <si>
    <t>p0081</t>
  </si>
  <si>
    <t>n5-1 rerun  mess up dont use</t>
  </si>
  <si>
    <t>p0082</t>
  </si>
  <si>
    <t>n5-2 interrupted</t>
  </si>
  <si>
    <t>p0083</t>
  </si>
  <si>
    <t>junk</t>
  </si>
  <si>
    <t>p0084</t>
  </si>
  <si>
    <t>n5-2 real</t>
  </si>
  <si>
    <t>p0085</t>
  </si>
  <si>
    <t>c3-1 check for time effect</t>
  </si>
  <si>
    <t>p0086</t>
  </si>
  <si>
    <t>turb test, int 2</t>
  </si>
  <si>
    <t>p0087</t>
  </si>
  <si>
    <t>c1-1</t>
  </si>
  <si>
    <t>p0088</t>
  </si>
  <si>
    <t>p0089</t>
  </si>
  <si>
    <t>p0090</t>
  </si>
  <si>
    <t>p0091</t>
  </si>
  <si>
    <t>p0092</t>
  </si>
  <si>
    <t>p0093</t>
  </si>
  <si>
    <t>p0094</t>
  </si>
  <si>
    <t>c2-2 no sat</t>
  </si>
  <si>
    <t>p0095</t>
  </si>
  <si>
    <t>c2-2 rerun</t>
  </si>
  <si>
    <t>p0096</t>
  </si>
  <si>
    <t>r2-1 similar size, longer one</t>
  </si>
  <si>
    <t>p0097</t>
  </si>
  <si>
    <t>p0098</t>
  </si>
  <si>
    <t>p0099</t>
  </si>
  <si>
    <t>p0100</t>
  </si>
  <si>
    <t>n2-1 rerun</t>
  </si>
  <si>
    <t>p0101</t>
  </si>
  <si>
    <t>c3-1</t>
  </si>
  <si>
    <t>p0102</t>
  </si>
  <si>
    <t>p0103</t>
  </si>
  <si>
    <t>p0104</t>
  </si>
  <si>
    <t>p0105</t>
  </si>
  <si>
    <t>p0106</t>
  </si>
  <si>
    <t>p0107</t>
  </si>
  <si>
    <t>c4-1 slipped mess up</t>
  </si>
  <si>
    <t>p0108</t>
  </si>
  <si>
    <t>c4-1 rerun</t>
  </si>
  <si>
    <t>p0109</t>
  </si>
  <si>
    <t xml:space="preserve">c4-1 big turban check </t>
  </si>
  <si>
    <t>p0110</t>
  </si>
  <si>
    <t>p0111</t>
  </si>
  <si>
    <t>p0112</t>
  </si>
  <si>
    <t>p0113</t>
  </si>
  <si>
    <t>n4-1</t>
  </si>
  <si>
    <t>p0114</t>
  </si>
  <si>
    <t>n4-2 no sat</t>
  </si>
  <si>
    <t>p0115</t>
  </si>
  <si>
    <t>n4-2 rerun</t>
  </si>
  <si>
    <t>p0116</t>
  </si>
  <si>
    <t>p0117</t>
  </si>
  <si>
    <t xml:space="preserve">c5-1 rerun for fun </t>
  </si>
  <si>
    <t>p0118</t>
  </si>
  <si>
    <t>c5-1 opposite side</t>
  </si>
  <si>
    <t>p0119</t>
  </si>
  <si>
    <t>p0120</t>
  </si>
  <si>
    <t>p0121</t>
  </si>
  <si>
    <t>p0122</t>
  </si>
  <si>
    <t>p0123</t>
  </si>
  <si>
    <t>mess up</t>
  </si>
  <si>
    <t>p0124</t>
  </si>
  <si>
    <t>n5-2 super high</t>
  </si>
  <si>
    <t>p0125</t>
  </si>
  <si>
    <t>n5-2 rerun</t>
  </si>
  <si>
    <t>p0126</t>
  </si>
  <si>
    <t>c1-1 consistency check</t>
  </si>
  <si>
    <t>p0127</t>
  </si>
  <si>
    <t>c1-2 consistency check</t>
  </si>
  <si>
    <t>96 hr</t>
  </si>
  <si>
    <t>p0128</t>
  </si>
  <si>
    <t>turb test 1</t>
  </si>
  <si>
    <t>p0129</t>
  </si>
  <si>
    <t>turb test 2</t>
  </si>
  <si>
    <t>p0130</t>
  </si>
  <si>
    <t>p0131</t>
  </si>
  <si>
    <t>p0132</t>
  </si>
  <si>
    <t>p0133</t>
  </si>
  <si>
    <t>p0134</t>
  </si>
  <si>
    <t>r1-2 check</t>
  </si>
  <si>
    <t>p0135</t>
  </si>
  <si>
    <t>p0136</t>
  </si>
  <si>
    <t>p0137</t>
  </si>
  <si>
    <t>c2-1, heavy epiphytes</t>
  </si>
  <si>
    <t>p0138</t>
  </si>
  <si>
    <t>p0139</t>
  </si>
  <si>
    <t>p0140</t>
  </si>
  <si>
    <t>p0141</t>
  </si>
  <si>
    <t>p0142</t>
  </si>
  <si>
    <t>p0143</t>
  </si>
  <si>
    <t>p0144</t>
  </si>
  <si>
    <t>p0145</t>
  </si>
  <si>
    <t>p0146</t>
  </si>
  <si>
    <t>r3-2, super high</t>
  </si>
  <si>
    <t>p0147</t>
  </si>
  <si>
    <t>r3-2 check</t>
  </si>
  <si>
    <t>p0148</t>
  </si>
  <si>
    <t>p0149</t>
  </si>
  <si>
    <t>n3-2 mess up</t>
  </si>
  <si>
    <t>p0150</t>
  </si>
  <si>
    <t>n3-2 rerun</t>
  </si>
  <si>
    <t>p0151</t>
  </si>
  <si>
    <t>c4-1</t>
  </si>
  <si>
    <t>p0152</t>
  </si>
  <si>
    <t>p0153</t>
  </si>
  <si>
    <t>p0154</t>
  </si>
  <si>
    <t>r4-2 super high</t>
  </si>
  <si>
    <t>p0155</t>
  </si>
  <si>
    <t>p0156</t>
  </si>
  <si>
    <t>c5-1 small guy</t>
  </si>
  <si>
    <t>p0157</t>
  </si>
  <si>
    <t>c5-2 mess up</t>
  </si>
  <si>
    <t>p0158</t>
  </si>
  <si>
    <t>c5-2 rerun super high</t>
  </si>
  <si>
    <t>p0159</t>
  </si>
  <si>
    <t>c5-2 check mess up</t>
  </si>
  <si>
    <t>p0160</t>
  </si>
  <si>
    <t xml:space="preserve">c5-2 rerun </t>
  </si>
  <si>
    <t>p0161</t>
  </si>
  <si>
    <t>p0162</t>
  </si>
  <si>
    <t>r5-2 mess up</t>
  </si>
  <si>
    <t>p0163</t>
  </si>
  <si>
    <t>r5-2 rerun</t>
  </si>
  <si>
    <t>p0164</t>
  </si>
  <si>
    <t>p0165</t>
  </si>
  <si>
    <t>n5-2</t>
  </si>
  <si>
    <t>Notes</t>
  </si>
  <si>
    <t>empty aquarium with filtered sea water</t>
  </si>
  <si>
    <t>turbinaria from reef spur adjacent to recharge with no nutrient enrichment</t>
  </si>
  <si>
    <t>turbinaria from reef spur adjacent to recharge with no nutrient enrichment with osmocote added</t>
  </si>
  <si>
    <t>turbinaria from recharge site near diffuser</t>
  </si>
  <si>
    <t>after overnight acclimation, 8hr in aquarium with recirc pump</t>
  </si>
  <si>
    <t>after 4 day nutrient addition, 8hr in aquarium with recirc pump</t>
  </si>
  <si>
    <t>remin</t>
  </si>
  <si>
    <t>filtered DOM from exudation_2 + offshore seawater</t>
  </si>
  <si>
    <t>nutrients</t>
  </si>
  <si>
    <t>take at every sampling point</t>
  </si>
  <si>
    <t>also take every 24hr during nutrient addition</t>
  </si>
  <si>
    <t>on day 3 of nutrient addition, take every 3 hrs</t>
  </si>
  <si>
    <t>Don't take for all replicates</t>
  </si>
  <si>
    <t>Pam</t>
  </si>
  <si>
    <t>take before initial exudation</t>
  </si>
  <si>
    <t>take at start of nutrient addition</t>
  </si>
  <si>
    <t>Date</t>
  </si>
  <si>
    <t>Initial Site survey and first collections</t>
  </si>
  <si>
    <t>Main collections, linda did recharge, zach did non-recharge. Aimed for smallish turbinaria with reproductive sturcutes and retaining rhizomes</t>
  </si>
  <si>
    <t>Started initial exudation, 6:40am - 7:16 am in aquaria. recirc pumps running at 240l/h. 18 total aquaria. Hobo in aquarium started at ???</t>
  </si>
  <si>
    <t>Finished initial exudation 5pm, 10 hr total exudation</t>
  </si>
  <si>
    <t>processed samples:
 flow cytometry w/ 17 ul of PFA 1 ml water -&gt;
 0.2 um sterivex -&gt; 40 ml nutrient (freezer), 40ml DOC acidified w/ 2 drops (drawer), 20ml fdom (fridge) -&gt; 
 acidified w/ 1.3 ml hcl -&gt;
 PPL (most 800ml, a couple ~1 L see notes, prep w/ methanol + pH2 water, finish w/ triple rinse pH 2 water, stored at -40)</t>
  </si>
  <si>
    <t>tagged reps w/ cattle tags and twist twies, moved to communal 10 L trays -&gt;
 nutrient + recharge = 1.75 g osmocote classic (see recharge papers, 1/100th of Danielle Becker diffuser in big blue tub 1000L, she used old diffuser)</t>
  </si>
  <si>
    <t>moved hobo to blue aquaria @ 9am, Nutrinet addition phase day1. Collected nutrient samples</t>
  </si>
  <si>
    <t>start junior PAM -&gt; light curves all failed, considered switching to fv/fm single measurements.</t>
  </si>
  <si>
    <t>added 3 recirc pumps (240L/hr) to each tub. Recircing tub water to increase movement of water around turbinaria. They were looking stagnant before</t>
  </si>
  <si>
    <t>ran pam on all turbinaria, took ~ 2hrs, ran late in afternoon so all readings declined over time. next time, run in morning, switch between each treatment every time, possibly start at 2nd interveal.
nutrient addition phase, day 2.Collected nutrient samples.</t>
  </si>
  <si>
    <t>pam on all reps starting at 9:45 am. screen shot of settings/parameters. get ambient light reading in aquarium (not fully dark)</t>
  </si>
  <si>
    <t>measurements taken in shaded area (no dark acclimation). nutrient addition phase day 3. Collected nutrient samples.</t>
  </si>
  <si>
    <t>pam on all reps starting ~10 am. screen shot of settings/parameters. all same as before. nutrient addition phase day 4</t>
  </si>
  <si>
    <t>Final exudation start. Turbinaria moved to back into acid washed or gump water washed (if still 'clean') aquaria fillled with filtered offshore water. Recirc pump tubing acid washed.</t>
  </si>
  <si>
    <t>Started at 7 am, ended at 5pm. Processed all samples. Acidified water for PPLs left in air conditioned room overnight and run next morning.</t>
  </si>
  <si>
    <t>For final exudation: 600 ml water run through sterivex and used for PPL and other analyses. 400ml pooled from each tratement in acid washed carboy for remin experiment.</t>
  </si>
  <si>
    <t>Remin set up: 5x 400ml = 2L exudate pooled for each treatment. Mixed at 1:2 ratio with backreef water stored in acid washed carboy. After mixing = 3L per treatment.</t>
  </si>
  <si>
    <t>Remin pools split into 3 1L bottles @ 8pm. Initial T0 sampling of 500ml water through sterivex, ppls, etc. Acidified water for ppl (acidified with ~0.6ml hcl) left at room temp overnight.</t>
  </si>
  <si>
    <t>Took photos of all turbinaria replicates. Bagged, froze for future cleaning and drying.</t>
  </si>
  <si>
    <t>Ran ppls for final exudation and remin T0. Continued with flow cytometry sampling. Went on surfari. After rinsing ppls, left in hood overnight by accident.</t>
  </si>
  <si>
    <t xml:space="preserve">8pm TF sampling for final exudaiton: flow cytometry, fDOM, DOC,nutrients-&gt; sterivex @ 80 rpm. ppls (acidified with ~0.6ml hcl) @ 30rpm. </t>
  </si>
  <si>
    <t>baby rinses on everything because of low volume. No fDom rinse. Final filter volume for ppl ~ 450 ml</t>
  </si>
  <si>
    <t>Tissue samples taken -&gt; followed silberger/burkepile protocol: top 5cm, washed off epiphytes in millipore h20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</si>
</sst>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yy"/>
  </numFmts>
  <fonts count="7">
    <font>
      <sz val="10.0"/>
      <color rgb="FF000000"/>
      <name val="Arial"/>
      <scheme val="minor"/>
    </font>
    <font>
      <b/>
      <color theme="1"/>
      <name val="Arial"/>
      <scheme val="minor"/>
    </font>
    <font>
      <color theme="1"/>
      <name val="Arial"/>
      <scheme val="minor"/>
    </font>
    <font>
      <color theme="1"/>
      <name val="Arial"/>
    </font>
    <font>
      <color rgb="FF586E75"/>
      <name val="Monospace"/>
    </font>
    <font>
      <color rgb="FF586E75"/>
      <name val="Arial"/>
    </font>
    <font>
      <b/>
      <color theme="1"/>
      <name val="Arial"/>
    </font>
  </fonts>
  <fills count="3">
    <fill>
      <patternFill patternType="none"/>
    </fill>
    <fill>
      <patternFill patternType="lightGray"/>
    </fill>
    <fill>
      <patternFill patternType="solid">
        <fgColor rgb="FFFDF6E3"/>
        <bgColor rgb="FFFDF6E3"/>
      </patternFill>
    </fill>
  </fills>
  <borders count="2">
    <border/>
    <border>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vertical="bottom"/>
    </xf>
    <xf borderId="0" fillId="0" fontId="2" numFmtId="0" xfId="0" applyFont="1"/>
    <xf borderId="0" fillId="0" fontId="3" numFmtId="0" xfId="0" applyAlignment="1" applyFont="1">
      <alignment readingOrder="0" vertical="bottom"/>
    </xf>
    <xf borderId="0" fillId="0" fontId="2" numFmtId="20" xfId="0" applyAlignment="1" applyFont="1" applyNumberFormat="1">
      <alignment readingOrder="0"/>
    </xf>
    <xf borderId="0" fillId="0" fontId="2" numFmtId="164" xfId="0" applyAlignment="1" applyFont="1" applyNumberFormat="1">
      <alignment readingOrder="0"/>
    </xf>
    <xf borderId="0" fillId="2" fontId="4" numFmtId="0" xfId="0" applyAlignment="1" applyFill="1" applyFont="1">
      <alignment readingOrder="0"/>
    </xf>
    <xf borderId="0" fillId="2" fontId="5" numFmtId="0" xfId="0" applyAlignment="1" applyFont="1">
      <alignment readingOrder="0"/>
    </xf>
    <xf borderId="1" fillId="0" fontId="1" numFmtId="0" xfId="0" applyAlignment="1" applyBorder="1" applyFont="1">
      <alignment readingOrder="0"/>
    </xf>
    <xf borderId="0" fillId="0" fontId="6" numFmtId="0" xfId="0" applyAlignment="1" applyFont="1">
      <alignment readingOrder="0" vertical="bottom"/>
    </xf>
    <xf borderId="0" fillId="0" fontId="2" numFmtId="165" xfId="0" applyAlignment="1" applyFont="1" applyNumberFormat="1">
      <alignment readingOrder="0"/>
    </xf>
  </cellXfs>
  <cellStyles count="1">
    <cellStyle xfId="0" name="Normal" builtinId="0"/>
  </cellStyles>
  <dxfs count="2">
    <dxf>
      <font/>
      <fill>
        <patternFill patternType="solid">
          <fgColor rgb="FFB7E1CD"/>
          <bgColor rgb="FFB7E1CD"/>
        </patternFill>
      </fill>
      <border/>
    </dxf>
    <dxf>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5.13"/>
    <col customWidth="1" min="4" max="4" width="33.88"/>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3" t="s">
        <v>5</v>
      </c>
      <c r="C2" s="3" t="s">
        <v>6</v>
      </c>
      <c r="D2" s="3" t="s">
        <v>7</v>
      </c>
    </row>
    <row r="3">
      <c r="A3" s="3" t="s">
        <v>8</v>
      </c>
      <c r="B3" s="3" t="s">
        <v>9</v>
      </c>
      <c r="C3" s="3" t="s">
        <v>6</v>
      </c>
    </row>
    <row r="4">
      <c r="A4" s="3" t="s">
        <v>10</v>
      </c>
      <c r="B4" s="3" t="s">
        <v>11</v>
      </c>
      <c r="C4" s="3" t="s">
        <v>6</v>
      </c>
    </row>
    <row r="5">
      <c r="A5" s="3" t="s">
        <v>12</v>
      </c>
      <c r="B5" s="3" t="s">
        <v>13</v>
      </c>
      <c r="C5" s="3" t="s">
        <v>6</v>
      </c>
    </row>
    <row r="6">
      <c r="A6" s="3" t="s">
        <v>14</v>
      </c>
      <c r="B6" s="3" t="s">
        <v>15</v>
      </c>
      <c r="C6" s="3" t="s">
        <v>6</v>
      </c>
    </row>
    <row r="7">
      <c r="A7" s="3" t="s">
        <v>16</v>
      </c>
      <c r="B7" s="3" t="s">
        <v>4</v>
      </c>
      <c r="C7" s="3" t="s">
        <v>6</v>
      </c>
    </row>
    <row r="8">
      <c r="A8" s="3" t="s">
        <v>16</v>
      </c>
      <c r="B8" s="3" t="s">
        <v>8</v>
      </c>
      <c r="C8" s="3" t="s">
        <v>6</v>
      </c>
    </row>
    <row r="9">
      <c r="A9" s="3" t="s">
        <v>16</v>
      </c>
      <c r="B9" s="3" t="s">
        <v>10</v>
      </c>
      <c r="C9" s="3" t="s">
        <v>6</v>
      </c>
    </row>
    <row r="10">
      <c r="A10" s="3" t="s">
        <v>16</v>
      </c>
      <c r="B10" s="3" t="s">
        <v>12</v>
      </c>
      <c r="C10" s="3" t="s">
        <v>6</v>
      </c>
    </row>
    <row r="11">
      <c r="A11" s="3" t="s">
        <v>16</v>
      </c>
      <c r="B11" s="3" t="s">
        <v>17</v>
      </c>
      <c r="C11" s="3" t="s">
        <v>6</v>
      </c>
    </row>
    <row r="12">
      <c r="A12" s="3" t="s">
        <v>18</v>
      </c>
      <c r="B12" s="3" t="s">
        <v>19</v>
      </c>
      <c r="C12" s="3" t="s">
        <v>20</v>
      </c>
      <c r="D12" s="3" t="s">
        <v>21</v>
      </c>
    </row>
    <row r="13">
      <c r="A13" s="3" t="s">
        <v>22</v>
      </c>
      <c r="B13" s="3" t="s">
        <v>23</v>
      </c>
      <c r="C13" s="3" t="s">
        <v>20</v>
      </c>
      <c r="D13" s="3" t="s">
        <v>24</v>
      </c>
    </row>
    <row r="14">
      <c r="A14" s="3" t="s">
        <v>25</v>
      </c>
      <c r="B14" s="3" t="s">
        <v>26</v>
      </c>
      <c r="C14" s="3" t="s">
        <v>20</v>
      </c>
      <c r="D14" s="3" t="s">
        <v>27</v>
      </c>
    </row>
    <row r="15">
      <c r="A15" s="3" t="s">
        <v>28</v>
      </c>
      <c r="B15" s="3" t="s">
        <v>29</v>
      </c>
      <c r="C15" s="3" t="s">
        <v>20</v>
      </c>
      <c r="D15" s="3" t="s">
        <v>30</v>
      </c>
    </row>
    <row r="16">
      <c r="A16" s="3" t="s">
        <v>31</v>
      </c>
      <c r="B16" s="3" t="s">
        <v>32</v>
      </c>
      <c r="C16" s="3" t="s">
        <v>20</v>
      </c>
      <c r="D16" s="3" t="s">
        <v>33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v>1.0</v>
      </c>
      <c r="B1" s="3">
        <v>310.0</v>
      </c>
    </row>
    <row r="2">
      <c r="A2" s="3">
        <f t="shared" ref="A2:A74" si="1">A1+1</f>
        <v>2</v>
      </c>
    </row>
    <row r="3">
      <c r="A3" s="3">
        <f t="shared" si="1"/>
        <v>3</v>
      </c>
    </row>
    <row r="4">
      <c r="A4" s="3">
        <f t="shared" si="1"/>
        <v>4</v>
      </c>
    </row>
    <row r="5">
      <c r="A5" s="3">
        <f t="shared" si="1"/>
        <v>5</v>
      </c>
    </row>
    <row r="6">
      <c r="A6" s="3">
        <f t="shared" si="1"/>
        <v>6</v>
      </c>
    </row>
    <row r="7">
      <c r="A7" s="3">
        <f t="shared" si="1"/>
        <v>7</v>
      </c>
    </row>
    <row r="8">
      <c r="A8" s="3">
        <f t="shared" si="1"/>
        <v>8</v>
      </c>
    </row>
    <row r="9">
      <c r="A9" s="3">
        <f t="shared" si="1"/>
        <v>9</v>
      </c>
    </row>
    <row r="10">
      <c r="A10" s="3">
        <f t="shared" si="1"/>
        <v>10</v>
      </c>
    </row>
    <row r="11">
      <c r="A11" s="3">
        <f t="shared" si="1"/>
        <v>11</v>
      </c>
    </row>
    <row r="12">
      <c r="A12" s="3">
        <f t="shared" si="1"/>
        <v>12</v>
      </c>
    </row>
    <row r="13">
      <c r="A13" s="3">
        <f t="shared" si="1"/>
        <v>13</v>
      </c>
    </row>
    <row r="14">
      <c r="A14" s="3">
        <f t="shared" si="1"/>
        <v>14</v>
      </c>
    </row>
    <row r="15">
      <c r="A15" s="3">
        <f t="shared" si="1"/>
        <v>15</v>
      </c>
    </row>
    <row r="16">
      <c r="A16" s="3">
        <f t="shared" si="1"/>
        <v>16</v>
      </c>
    </row>
    <row r="17">
      <c r="A17" s="3">
        <f t="shared" si="1"/>
        <v>17</v>
      </c>
    </row>
    <row r="18">
      <c r="A18" s="3">
        <f t="shared" si="1"/>
        <v>18</v>
      </c>
    </row>
    <row r="19">
      <c r="A19" s="3">
        <f t="shared" si="1"/>
        <v>19</v>
      </c>
    </row>
    <row r="20">
      <c r="A20" s="3">
        <f t="shared" si="1"/>
        <v>20</v>
      </c>
    </row>
    <row r="21">
      <c r="A21" s="3">
        <f t="shared" si="1"/>
        <v>21</v>
      </c>
    </row>
    <row r="22">
      <c r="A22" s="3">
        <f t="shared" si="1"/>
        <v>22</v>
      </c>
    </row>
    <row r="23">
      <c r="A23" s="3">
        <f t="shared" si="1"/>
        <v>23</v>
      </c>
    </row>
    <row r="24">
      <c r="A24" s="3">
        <f t="shared" si="1"/>
        <v>24</v>
      </c>
    </row>
    <row r="25">
      <c r="A25" s="3">
        <f t="shared" si="1"/>
        <v>25</v>
      </c>
    </row>
    <row r="26">
      <c r="A26" s="3">
        <f t="shared" si="1"/>
        <v>26</v>
      </c>
    </row>
    <row r="27">
      <c r="A27" s="3">
        <f t="shared" si="1"/>
        <v>27</v>
      </c>
    </row>
    <row r="28">
      <c r="A28" s="3">
        <f t="shared" si="1"/>
        <v>28</v>
      </c>
    </row>
    <row r="29">
      <c r="A29" s="3">
        <f t="shared" si="1"/>
        <v>29</v>
      </c>
    </row>
    <row r="30">
      <c r="A30" s="3">
        <f t="shared" si="1"/>
        <v>30</v>
      </c>
    </row>
    <row r="31">
      <c r="A31" s="3">
        <f t="shared" si="1"/>
        <v>31</v>
      </c>
    </row>
    <row r="32">
      <c r="A32" s="3">
        <f t="shared" si="1"/>
        <v>32</v>
      </c>
    </row>
    <row r="33">
      <c r="A33" s="3">
        <f t="shared" si="1"/>
        <v>33</v>
      </c>
    </row>
    <row r="34">
      <c r="A34" s="3">
        <f t="shared" si="1"/>
        <v>34</v>
      </c>
    </row>
    <row r="35">
      <c r="A35" s="3">
        <f t="shared" si="1"/>
        <v>35</v>
      </c>
    </row>
    <row r="36">
      <c r="A36" s="3">
        <f t="shared" si="1"/>
        <v>36</v>
      </c>
    </row>
    <row r="37">
      <c r="A37" s="3">
        <f t="shared" si="1"/>
        <v>37</v>
      </c>
    </row>
    <row r="38">
      <c r="A38" s="3">
        <f t="shared" si="1"/>
        <v>38</v>
      </c>
    </row>
    <row r="39">
      <c r="A39" s="3">
        <f t="shared" si="1"/>
        <v>39</v>
      </c>
    </row>
    <row r="40">
      <c r="A40" s="3">
        <f t="shared" si="1"/>
        <v>40</v>
      </c>
    </row>
    <row r="41">
      <c r="A41" s="3">
        <f t="shared" si="1"/>
        <v>41</v>
      </c>
    </row>
    <row r="42">
      <c r="A42" s="3">
        <f t="shared" si="1"/>
        <v>42</v>
      </c>
    </row>
    <row r="43">
      <c r="A43" s="3">
        <f t="shared" si="1"/>
        <v>43</v>
      </c>
    </row>
    <row r="44">
      <c r="A44" s="3">
        <f t="shared" si="1"/>
        <v>44</v>
      </c>
    </row>
    <row r="45">
      <c r="A45" s="3">
        <f t="shared" si="1"/>
        <v>45</v>
      </c>
    </row>
    <row r="46">
      <c r="A46" s="3">
        <f t="shared" si="1"/>
        <v>46</v>
      </c>
    </row>
    <row r="47">
      <c r="A47" s="3">
        <f t="shared" si="1"/>
        <v>47</v>
      </c>
    </row>
    <row r="48">
      <c r="A48" s="3">
        <f t="shared" si="1"/>
        <v>48</v>
      </c>
    </row>
    <row r="49">
      <c r="A49" s="3">
        <f t="shared" si="1"/>
        <v>49</v>
      </c>
    </row>
    <row r="50">
      <c r="A50" s="3">
        <f t="shared" si="1"/>
        <v>50</v>
      </c>
    </row>
    <row r="51">
      <c r="A51" s="3">
        <f t="shared" si="1"/>
        <v>51</v>
      </c>
    </row>
    <row r="52">
      <c r="A52" s="3">
        <f t="shared" si="1"/>
        <v>52</v>
      </c>
    </row>
    <row r="53">
      <c r="A53" s="3">
        <f t="shared" si="1"/>
        <v>53</v>
      </c>
    </row>
    <row r="54">
      <c r="A54" s="3">
        <f t="shared" si="1"/>
        <v>54</v>
      </c>
    </row>
    <row r="55">
      <c r="A55" s="3">
        <f t="shared" si="1"/>
        <v>55</v>
      </c>
    </row>
    <row r="56">
      <c r="A56" s="3">
        <f t="shared" si="1"/>
        <v>56</v>
      </c>
    </row>
    <row r="57">
      <c r="A57" s="3">
        <f t="shared" si="1"/>
        <v>57</v>
      </c>
    </row>
    <row r="58">
      <c r="A58" s="3">
        <f t="shared" si="1"/>
        <v>58</v>
      </c>
    </row>
    <row r="59">
      <c r="A59" s="3">
        <f t="shared" si="1"/>
        <v>59</v>
      </c>
    </row>
    <row r="60">
      <c r="A60" s="3">
        <f t="shared" si="1"/>
        <v>60</v>
      </c>
    </row>
    <row r="61">
      <c r="A61" s="3">
        <f t="shared" si="1"/>
        <v>61</v>
      </c>
    </row>
    <row r="62">
      <c r="A62" s="3">
        <f t="shared" si="1"/>
        <v>62</v>
      </c>
    </row>
    <row r="63">
      <c r="A63" s="3">
        <f t="shared" si="1"/>
        <v>63</v>
      </c>
    </row>
    <row r="64">
      <c r="A64" s="3">
        <f t="shared" si="1"/>
        <v>64</v>
      </c>
    </row>
    <row r="65">
      <c r="A65" s="3">
        <f t="shared" si="1"/>
        <v>65</v>
      </c>
    </row>
    <row r="66">
      <c r="A66" s="3">
        <f t="shared" si="1"/>
        <v>66</v>
      </c>
    </row>
    <row r="67">
      <c r="A67" s="3">
        <f t="shared" si="1"/>
        <v>67</v>
      </c>
    </row>
    <row r="68">
      <c r="A68" s="3">
        <f t="shared" si="1"/>
        <v>68</v>
      </c>
    </row>
    <row r="69">
      <c r="A69" s="3">
        <f t="shared" si="1"/>
        <v>69</v>
      </c>
    </row>
    <row r="70">
      <c r="A70" s="3">
        <f t="shared" si="1"/>
        <v>70</v>
      </c>
    </row>
    <row r="71">
      <c r="A71" s="3">
        <f t="shared" si="1"/>
        <v>71</v>
      </c>
    </row>
    <row r="72">
      <c r="A72" s="3">
        <f t="shared" si="1"/>
        <v>72</v>
      </c>
    </row>
    <row r="73">
      <c r="A73" s="3">
        <f t="shared" si="1"/>
        <v>73</v>
      </c>
    </row>
    <row r="74">
      <c r="A74" s="3">
        <f t="shared" si="1"/>
        <v>74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13"/>
    <col customWidth="1" min="3" max="4" width="21.0"/>
  </cols>
  <sheetData>
    <row r="1">
      <c r="A1" s="1" t="s">
        <v>0</v>
      </c>
      <c r="B1" s="1" t="s">
        <v>1</v>
      </c>
      <c r="C1" s="1" t="s">
        <v>34</v>
      </c>
      <c r="D1" s="1" t="s">
        <v>35</v>
      </c>
    </row>
    <row r="2">
      <c r="A2" s="3" t="s">
        <v>36</v>
      </c>
      <c r="B2" s="3" t="s">
        <v>37</v>
      </c>
      <c r="C2" s="3" t="s">
        <v>38</v>
      </c>
      <c r="D2" s="3" t="s">
        <v>39</v>
      </c>
    </row>
    <row r="3">
      <c r="A3" s="3" t="s">
        <v>40</v>
      </c>
      <c r="B3" s="3" t="s">
        <v>37</v>
      </c>
      <c r="C3" s="3" t="s">
        <v>38</v>
      </c>
      <c r="D3" s="3" t="s">
        <v>39</v>
      </c>
    </row>
    <row r="4">
      <c r="A4" s="3" t="s">
        <v>41</v>
      </c>
      <c r="B4" s="3" t="s">
        <v>37</v>
      </c>
      <c r="C4" s="3" t="s">
        <v>38</v>
      </c>
      <c r="D4" s="3" t="s">
        <v>39</v>
      </c>
    </row>
    <row r="5">
      <c r="A5" s="3" t="s">
        <v>4</v>
      </c>
      <c r="B5" s="3" t="s">
        <v>15</v>
      </c>
      <c r="C5" s="3" t="s">
        <v>42</v>
      </c>
      <c r="D5" s="3" t="s">
        <v>37</v>
      </c>
    </row>
    <row r="6">
      <c r="A6" s="3" t="s">
        <v>8</v>
      </c>
      <c r="B6" s="3" t="s">
        <v>17</v>
      </c>
      <c r="C6" s="3" t="s">
        <v>42</v>
      </c>
      <c r="D6" s="3" t="s">
        <v>37</v>
      </c>
    </row>
    <row r="7">
      <c r="A7" s="3" t="s">
        <v>10</v>
      </c>
      <c r="B7" s="3" t="s">
        <v>4</v>
      </c>
      <c r="C7" s="3" t="s">
        <v>42</v>
      </c>
      <c r="D7" s="3" t="s">
        <v>37</v>
      </c>
    </row>
    <row r="8">
      <c r="A8" s="3" t="s">
        <v>12</v>
      </c>
      <c r="B8" s="3" t="s">
        <v>8</v>
      </c>
      <c r="C8" s="3" t="s">
        <v>42</v>
      </c>
      <c r="D8" s="3" t="s">
        <v>37</v>
      </c>
    </row>
    <row r="9">
      <c r="A9" s="3" t="s">
        <v>14</v>
      </c>
      <c r="B9" s="3" t="s">
        <v>5</v>
      </c>
      <c r="C9" s="3" t="s">
        <v>42</v>
      </c>
      <c r="D9" s="3" t="s">
        <v>43</v>
      </c>
    </row>
    <row r="10">
      <c r="A10" s="3" t="s">
        <v>16</v>
      </c>
      <c r="B10" s="3" t="s">
        <v>12</v>
      </c>
      <c r="C10" s="3" t="s">
        <v>44</v>
      </c>
      <c r="D10" s="3" t="s">
        <v>37</v>
      </c>
    </row>
    <row r="11">
      <c r="A11" s="3" t="s">
        <v>45</v>
      </c>
      <c r="B11" s="3" t="s">
        <v>9</v>
      </c>
      <c r="C11" s="3" t="s">
        <v>44</v>
      </c>
      <c r="D11" s="3" t="s">
        <v>37</v>
      </c>
    </row>
    <row r="12">
      <c r="A12" s="3" t="s">
        <v>46</v>
      </c>
      <c r="B12" s="3" t="s">
        <v>5</v>
      </c>
      <c r="C12" s="3" t="s">
        <v>44</v>
      </c>
      <c r="D12" s="3" t="s">
        <v>37</v>
      </c>
    </row>
    <row r="13">
      <c r="A13" s="3" t="s">
        <v>47</v>
      </c>
      <c r="B13" s="3" t="s">
        <v>4</v>
      </c>
      <c r="C13" s="3" t="s">
        <v>44</v>
      </c>
      <c r="D13" s="3" t="s">
        <v>48</v>
      </c>
    </row>
    <row r="14">
      <c r="A14" s="3" t="s">
        <v>49</v>
      </c>
      <c r="B14" s="3" t="s">
        <v>5</v>
      </c>
      <c r="C14" s="3" t="s">
        <v>44</v>
      </c>
      <c r="D14" s="3" t="s">
        <v>50</v>
      </c>
    </row>
    <row r="15">
      <c r="A15" s="3" t="s">
        <v>18</v>
      </c>
      <c r="B15" s="3" t="s">
        <v>32</v>
      </c>
      <c r="C15" s="3" t="s">
        <v>51</v>
      </c>
      <c r="D15" s="3" t="s">
        <v>37</v>
      </c>
    </row>
    <row r="16">
      <c r="A16" s="3" t="s">
        <v>22</v>
      </c>
      <c r="B16" s="3" t="s">
        <v>29</v>
      </c>
      <c r="C16" s="3" t="s">
        <v>51</v>
      </c>
      <c r="D16" s="3" t="s">
        <v>37</v>
      </c>
    </row>
    <row r="17">
      <c r="A17" s="3" t="s">
        <v>25</v>
      </c>
      <c r="B17" s="3" t="s">
        <v>19</v>
      </c>
      <c r="C17" s="3" t="s">
        <v>51</v>
      </c>
      <c r="D17" s="3" t="s">
        <v>37</v>
      </c>
    </row>
    <row r="18">
      <c r="A18" s="3" t="s">
        <v>28</v>
      </c>
      <c r="B18" s="3" t="s">
        <v>23</v>
      </c>
      <c r="C18" s="3" t="s">
        <v>51</v>
      </c>
      <c r="D18" s="3" t="s">
        <v>37</v>
      </c>
    </row>
    <row r="19">
      <c r="A19" s="3" t="s">
        <v>31</v>
      </c>
      <c r="B19" s="3" t="s">
        <v>26</v>
      </c>
      <c r="C19" s="3" t="s">
        <v>51</v>
      </c>
      <c r="D19" s="3" t="s">
        <v>37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52</v>
      </c>
      <c r="B1" s="1" t="s">
        <v>53</v>
      </c>
      <c r="C1" s="1" t="s">
        <v>0</v>
      </c>
      <c r="D1" s="1" t="s">
        <v>34</v>
      </c>
      <c r="E1" s="1" t="s">
        <v>54</v>
      </c>
      <c r="F1" s="1" t="s">
        <v>55</v>
      </c>
      <c r="G1" s="1" t="s">
        <v>56</v>
      </c>
      <c r="H1" s="1" t="s">
        <v>57</v>
      </c>
      <c r="I1" s="1" t="s">
        <v>58</v>
      </c>
      <c r="J1" s="1" t="s">
        <v>3</v>
      </c>
    </row>
    <row r="2">
      <c r="A2" s="4" t="s">
        <v>59</v>
      </c>
      <c r="B2" s="3" t="s">
        <v>60</v>
      </c>
      <c r="C2" s="3" t="s">
        <v>36</v>
      </c>
      <c r="D2" s="3" t="s">
        <v>38</v>
      </c>
      <c r="E2" s="3" t="s">
        <v>61</v>
      </c>
      <c r="F2" s="3" t="s">
        <v>37</v>
      </c>
      <c r="G2" s="3">
        <v>6.27</v>
      </c>
      <c r="H2" s="3" t="s">
        <v>37</v>
      </c>
      <c r="I2" s="3" t="s">
        <v>62</v>
      </c>
    </row>
    <row r="3">
      <c r="A3" s="4" t="s">
        <v>63</v>
      </c>
      <c r="B3" s="3" t="s">
        <v>64</v>
      </c>
      <c r="C3" s="3" t="s">
        <v>40</v>
      </c>
      <c r="D3" s="3" t="s">
        <v>38</v>
      </c>
      <c r="E3" s="3" t="s">
        <v>61</v>
      </c>
      <c r="F3" s="3" t="s">
        <v>37</v>
      </c>
      <c r="G3" s="3">
        <v>6.24</v>
      </c>
      <c r="H3" s="3" t="s">
        <v>37</v>
      </c>
      <c r="I3" s="3" t="s">
        <v>62</v>
      </c>
    </row>
    <row r="4">
      <c r="A4" s="4" t="s">
        <v>65</v>
      </c>
      <c r="B4" s="3" t="s">
        <v>66</v>
      </c>
      <c r="C4" s="3" t="s">
        <v>41</v>
      </c>
      <c r="D4" s="3" t="s">
        <v>38</v>
      </c>
      <c r="E4" s="3" t="s">
        <v>61</v>
      </c>
      <c r="F4" s="3" t="s">
        <v>37</v>
      </c>
      <c r="G4" s="3">
        <v>6.26</v>
      </c>
      <c r="H4" s="3" t="s">
        <v>37</v>
      </c>
      <c r="I4" s="3" t="s">
        <v>62</v>
      </c>
    </row>
    <row r="5">
      <c r="A5" s="4" t="s">
        <v>67</v>
      </c>
      <c r="B5" s="3" t="s">
        <v>68</v>
      </c>
      <c r="C5" s="3" t="s">
        <v>4</v>
      </c>
      <c r="D5" s="3" t="s">
        <v>42</v>
      </c>
      <c r="E5" s="3" t="s">
        <v>61</v>
      </c>
      <c r="F5" s="3" t="s">
        <v>37</v>
      </c>
      <c r="G5" s="3">
        <v>7.1</v>
      </c>
      <c r="H5" s="3" t="s">
        <v>37</v>
      </c>
      <c r="I5" s="3" t="s">
        <v>62</v>
      </c>
    </row>
    <row r="6">
      <c r="A6" s="4" t="s">
        <v>69</v>
      </c>
      <c r="B6" s="3" t="s">
        <v>70</v>
      </c>
      <c r="C6" s="3" t="s">
        <v>8</v>
      </c>
      <c r="D6" s="3" t="s">
        <v>42</v>
      </c>
      <c r="E6" s="3" t="s">
        <v>61</v>
      </c>
      <c r="F6" s="3" t="s">
        <v>37</v>
      </c>
      <c r="G6" s="3">
        <v>6.8</v>
      </c>
      <c r="H6" s="3" t="s">
        <v>37</v>
      </c>
      <c r="I6" s="3" t="s">
        <v>62</v>
      </c>
    </row>
    <row r="7">
      <c r="A7" s="4" t="s">
        <v>71</v>
      </c>
      <c r="B7" s="3" t="s">
        <v>72</v>
      </c>
      <c r="C7" s="3" t="s">
        <v>10</v>
      </c>
      <c r="D7" s="3" t="s">
        <v>42</v>
      </c>
      <c r="E7" s="3" t="s">
        <v>61</v>
      </c>
      <c r="F7" s="3" t="s">
        <v>37</v>
      </c>
      <c r="G7" s="3">
        <v>6.48</v>
      </c>
      <c r="H7" s="3" t="s">
        <v>37</v>
      </c>
      <c r="I7" s="3" t="s">
        <v>62</v>
      </c>
    </row>
    <row r="8">
      <c r="A8" s="4" t="s">
        <v>73</v>
      </c>
      <c r="B8" s="3" t="s">
        <v>74</v>
      </c>
      <c r="C8" s="3" t="s">
        <v>12</v>
      </c>
      <c r="D8" s="3" t="s">
        <v>42</v>
      </c>
      <c r="E8" s="3" t="s">
        <v>61</v>
      </c>
      <c r="F8" s="3" t="s">
        <v>37</v>
      </c>
      <c r="G8" s="3">
        <v>7.06</v>
      </c>
      <c r="H8" s="3" t="s">
        <v>37</v>
      </c>
      <c r="I8" s="3" t="s">
        <v>62</v>
      </c>
    </row>
    <row r="9">
      <c r="A9" s="4" t="s">
        <v>75</v>
      </c>
      <c r="B9" s="3" t="s">
        <v>76</v>
      </c>
      <c r="C9" s="3" t="s">
        <v>14</v>
      </c>
      <c r="D9" s="3" t="s">
        <v>42</v>
      </c>
      <c r="E9" s="3" t="s">
        <v>61</v>
      </c>
      <c r="F9" s="3" t="s">
        <v>37</v>
      </c>
      <c r="G9" s="3">
        <v>6.68</v>
      </c>
      <c r="H9" s="3" t="s">
        <v>37</v>
      </c>
      <c r="I9" s="3" t="s">
        <v>62</v>
      </c>
    </row>
    <row r="10">
      <c r="A10" s="4" t="s">
        <v>77</v>
      </c>
      <c r="B10" s="3" t="s">
        <v>78</v>
      </c>
      <c r="C10" s="3" t="s">
        <v>16</v>
      </c>
      <c r="D10" s="3" t="s">
        <v>44</v>
      </c>
      <c r="E10" s="3" t="s">
        <v>61</v>
      </c>
      <c r="F10" s="3" t="s">
        <v>37</v>
      </c>
      <c r="G10" s="3">
        <v>7.2</v>
      </c>
      <c r="H10" s="3" t="s">
        <v>37</v>
      </c>
      <c r="I10" s="3" t="s">
        <v>62</v>
      </c>
    </row>
    <row r="11">
      <c r="A11" s="4" t="s">
        <v>79</v>
      </c>
      <c r="B11" s="3" t="s">
        <v>80</v>
      </c>
      <c r="C11" s="3" t="s">
        <v>45</v>
      </c>
      <c r="D11" s="3" t="s">
        <v>44</v>
      </c>
      <c r="E11" s="3" t="s">
        <v>61</v>
      </c>
      <c r="F11" s="3" t="s">
        <v>37</v>
      </c>
      <c r="G11" s="3">
        <v>6.84</v>
      </c>
      <c r="H11" s="3" t="s">
        <v>37</v>
      </c>
      <c r="I11" s="3" t="s">
        <v>62</v>
      </c>
    </row>
    <row r="12">
      <c r="A12" s="4" t="s">
        <v>81</v>
      </c>
      <c r="B12" s="3" t="s">
        <v>82</v>
      </c>
      <c r="C12" s="3" t="s">
        <v>46</v>
      </c>
      <c r="D12" s="3" t="s">
        <v>44</v>
      </c>
      <c r="E12" s="3" t="s">
        <v>61</v>
      </c>
      <c r="F12" s="3" t="s">
        <v>37</v>
      </c>
      <c r="G12" s="3">
        <v>6.59</v>
      </c>
      <c r="H12" s="3" t="s">
        <v>37</v>
      </c>
      <c r="I12" s="3" t="s">
        <v>62</v>
      </c>
    </row>
    <row r="13">
      <c r="A13" s="4" t="s">
        <v>83</v>
      </c>
      <c r="B13" s="3" t="s">
        <v>84</v>
      </c>
      <c r="C13" s="3" t="s">
        <v>47</v>
      </c>
      <c r="D13" s="3" t="s">
        <v>44</v>
      </c>
      <c r="E13" s="3" t="s">
        <v>61</v>
      </c>
      <c r="F13" s="3" t="s">
        <v>37</v>
      </c>
      <c r="G13" s="3">
        <v>6.63</v>
      </c>
      <c r="H13" s="3" t="s">
        <v>37</v>
      </c>
      <c r="I13" s="3" t="s">
        <v>62</v>
      </c>
    </row>
    <row r="14">
      <c r="A14" s="4" t="s">
        <v>85</v>
      </c>
      <c r="B14" s="3" t="s">
        <v>86</v>
      </c>
      <c r="C14" s="3" t="s">
        <v>49</v>
      </c>
      <c r="D14" s="3" t="s">
        <v>44</v>
      </c>
      <c r="E14" s="3" t="s">
        <v>61</v>
      </c>
      <c r="F14" s="3" t="s">
        <v>37</v>
      </c>
      <c r="G14" s="3">
        <v>6.95</v>
      </c>
      <c r="H14" s="3" t="s">
        <v>37</v>
      </c>
      <c r="I14" s="3" t="s">
        <v>62</v>
      </c>
    </row>
    <row r="15">
      <c r="A15" s="4" t="s">
        <v>87</v>
      </c>
      <c r="B15" s="3" t="s">
        <v>88</v>
      </c>
      <c r="C15" s="3" t="s">
        <v>18</v>
      </c>
      <c r="D15" s="3" t="s">
        <v>51</v>
      </c>
      <c r="E15" s="3" t="s">
        <v>61</v>
      </c>
      <c r="F15" s="3" t="s">
        <v>37</v>
      </c>
      <c r="G15" s="3">
        <v>6.89</v>
      </c>
      <c r="H15" s="3" t="s">
        <v>37</v>
      </c>
      <c r="I15" s="3" t="s">
        <v>62</v>
      </c>
    </row>
    <row r="16">
      <c r="A16" s="4" t="s">
        <v>89</v>
      </c>
      <c r="B16" s="3" t="s">
        <v>90</v>
      </c>
      <c r="C16" s="3" t="s">
        <v>22</v>
      </c>
      <c r="D16" s="3" t="s">
        <v>51</v>
      </c>
      <c r="E16" s="3" t="s">
        <v>61</v>
      </c>
      <c r="F16" s="3" t="s">
        <v>37</v>
      </c>
      <c r="G16" s="3">
        <v>7.26</v>
      </c>
      <c r="H16" s="3" t="s">
        <v>37</v>
      </c>
      <c r="I16" s="3" t="s">
        <v>62</v>
      </c>
    </row>
    <row r="17">
      <c r="A17" s="4" t="s">
        <v>91</v>
      </c>
      <c r="B17" s="3" t="s">
        <v>92</v>
      </c>
      <c r="C17" s="3" t="s">
        <v>25</v>
      </c>
      <c r="D17" s="3" t="s">
        <v>51</v>
      </c>
      <c r="E17" s="3" t="s">
        <v>61</v>
      </c>
      <c r="F17" s="3" t="s">
        <v>37</v>
      </c>
      <c r="G17" s="3">
        <v>6.76</v>
      </c>
      <c r="H17" s="3" t="s">
        <v>37</v>
      </c>
      <c r="I17" s="3" t="s">
        <v>62</v>
      </c>
    </row>
    <row r="18">
      <c r="A18" s="4" t="s">
        <v>93</v>
      </c>
      <c r="B18" s="3" t="s">
        <v>94</v>
      </c>
      <c r="C18" s="3" t="s">
        <v>28</v>
      </c>
      <c r="D18" s="3" t="s">
        <v>51</v>
      </c>
      <c r="E18" s="3" t="s">
        <v>61</v>
      </c>
      <c r="F18" s="3" t="s">
        <v>37</v>
      </c>
      <c r="G18" s="3">
        <v>6.45</v>
      </c>
      <c r="H18" s="3" t="s">
        <v>37</v>
      </c>
      <c r="I18" s="3" t="s">
        <v>62</v>
      </c>
    </row>
    <row r="19">
      <c r="A19" s="4" t="s">
        <v>95</v>
      </c>
      <c r="B19" s="3" t="s">
        <v>96</v>
      </c>
      <c r="C19" s="3" t="s">
        <v>31</v>
      </c>
      <c r="D19" s="3" t="s">
        <v>51</v>
      </c>
      <c r="E19" s="3" t="s">
        <v>61</v>
      </c>
      <c r="F19" s="3" t="s">
        <v>37</v>
      </c>
      <c r="G19" s="3">
        <v>6.78</v>
      </c>
      <c r="H19" s="3" t="s">
        <v>37</v>
      </c>
      <c r="I19" s="3" t="s">
        <v>62</v>
      </c>
    </row>
    <row r="20">
      <c r="A20" s="4" t="s">
        <v>97</v>
      </c>
      <c r="B20" s="3" t="s">
        <v>98</v>
      </c>
      <c r="C20" s="3" t="s">
        <v>36</v>
      </c>
      <c r="D20" s="3" t="s">
        <v>38</v>
      </c>
      <c r="E20" s="3" t="s">
        <v>99</v>
      </c>
      <c r="F20" s="3" t="s">
        <v>37</v>
      </c>
      <c r="G20" s="3">
        <v>6.45</v>
      </c>
      <c r="H20" s="3"/>
      <c r="I20" s="3" t="s">
        <v>62</v>
      </c>
    </row>
    <row r="21">
      <c r="A21" s="4" t="s">
        <v>100</v>
      </c>
      <c r="B21" s="3" t="s">
        <v>101</v>
      </c>
      <c r="C21" s="3" t="s">
        <v>40</v>
      </c>
      <c r="D21" s="3" t="s">
        <v>38</v>
      </c>
      <c r="E21" s="3" t="s">
        <v>99</v>
      </c>
      <c r="F21" s="3" t="s">
        <v>37</v>
      </c>
      <c r="G21" s="3">
        <v>6.49</v>
      </c>
      <c r="H21" s="3"/>
      <c r="I21" s="3" t="s">
        <v>62</v>
      </c>
    </row>
    <row r="22">
      <c r="A22" s="4" t="s">
        <v>102</v>
      </c>
      <c r="B22" s="3" t="s">
        <v>103</v>
      </c>
      <c r="C22" s="3" t="s">
        <v>41</v>
      </c>
      <c r="D22" s="3" t="s">
        <v>38</v>
      </c>
      <c r="E22" s="3" t="s">
        <v>99</v>
      </c>
      <c r="F22" s="3" t="s">
        <v>37</v>
      </c>
      <c r="G22" s="3">
        <v>6.51</v>
      </c>
      <c r="H22" s="3"/>
      <c r="I22" s="3" t="s">
        <v>62</v>
      </c>
    </row>
    <row r="23">
      <c r="A23" s="4" t="s">
        <v>104</v>
      </c>
      <c r="B23" s="3" t="s">
        <v>105</v>
      </c>
      <c r="C23" s="3" t="s">
        <v>106</v>
      </c>
      <c r="D23" s="3" t="s">
        <v>38</v>
      </c>
      <c r="E23" s="3" t="s">
        <v>99</v>
      </c>
      <c r="F23" s="3" t="s">
        <v>37</v>
      </c>
      <c r="G23" s="3">
        <v>6.43</v>
      </c>
      <c r="H23" s="3"/>
      <c r="I23" s="3" t="s">
        <v>62</v>
      </c>
    </row>
    <row r="24">
      <c r="A24" s="4" t="s">
        <v>107</v>
      </c>
      <c r="B24" s="3" t="s">
        <v>108</v>
      </c>
      <c r="C24" s="3" t="s">
        <v>109</v>
      </c>
      <c r="D24" s="3" t="s">
        <v>38</v>
      </c>
      <c r="E24" s="3" t="s">
        <v>99</v>
      </c>
      <c r="F24" s="3" t="s">
        <v>37</v>
      </c>
      <c r="G24" s="3">
        <v>6.48</v>
      </c>
      <c r="H24" s="3"/>
      <c r="I24" s="3" t="s">
        <v>62</v>
      </c>
    </row>
    <row r="25">
      <c r="A25" s="4" t="s">
        <v>110</v>
      </c>
      <c r="B25" s="3" t="s">
        <v>111</v>
      </c>
      <c r="C25" s="3" t="s">
        <v>4</v>
      </c>
      <c r="D25" s="3" t="s">
        <v>42</v>
      </c>
      <c r="E25" s="3" t="s">
        <v>99</v>
      </c>
      <c r="F25" s="3" t="s">
        <v>37</v>
      </c>
      <c r="G25" s="3">
        <v>7.31</v>
      </c>
      <c r="H25" s="3"/>
      <c r="I25" s="3" t="s">
        <v>62</v>
      </c>
    </row>
    <row r="26">
      <c r="A26" s="4" t="s">
        <v>112</v>
      </c>
      <c r="B26" s="3" t="s">
        <v>113</v>
      </c>
      <c r="C26" s="3" t="s">
        <v>8</v>
      </c>
      <c r="D26" s="3" t="s">
        <v>42</v>
      </c>
      <c r="E26" s="3" t="s">
        <v>99</v>
      </c>
      <c r="F26" s="3" t="s">
        <v>37</v>
      </c>
      <c r="G26" s="3">
        <v>7.42</v>
      </c>
      <c r="H26" s="3"/>
      <c r="I26" s="3" t="s">
        <v>62</v>
      </c>
    </row>
    <row r="27">
      <c r="A27" s="4" t="s">
        <v>114</v>
      </c>
      <c r="B27" s="3" t="s">
        <v>115</v>
      </c>
      <c r="C27" s="3" t="s">
        <v>10</v>
      </c>
      <c r="D27" s="3" t="s">
        <v>42</v>
      </c>
      <c r="E27" s="3" t="s">
        <v>99</v>
      </c>
      <c r="F27" s="3" t="s">
        <v>37</v>
      </c>
      <c r="G27" s="3">
        <v>8.55</v>
      </c>
      <c r="H27" s="3"/>
      <c r="I27" s="3" t="s">
        <v>62</v>
      </c>
    </row>
    <row r="28">
      <c r="A28" s="4" t="s">
        <v>116</v>
      </c>
      <c r="B28" s="3" t="s">
        <v>117</v>
      </c>
      <c r="C28" s="3" t="s">
        <v>12</v>
      </c>
      <c r="D28" s="3" t="s">
        <v>42</v>
      </c>
      <c r="E28" s="3" t="s">
        <v>99</v>
      </c>
      <c r="F28" s="3" t="s">
        <v>37</v>
      </c>
      <c r="G28" s="3">
        <v>7.44</v>
      </c>
      <c r="H28" s="3"/>
      <c r="I28" s="3" t="s">
        <v>62</v>
      </c>
    </row>
    <row r="29">
      <c r="A29" s="4" t="s">
        <v>118</v>
      </c>
      <c r="B29" s="3" t="s">
        <v>119</v>
      </c>
      <c r="C29" s="3" t="s">
        <v>14</v>
      </c>
      <c r="D29" s="3" t="s">
        <v>42</v>
      </c>
      <c r="E29" s="3" t="s">
        <v>99</v>
      </c>
      <c r="F29" s="3" t="s">
        <v>37</v>
      </c>
      <c r="G29" s="3">
        <v>7.46</v>
      </c>
      <c r="H29" s="3"/>
      <c r="I29" s="3" t="s">
        <v>62</v>
      </c>
    </row>
    <row r="30">
      <c r="A30" s="4" t="s">
        <v>120</v>
      </c>
      <c r="B30" s="3" t="s">
        <v>121</v>
      </c>
      <c r="C30" s="3" t="s">
        <v>16</v>
      </c>
      <c r="D30" s="3" t="s">
        <v>44</v>
      </c>
      <c r="E30" s="3" t="s">
        <v>99</v>
      </c>
      <c r="F30" s="3" t="s">
        <v>37</v>
      </c>
      <c r="G30" s="3">
        <v>7.47</v>
      </c>
      <c r="H30" s="3"/>
      <c r="I30" s="3" t="s">
        <v>62</v>
      </c>
    </row>
    <row r="31">
      <c r="A31" s="4" t="s">
        <v>122</v>
      </c>
      <c r="B31" s="3" t="s">
        <v>123</v>
      </c>
      <c r="C31" s="3" t="s">
        <v>45</v>
      </c>
      <c r="D31" s="3" t="s">
        <v>44</v>
      </c>
      <c r="E31" s="3" t="s">
        <v>99</v>
      </c>
      <c r="F31" s="3" t="s">
        <v>37</v>
      </c>
      <c r="G31" s="3">
        <v>7.29</v>
      </c>
      <c r="H31" s="3"/>
      <c r="I31" s="3" t="s">
        <v>62</v>
      </c>
    </row>
    <row r="32">
      <c r="A32" s="4" t="s">
        <v>124</v>
      </c>
      <c r="B32" s="3" t="s">
        <v>125</v>
      </c>
      <c r="C32" s="3" t="s">
        <v>46</v>
      </c>
      <c r="D32" s="3" t="s">
        <v>44</v>
      </c>
      <c r="E32" s="3" t="s">
        <v>99</v>
      </c>
      <c r="F32" s="3" t="s">
        <v>37</v>
      </c>
      <c r="G32" s="3">
        <v>7.75</v>
      </c>
      <c r="H32" s="3"/>
      <c r="I32" s="3" t="s">
        <v>62</v>
      </c>
    </row>
    <row r="33">
      <c r="A33" s="4" t="s">
        <v>126</v>
      </c>
      <c r="B33" s="3" t="s">
        <v>127</v>
      </c>
      <c r="C33" s="3" t="s">
        <v>47</v>
      </c>
      <c r="D33" s="3" t="s">
        <v>44</v>
      </c>
      <c r="E33" s="3" t="s">
        <v>99</v>
      </c>
      <c r="F33" s="3" t="s">
        <v>37</v>
      </c>
      <c r="G33" s="3">
        <v>7.54</v>
      </c>
      <c r="H33" s="3"/>
      <c r="I33" s="3" t="s">
        <v>62</v>
      </c>
    </row>
    <row r="34">
      <c r="A34" s="4" t="s">
        <v>128</v>
      </c>
      <c r="B34" s="3" t="s">
        <v>129</v>
      </c>
      <c r="C34" s="3" t="s">
        <v>49</v>
      </c>
      <c r="D34" s="3" t="s">
        <v>44</v>
      </c>
      <c r="E34" s="3" t="s">
        <v>99</v>
      </c>
      <c r="F34" s="3" t="s">
        <v>37</v>
      </c>
      <c r="G34" s="3">
        <v>7.46</v>
      </c>
      <c r="H34" s="3"/>
      <c r="I34" s="3" t="s">
        <v>62</v>
      </c>
    </row>
    <row r="35">
      <c r="A35" s="4" t="s">
        <v>130</v>
      </c>
      <c r="B35" s="3" t="s">
        <v>131</v>
      </c>
      <c r="C35" s="3" t="s">
        <v>18</v>
      </c>
      <c r="D35" s="3" t="s">
        <v>51</v>
      </c>
      <c r="E35" s="3" t="s">
        <v>99</v>
      </c>
      <c r="F35" s="3" t="s">
        <v>37</v>
      </c>
      <c r="G35" s="3">
        <v>7.52</v>
      </c>
      <c r="H35" s="3"/>
      <c r="I35" s="3" t="s">
        <v>62</v>
      </c>
    </row>
    <row r="36">
      <c r="A36" s="4" t="s">
        <v>132</v>
      </c>
      <c r="B36" s="3" t="s">
        <v>133</v>
      </c>
      <c r="C36" s="3" t="s">
        <v>22</v>
      </c>
      <c r="D36" s="3" t="s">
        <v>51</v>
      </c>
      <c r="E36" s="3" t="s">
        <v>99</v>
      </c>
      <c r="F36" s="3" t="s">
        <v>37</v>
      </c>
      <c r="G36" s="3">
        <v>6.93</v>
      </c>
      <c r="H36" s="3"/>
      <c r="I36" s="3" t="s">
        <v>62</v>
      </c>
    </row>
    <row r="37">
      <c r="A37" s="4" t="s">
        <v>134</v>
      </c>
      <c r="B37" s="3" t="s">
        <v>135</v>
      </c>
      <c r="C37" s="3" t="s">
        <v>25</v>
      </c>
      <c r="D37" s="3" t="s">
        <v>51</v>
      </c>
      <c r="E37" s="3" t="s">
        <v>99</v>
      </c>
      <c r="F37" s="3" t="s">
        <v>37</v>
      </c>
      <c r="G37" s="3">
        <v>7.78</v>
      </c>
      <c r="H37" s="3"/>
      <c r="I37" s="3" t="s">
        <v>62</v>
      </c>
    </row>
    <row r="38">
      <c r="A38" s="4" t="s">
        <v>136</v>
      </c>
      <c r="B38" s="3" t="s">
        <v>137</v>
      </c>
      <c r="C38" s="3" t="s">
        <v>28</v>
      </c>
      <c r="D38" s="3" t="s">
        <v>51</v>
      </c>
      <c r="E38" s="3" t="s">
        <v>99</v>
      </c>
      <c r="F38" s="3" t="s">
        <v>37</v>
      </c>
      <c r="G38" s="3">
        <v>8.24</v>
      </c>
      <c r="H38" s="3"/>
      <c r="I38" s="3" t="s">
        <v>62</v>
      </c>
    </row>
    <row r="39">
      <c r="A39" s="4" t="s">
        <v>138</v>
      </c>
      <c r="B39" s="3" t="s">
        <v>139</v>
      </c>
      <c r="C39" s="3" t="s">
        <v>31</v>
      </c>
      <c r="D39" s="3" t="s">
        <v>51</v>
      </c>
      <c r="E39" s="3" t="s">
        <v>99</v>
      </c>
      <c r="F39" s="3" t="s">
        <v>37</v>
      </c>
      <c r="G39" s="3">
        <v>7.36</v>
      </c>
      <c r="H39" s="3"/>
      <c r="I39" s="3" t="s">
        <v>62</v>
      </c>
    </row>
    <row r="40">
      <c r="A40" s="4" t="s">
        <v>140</v>
      </c>
      <c r="B40" s="3" t="s">
        <v>141</v>
      </c>
      <c r="C40" s="3" t="s">
        <v>36</v>
      </c>
      <c r="D40" s="3" t="s">
        <v>38</v>
      </c>
      <c r="E40" s="3" t="s">
        <v>142</v>
      </c>
      <c r="F40" s="3" t="s">
        <v>37</v>
      </c>
      <c r="G40" s="3" t="s">
        <v>37</v>
      </c>
      <c r="H40" s="3" t="s">
        <v>37</v>
      </c>
      <c r="I40" s="3" t="s">
        <v>62</v>
      </c>
    </row>
    <row r="41">
      <c r="A41" s="4" t="s">
        <v>143</v>
      </c>
      <c r="B41" s="3" t="s">
        <v>144</v>
      </c>
      <c r="C41" s="3" t="s">
        <v>40</v>
      </c>
      <c r="D41" s="3" t="s">
        <v>38</v>
      </c>
      <c r="E41" s="3" t="s">
        <v>142</v>
      </c>
      <c r="F41" s="3" t="s">
        <v>37</v>
      </c>
      <c r="G41" s="3" t="s">
        <v>37</v>
      </c>
      <c r="H41" s="3" t="s">
        <v>37</v>
      </c>
      <c r="I41" s="3" t="s">
        <v>62</v>
      </c>
    </row>
    <row r="42">
      <c r="A42" s="4" t="s">
        <v>145</v>
      </c>
      <c r="B42" s="3" t="s">
        <v>146</v>
      </c>
      <c r="C42" s="3" t="s">
        <v>41</v>
      </c>
      <c r="D42" s="3" t="s">
        <v>38</v>
      </c>
      <c r="E42" s="3" t="s">
        <v>142</v>
      </c>
      <c r="F42" s="3" t="s">
        <v>37</v>
      </c>
      <c r="G42" s="3" t="s">
        <v>37</v>
      </c>
      <c r="H42" s="3" t="s">
        <v>37</v>
      </c>
      <c r="I42" s="3" t="s">
        <v>62</v>
      </c>
    </row>
    <row r="43">
      <c r="A43" s="4" t="s">
        <v>147</v>
      </c>
      <c r="B43" s="3" t="s">
        <v>148</v>
      </c>
      <c r="C43" s="3" t="s">
        <v>4</v>
      </c>
      <c r="D43" s="3" t="s">
        <v>42</v>
      </c>
      <c r="E43" s="3" t="s">
        <v>142</v>
      </c>
      <c r="F43" s="3" t="s">
        <v>37</v>
      </c>
      <c r="G43" s="3" t="s">
        <v>37</v>
      </c>
      <c r="H43" s="3" t="s">
        <v>37</v>
      </c>
      <c r="I43" s="3" t="s">
        <v>62</v>
      </c>
    </row>
    <row r="44">
      <c r="A44" s="4" t="s">
        <v>149</v>
      </c>
      <c r="B44" s="3" t="s">
        <v>150</v>
      </c>
      <c r="C44" s="3" t="s">
        <v>8</v>
      </c>
      <c r="D44" s="3" t="s">
        <v>42</v>
      </c>
      <c r="E44" s="3" t="s">
        <v>142</v>
      </c>
      <c r="F44" s="3" t="s">
        <v>37</v>
      </c>
      <c r="G44" s="3" t="s">
        <v>37</v>
      </c>
      <c r="H44" s="3" t="s">
        <v>37</v>
      </c>
      <c r="I44" s="3" t="s">
        <v>62</v>
      </c>
    </row>
    <row r="45">
      <c r="A45" s="4" t="s">
        <v>151</v>
      </c>
      <c r="B45" s="3" t="s">
        <v>152</v>
      </c>
      <c r="C45" s="3" t="s">
        <v>10</v>
      </c>
      <c r="D45" s="3" t="s">
        <v>42</v>
      </c>
      <c r="E45" s="3" t="s">
        <v>142</v>
      </c>
      <c r="F45" s="3" t="s">
        <v>37</v>
      </c>
      <c r="G45" s="3" t="s">
        <v>37</v>
      </c>
      <c r="H45" s="3" t="s">
        <v>37</v>
      </c>
      <c r="I45" s="3" t="s">
        <v>62</v>
      </c>
    </row>
    <row r="46">
      <c r="A46" s="4" t="s">
        <v>153</v>
      </c>
      <c r="B46" s="3" t="s">
        <v>154</v>
      </c>
      <c r="C46" s="3" t="s">
        <v>16</v>
      </c>
      <c r="D46" s="3" t="s">
        <v>44</v>
      </c>
      <c r="E46" s="3" t="s">
        <v>142</v>
      </c>
      <c r="F46" s="3" t="s">
        <v>37</v>
      </c>
      <c r="G46" s="3" t="s">
        <v>37</v>
      </c>
      <c r="H46" s="3" t="s">
        <v>37</v>
      </c>
      <c r="I46" s="3" t="s">
        <v>62</v>
      </c>
    </row>
    <row r="47">
      <c r="A47" s="4" t="s">
        <v>155</v>
      </c>
      <c r="B47" s="3" t="s">
        <v>156</v>
      </c>
      <c r="C47" s="3" t="s">
        <v>45</v>
      </c>
      <c r="D47" s="3" t="s">
        <v>44</v>
      </c>
      <c r="E47" s="3" t="s">
        <v>142</v>
      </c>
      <c r="F47" s="3" t="s">
        <v>37</v>
      </c>
      <c r="G47" s="3" t="s">
        <v>37</v>
      </c>
      <c r="H47" s="3" t="s">
        <v>37</v>
      </c>
      <c r="I47" s="3" t="s">
        <v>62</v>
      </c>
    </row>
    <row r="48">
      <c r="A48" s="4" t="s">
        <v>157</v>
      </c>
      <c r="B48" s="3" t="s">
        <v>158</v>
      </c>
      <c r="C48" s="3" t="s">
        <v>46</v>
      </c>
      <c r="D48" s="3" t="s">
        <v>44</v>
      </c>
      <c r="E48" s="3" t="s">
        <v>142</v>
      </c>
      <c r="F48" s="3" t="s">
        <v>37</v>
      </c>
      <c r="G48" s="3" t="s">
        <v>37</v>
      </c>
      <c r="H48" s="3" t="s">
        <v>37</v>
      </c>
      <c r="I48" s="3" t="s">
        <v>62</v>
      </c>
    </row>
    <row r="49">
      <c r="A49" s="4" t="s">
        <v>159</v>
      </c>
      <c r="B49" s="3" t="s">
        <v>160</v>
      </c>
      <c r="C49" s="3" t="s">
        <v>18</v>
      </c>
      <c r="D49" s="3" t="s">
        <v>51</v>
      </c>
      <c r="E49" s="3" t="s">
        <v>142</v>
      </c>
      <c r="F49" s="3" t="s">
        <v>37</v>
      </c>
      <c r="G49" s="3" t="s">
        <v>37</v>
      </c>
      <c r="H49" s="3" t="s">
        <v>37</v>
      </c>
      <c r="I49" s="3" t="s">
        <v>62</v>
      </c>
    </row>
    <row r="50">
      <c r="A50" s="4" t="s">
        <v>161</v>
      </c>
      <c r="B50" s="3" t="s">
        <v>162</v>
      </c>
      <c r="C50" s="3" t="s">
        <v>22</v>
      </c>
      <c r="D50" s="3" t="s">
        <v>51</v>
      </c>
      <c r="E50" s="3" t="s">
        <v>142</v>
      </c>
      <c r="F50" s="3" t="s">
        <v>37</v>
      </c>
      <c r="G50" s="3" t="s">
        <v>37</v>
      </c>
      <c r="H50" s="3" t="s">
        <v>37</v>
      </c>
      <c r="I50" s="3" t="s">
        <v>62</v>
      </c>
    </row>
    <row r="51">
      <c r="A51" s="4" t="s">
        <v>163</v>
      </c>
      <c r="B51" s="4" t="s">
        <v>164</v>
      </c>
      <c r="C51" s="3" t="s">
        <v>25</v>
      </c>
      <c r="D51" s="3" t="s">
        <v>51</v>
      </c>
      <c r="E51" s="3" t="s">
        <v>142</v>
      </c>
      <c r="F51" s="3" t="s">
        <v>37</v>
      </c>
      <c r="G51" s="3" t="s">
        <v>37</v>
      </c>
      <c r="H51" s="3" t="s">
        <v>37</v>
      </c>
      <c r="I51" s="3" t="s">
        <v>62</v>
      </c>
    </row>
    <row r="52">
      <c r="A52" s="4" t="s">
        <v>165</v>
      </c>
      <c r="B52" s="4" t="s">
        <v>166</v>
      </c>
      <c r="C52" s="3" t="s">
        <v>36</v>
      </c>
      <c r="D52" s="3" t="s">
        <v>38</v>
      </c>
      <c r="E52" s="3" t="s">
        <v>167</v>
      </c>
      <c r="F52" s="3" t="s">
        <v>37</v>
      </c>
      <c r="G52" s="3" t="s">
        <v>37</v>
      </c>
      <c r="H52" s="3" t="s">
        <v>37</v>
      </c>
      <c r="I52" s="3" t="s">
        <v>62</v>
      </c>
    </row>
    <row r="53">
      <c r="A53" s="4" t="s">
        <v>168</v>
      </c>
      <c r="B53" s="5" t="s">
        <v>169</v>
      </c>
      <c r="C53" s="3" t="s">
        <v>40</v>
      </c>
      <c r="D53" s="3" t="s">
        <v>38</v>
      </c>
      <c r="E53" s="3" t="s">
        <v>167</v>
      </c>
      <c r="F53" s="3" t="s">
        <v>37</v>
      </c>
      <c r="G53" s="3" t="s">
        <v>37</v>
      </c>
      <c r="H53" s="3" t="s">
        <v>37</v>
      </c>
      <c r="I53" s="3" t="s">
        <v>62</v>
      </c>
    </row>
    <row r="54">
      <c r="A54" s="4" t="s">
        <v>170</v>
      </c>
      <c r="B54" s="5" t="s">
        <v>171</v>
      </c>
      <c r="C54" s="3" t="s">
        <v>41</v>
      </c>
      <c r="D54" s="3" t="str">
        <f>VLOOKUP(C54, replicates!$A$1:$D$19, 3, FALSE)</f>
        <v>blank</v>
      </c>
      <c r="E54" s="3" t="s">
        <v>167</v>
      </c>
      <c r="F54" s="3" t="s">
        <v>37</v>
      </c>
      <c r="G54" s="3" t="s">
        <v>37</v>
      </c>
      <c r="H54" s="3" t="s">
        <v>37</v>
      </c>
      <c r="I54" s="3" t="s">
        <v>62</v>
      </c>
    </row>
    <row r="55">
      <c r="A55" s="4" t="s">
        <v>172</v>
      </c>
      <c r="B55" s="5" t="s">
        <v>173</v>
      </c>
      <c r="C55" s="3" t="s">
        <v>4</v>
      </c>
      <c r="D55" s="3" t="str">
        <f>VLOOKUP(C55, replicates!$A$1:$D$19, 3, FALSE)</f>
        <v>control</v>
      </c>
      <c r="E55" s="3" t="s">
        <v>167</v>
      </c>
      <c r="F55" s="3" t="s">
        <v>37</v>
      </c>
      <c r="G55" s="3" t="s">
        <v>37</v>
      </c>
      <c r="H55" s="3" t="s">
        <v>37</v>
      </c>
      <c r="I55" s="3" t="s">
        <v>62</v>
      </c>
    </row>
    <row r="56">
      <c r="A56" s="4" t="s">
        <v>174</v>
      </c>
      <c r="B56" s="5" t="s">
        <v>175</v>
      </c>
      <c r="C56" s="3" t="s">
        <v>8</v>
      </c>
      <c r="D56" s="3" t="str">
        <f>VLOOKUP(C56, replicates!$A$1:$D$19, 3, FALSE)</f>
        <v>control</v>
      </c>
      <c r="E56" s="3" t="s">
        <v>167</v>
      </c>
      <c r="F56" s="3" t="s">
        <v>37</v>
      </c>
      <c r="G56" s="3" t="s">
        <v>37</v>
      </c>
      <c r="H56" s="3" t="s">
        <v>37</v>
      </c>
      <c r="I56" s="3" t="s">
        <v>62</v>
      </c>
    </row>
    <row r="57">
      <c r="A57" s="4" t="s">
        <v>176</v>
      </c>
      <c r="B57" s="5" t="s">
        <v>177</v>
      </c>
      <c r="C57" s="3" t="s">
        <v>10</v>
      </c>
      <c r="D57" s="3" t="str">
        <f>VLOOKUP(C57, replicates!$A$1:$D$19, 3, FALSE)</f>
        <v>control</v>
      </c>
      <c r="E57" s="3" t="s">
        <v>167</v>
      </c>
      <c r="F57" s="3" t="s">
        <v>37</v>
      </c>
      <c r="G57" s="3" t="s">
        <v>37</v>
      </c>
      <c r="H57" s="3" t="s">
        <v>37</v>
      </c>
      <c r="I57" s="3" t="s">
        <v>62</v>
      </c>
    </row>
    <row r="58">
      <c r="A58" s="4" t="s">
        <v>178</v>
      </c>
      <c r="B58" s="5" t="s">
        <v>179</v>
      </c>
      <c r="C58" s="3" t="s">
        <v>16</v>
      </c>
      <c r="D58" s="3" t="str">
        <f>VLOOKUP(C58, replicates!$A$1:$D$19, 3, FALSE)</f>
        <v>nutrient</v>
      </c>
      <c r="E58" s="3" t="s">
        <v>167</v>
      </c>
      <c r="F58" s="3" t="s">
        <v>37</v>
      </c>
      <c r="G58" s="3" t="s">
        <v>37</v>
      </c>
      <c r="H58" s="3" t="s">
        <v>37</v>
      </c>
      <c r="I58" s="3" t="s">
        <v>62</v>
      </c>
    </row>
    <row r="59">
      <c r="A59" s="4" t="s">
        <v>180</v>
      </c>
      <c r="B59" s="5" t="s">
        <v>181</v>
      </c>
      <c r="C59" s="3" t="s">
        <v>45</v>
      </c>
      <c r="D59" s="3" t="str">
        <f>VLOOKUP(C59, replicates!$A$1:$D$19, 3, FALSE)</f>
        <v>nutrient</v>
      </c>
      <c r="E59" s="3" t="s">
        <v>167</v>
      </c>
      <c r="F59" s="3" t="s">
        <v>37</v>
      </c>
      <c r="G59" s="3" t="s">
        <v>37</v>
      </c>
      <c r="H59" s="3" t="s">
        <v>37</v>
      </c>
      <c r="I59" s="3" t="s">
        <v>62</v>
      </c>
    </row>
    <row r="60">
      <c r="A60" s="4" t="s">
        <v>182</v>
      </c>
      <c r="B60" s="5" t="s">
        <v>183</v>
      </c>
      <c r="C60" s="3" t="s">
        <v>46</v>
      </c>
      <c r="D60" s="3" t="str">
        <f>VLOOKUP(C60, replicates!$A$1:$D$19, 3, FALSE)</f>
        <v>nutrient</v>
      </c>
      <c r="E60" s="3" t="s">
        <v>167</v>
      </c>
      <c r="F60" s="3" t="s">
        <v>37</v>
      </c>
      <c r="G60" s="3" t="s">
        <v>37</v>
      </c>
      <c r="H60" s="3" t="s">
        <v>37</v>
      </c>
      <c r="I60" s="3" t="s">
        <v>62</v>
      </c>
    </row>
    <row r="61">
      <c r="A61" s="4" t="s">
        <v>184</v>
      </c>
      <c r="B61" s="5" t="s">
        <v>185</v>
      </c>
      <c r="C61" s="3" t="s">
        <v>18</v>
      </c>
      <c r="D61" s="3" t="str">
        <f>VLOOKUP(C61, replicates!$A$1:$D$19, 3, FALSE)</f>
        <v>recharge</v>
      </c>
      <c r="E61" s="3" t="s">
        <v>167</v>
      </c>
      <c r="F61" s="3" t="s">
        <v>37</v>
      </c>
      <c r="G61" s="3" t="s">
        <v>37</v>
      </c>
      <c r="H61" s="3" t="s">
        <v>37</v>
      </c>
      <c r="I61" s="3" t="s">
        <v>62</v>
      </c>
    </row>
    <row r="62">
      <c r="A62" s="4" t="s">
        <v>186</v>
      </c>
      <c r="B62" s="5" t="s">
        <v>187</v>
      </c>
      <c r="C62" s="3" t="s">
        <v>22</v>
      </c>
      <c r="D62" s="3" t="str">
        <f>VLOOKUP(C62, replicates!$A$1:$D$19, 3, FALSE)</f>
        <v>recharge</v>
      </c>
      <c r="E62" s="3" t="s">
        <v>167</v>
      </c>
      <c r="F62" s="3" t="s">
        <v>37</v>
      </c>
      <c r="G62" s="3" t="s">
        <v>37</v>
      </c>
      <c r="H62" s="3" t="s">
        <v>37</v>
      </c>
      <c r="I62" s="3" t="s">
        <v>62</v>
      </c>
    </row>
    <row r="63">
      <c r="A63" s="4" t="s">
        <v>188</v>
      </c>
      <c r="B63" s="5" t="s">
        <v>189</v>
      </c>
      <c r="C63" s="3" t="s">
        <v>25</v>
      </c>
      <c r="D63" s="3" t="str">
        <f>VLOOKUP(C63, replicates!$A$1:$D$19, 3, FALSE)</f>
        <v>recharge</v>
      </c>
      <c r="E63" s="3" t="s">
        <v>167</v>
      </c>
      <c r="F63" s="3" t="s">
        <v>37</v>
      </c>
      <c r="G63" s="3" t="s">
        <v>37</v>
      </c>
      <c r="H63" s="3" t="s">
        <v>37</v>
      </c>
      <c r="I63" s="3" t="s">
        <v>62</v>
      </c>
    </row>
    <row r="64">
      <c r="A64" s="4" t="s">
        <v>190</v>
      </c>
      <c r="B64" s="5" t="s">
        <v>191</v>
      </c>
      <c r="C64" s="3" t="s">
        <v>4</v>
      </c>
      <c r="D64" s="3" t="str">
        <f>VLOOKUP(C64, replicates!$A$1:$D$19, 3, FALSE)</f>
        <v>control</v>
      </c>
      <c r="E64" s="3" t="s">
        <v>192</v>
      </c>
      <c r="F64" s="3" t="s">
        <v>193</v>
      </c>
      <c r="G64" s="3" t="s">
        <v>37</v>
      </c>
      <c r="H64" s="3" t="s">
        <v>37</v>
      </c>
      <c r="I64" s="3" t="s">
        <v>194</v>
      </c>
    </row>
    <row r="65">
      <c r="A65" s="4" t="s">
        <v>195</v>
      </c>
      <c r="B65" s="5" t="s">
        <v>196</v>
      </c>
      <c r="C65" s="3" t="s">
        <v>4</v>
      </c>
      <c r="D65" s="3" t="str">
        <f>VLOOKUP(C65, replicates!$A$1:$D$19, 3, FALSE)</f>
        <v>control</v>
      </c>
      <c r="E65" s="3" t="s">
        <v>192</v>
      </c>
      <c r="F65" s="3" t="s">
        <v>197</v>
      </c>
      <c r="G65" s="3" t="s">
        <v>37</v>
      </c>
      <c r="H65" s="3" t="s">
        <v>37</v>
      </c>
      <c r="I65" s="3" t="s">
        <v>194</v>
      </c>
    </row>
    <row r="66">
      <c r="A66" s="4" t="s">
        <v>198</v>
      </c>
      <c r="B66" s="5" t="s">
        <v>199</v>
      </c>
      <c r="C66" s="3" t="s">
        <v>4</v>
      </c>
      <c r="D66" s="3" t="str">
        <f>VLOOKUP(C66, replicates!$A$1:$D$19, 3, FALSE)</f>
        <v>control</v>
      </c>
      <c r="E66" s="3" t="s">
        <v>192</v>
      </c>
      <c r="F66" s="3" t="s">
        <v>200</v>
      </c>
      <c r="G66" s="3" t="s">
        <v>37</v>
      </c>
      <c r="H66" s="3" t="s">
        <v>37</v>
      </c>
      <c r="I66" s="3" t="s">
        <v>194</v>
      </c>
    </row>
    <row r="67">
      <c r="A67" s="4" t="s">
        <v>201</v>
      </c>
      <c r="B67" s="5" t="s">
        <v>202</v>
      </c>
      <c r="C67" s="3" t="s">
        <v>8</v>
      </c>
      <c r="D67" s="3" t="str">
        <f>VLOOKUP(C67, replicates!$A$1:$D$19, 3, FALSE)</f>
        <v>control</v>
      </c>
      <c r="E67" s="3" t="s">
        <v>192</v>
      </c>
      <c r="F67" s="3" t="s">
        <v>203</v>
      </c>
      <c r="G67" s="3" t="s">
        <v>37</v>
      </c>
      <c r="H67" s="3" t="s">
        <v>37</v>
      </c>
      <c r="I67" s="3" t="s">
        <v>194</v>
      </c>
    </row>
    <row r="68">
      <c r="A68" s="4" t="s">
        <v>204</v>
      </c>
      <c r="B68" s="5" t="s">
        <v>205</v>
      </c>
      <c r="C68" s="3" t="s">
        <v>8</v>
      </c>
      <c r="D68" s="3" t="str">
        <f>VLOOKUP(C68, replicates!$A$1:$D$19, 3, FALSE)</f>
        <v>control</v>
      </c>
      <c r="E68" s="3" t="s">
        <v>192</v>
      </c>
      <c r="F68" s="3" t="s">
        <v>206</v>
      </c>
      <c r="G68" s="3" t="s">
        <v>37</v>
      </c>
      <c r="H68" s="3" t="s">
        <v>37</v>
      </c>
      <c r="I68" s="3" t="s">
        <v>194</v>
      </c>
    </row>
    <row r="69">
      <c r="A69" s="4" t="s">
        <v>207</v>
      </c>
      <c r="B69" s="5" t="s">
        <v>208</v>
      </c>
      <c r="C69" s="3" t="s">
        <v>10</v>
      </c>
      <c r="D69" s="3" t="str">
        <f>VLOOKUP(C69, replicates!$A$1:$D$19, 3, FALSE)</f>
        <v>control</v>
      </c>
      <c r="E69" s="3" t="s">
        <v>192</v>
      </c>
      <c r="F69" s="3" t="s">
        <v>209</v>
      </c>
      <c r="G69" s="3" t="s">
        <v>37</v>
      </c>
      <c r="H69" s="3" t="s">
        <v>37</v>
      </c>
      <c r="I69" s="3" t="s">
        <v>194</v>
      </c>
    </row>
    <row r="70">
      <c r="A70" s="4" t="s">
        <v>210</v>
      </c>
      <c r="B70" s="5" t="s">
        <v>211</v>
      </c>
      <c r="C70" s="3" t="s">
        <v>12</v>
      </c>
      <c r="D70" s="3" t="str">
        <f>VLOOKUP(C70, replicates!$A$1:$D$19, 3, FALSE)</f>
        <v>control</v>
      </c>
      <c r="E70" s="3" t="s">
        <v>192</v>
      </c>
      <c r="F70" s="3" t="s">
        <v>212</v>
      </c>
      <c r="G70" s="3" t="s">
        <v>37</v>
      </c>
      <c r="H70" s="3" t="s">
        <v>37</v>
      </c>
      <c r="I70" s="3" t="s">
        <v>194</v>
      </c>
    </row>
    <row r="71">
      <c r="A71" s="4" t="s">
        <v>213</v>
      </c>
      <c r="B71" s="5" t="s">
        <v>214</v>
      </c>
      <c r="C71" s="3" t="s">
        <v>12</v>
      </c>
      <c r="D71" s="3" t="str">
        <f>VLOOKUP(C71, replicates!$A$1:$D$19, 3, FALSE)</f>
        <v>control</v>
      </c>
      <c r="E71" s="3" t="s">
        <v>192</v>
      </c>
      <c r="F71" s="3" t="s">
        <v>215</v>
      </c>
      <c r="G71" s="3" t="s">
        <v>37</v>
      </c>
      <c r="H71" s="3" t="s">
        <v>37</v>
      </c>
      <c r="I71" s="3" t="s">
        <v>194</v>
      </c>
    </row>
    <row r="72">
      <c r="A72" s="4" t="s">
        <v>216</v>
      </c>
      <c r="B72" s="5" t="s">
        <v>217</v>
      </c>
      <c r="C72" s="3" t="s">
        <v>14</v>
      </c>
      <c r="D72" s="3" t="str">
        <f>VLOOKUP(C72, replicates!$A$1:$D$19, 3, FALSE)</f>
        <v>control</v>
      </c>
      <c r="E72" s="3" t="s">
        <v>192</v>
      </c>
      <c r="F72" s="3" t="s">
        <v>218</v>
      </c>
      <c r="G72" s="3" t="s">
        <v>37</v>
      </c>
      <c r="H72" s="3" t="s">
        <v>37</v>
      </c>
      <c r="I72" s="3" t="s">
        <v>194</v>
      </c>
    </row>
    <row r="73">
      <c r="A73" s="4" t="s">
        <v>219</v>
      </c>
      <c r="B73" s="5" t="s">
        <v>220</v>
      </c>
      <c r="C73" s="3" t="s">
        <v>14</v>
      </c>
      <c r="D73" s="3" t="str">
        <f>VLOOKUP(C73, replicates!$A$1:$D$19, 3, FALSE)</f>
        <v>control</v>
      </c>
      <c r="E73" s="3" t="s">
        <v>192</v>
      </c>
      <c r="F73" s="3" t="s">
        <v>221</v>
      </c>
      <c r="G73" s="3" t="s">
        <v>37</v>
      </c>
      <c r="H73" s="3" t="s">
        <v>37</v>
      </c>
      <c r="I73" s="3" t="s">
        <v>194</v>
      </c>
    </row>
    <row r="74">
      <c r="A74" s="4" t="s">
        <v>222</v>
      </c>
      <c r="B74" s="5" t="s">
        <v>223</v>
      </c>
      <c r="C74" s="3" t="s">
        <v>18</v>
      </c>
      <c r="D74" s="3" t="str">
        <f>VLOOKUP(C74, replicates!$A$1:$D$19, 3, FALSE)</f>
        <v>recharge</v>
      </c>
      <c r="E74" s="3" t="s">
        <v>192</v>
      </c>
      <c r="F74" s="3" t="s">
        <v>224</v>
      </c>
      <c r="G74" s="3" t="s">
        <v>37</v>
      </c>
      <c r="H74" s="3" t="s">
        <v>37</v>
      </c>
      <c r="I74" s="3" t="s">
        <v>194</v>
      </c>
    </row>
    <row r="75">
      <c r="A75" s="4" t="s">
        <v>225</v>
      </c>
      <c r="B75" s="5" t="s">
        <v>226</v>
      </c>
      <c r="C75" s="3" t="s">
        <v>18</v>
      </c>
      <c r="D75" s="3" t="str">
        <f>VLOOKUP(C75, replicates!$A$1:$D$19, 3, FALSE)</f>
        <v>recharge</v>
      </c>
      <c r="E75" s="3" t="s">
        <v>192</v>
      </c>
      <c r="F75" s="3" t="s">
        <v>227</v>
      </c>
      <c r="G75" s="3" t="s">
        <v>37</v>
      </c>
      <c r="H75" s="3" t="s">
        <v>37</v>
      </c>
      <c r="I75" s="3" t="s">
        <v>194</v>
      </c>
    </row>
    <row r="76">
      <c r="A76" s="4" t="s">
        <v>228</v>
      </c>
      <c r="B76" s="5" t="s">
        <v>229</v>
      </c>
      <c r="C76" s="3" t="s">
        <v>22</v>
      </c>
      <c r="D76" s="3" t="str">
        <f>VLOOKUP(C76, replicates!$A$1:$D$19, 3, FALSE)</f>
        <v>recharge</v>
      </c>
      <c r="E76" s="3" t="s">
        <v>192</v>
      </c>
      <c r="F76" s="3" t="s">
        <v>230</v>
      </c>
      <c r="G76" s="3" t="s">
        <v>37</v>
      </c>
      <c r="H76" s="3" t="s">
        <v>37</v>
      </c>
      <c r="I76" s="3" t="s">
        <v>194</v>
      </c>
    </row>
    <row r="77">
      <c r="A77" s="4" t="s">
        <v>231</v>
      </c>
      <c r="B77" s="5" t="s">
        <v>232</v>
      </c>
      <c r="C77" s="3" t="s">
        <v>22</v>
      </c>
      <c r="D77" s="6" t="str">
        <f>VLOOKUP(C77, replicates!$A$1:$D$19, 3, FALSE)</f>
        <v>recharge</v>
      </c>
      <c r="E77" s="3" t="s">
        <v>192</v>
      </c>
      <c r="F77" s="3" t="s">
        <v>233</v>
      </c>
      <c r="G77" s="3" t="s">
        <v>37</v>
      </c>
      <c r="H77" s="3" t="s">
        <v>37</v>
      </c>
      <c r="I77" s="3" t="s">
        <v>194</v>
      </c>
    </row>
    <row r="78">
      <c r="A78" s="4" t="s">
        <v>234</v>
      </c>
      <c r="B78" s="5" t="s">
        <v>235</v>
      </c>
      <c r="C78" s="3" t="s">
        <v>25</v>
      </c>
      <c r="D78" s="6" t="str">
        <f>VLOOKUP(C78, replicates!$A$1:$D$19, 3, FALSE)</f>
        <v>recharge</v>
      </c>
      <c r="E78" s="3" t="s">
        <v>192</v>
      </c>
      <c r="F78" s="3" t="s">
        <v>236</v>
      </c>
      <c r="G78" s="3" t="s">
        <v>37</v>
      </c>
      <c r="H78" s="3" t="s">
        <v>37</v>
      </c>
      <c r="I78" s="3" t="s">
        <v>194</v>
      </c>
    </row>
    <row r="79">
      <c r="A79" s="4" t="s">
        <v>237</v>
      </c>
      <c r="B79" s="5" t="s">
        <v>238</v>
      </c>
      <c r="C79" s="3" t="s">
        <v>25</v>
      </c>
      <c r="D79" s="6" t="str">
        <f>VLOOKUP(C79, replicates!$A$1:$D$19, 3, FALSE)</f>
        <v>recharge</v>
      </c>
      <c r="E79" s="3" t="s">
        <v>192</v>
      </c>
      <c r="F79" s="3" t="s">
        <v>239</v>
      </c>
      <c r="G79" s="3" t="s">
        <v>37</v>
      </c>
      <c r="H79" s="3" t="s">
        <v>37</v>
      </c>
      <c r="I79" s="3" t="s">
        <v>194</v>
      </c>
    </row>
    <row r="80">
      <c r="A80" s="4" t="s">
        <v>240</v>
      </c>
      <c r="B80" s="5" t="s">
        <v>241</v>
      </c>
      <c r="C80" s="3" t="s">
        <v>28</v>
      </c>
      <c r="D80" s="6" t="str">
        <f>VLOOKUP(C80, replicates!$A$1:$D$19, 3, FALSE)</f>
        <v>recharge</v>
      </c>
      <c r="E80" s="3" t="s">
        <v>192</v>
      </c>
      <c r="F80" s="3" t="s">
        <v>242</v>
      </c>
      <c r="G80" s="3" t="s">
        <v>37</v>
      </c>
      <c r="H80" s="3" t="s">
        <v>37</v>
      </c>
      <c r="I80" s="3" t="s">
        <v>194</v>
      </c>
    </row>
    <row r="81">
      <c r="A81" s="4" t="s">
        <v>243</v>
      </c>
      <c r="B81" s="5" t="s">
        <v>244</v>
      </c>
      <c r="C81" s="3" t="s">
        <v>28</v>
      </c>
      <c r="D81" s="6" t="str">
        <f>VLOOKUP(C81, replicates!$A$1:$D$19, 3, FALSE)</f>
        <v>recharge</v>
      </c>
      <c r="E81" s="3" t="s">
        <v>192</v>
      </c>
      <c r="F81" s="3" t="s">
        <v>245</v>
      </c>
      <c r="G81" s="3" t="s">
        <v>37</v>
      </c>
      <c r="H81" s="3" t="s">
        <v>37</v>
      </c>
      <c r="I81" s="3" t="s">
        <v>194</v>
      </c>
    </row>
    <row r="82">
      <c r="A82" s="4" t="s">
        <v>246</v>
      </c>
      <c r="B82" s="5" t="s">
        <v>247</v>
      </c>
      <c r="C82" s="3" t="s">
        <v>31</v>
      </c>
      <c r="D82" s="6" t="str">
        <f>VLOOKUP(C82, replicates!$A$1:$D$19, 3, FALSE)</f>
        <v>recharge</v>
      </c>
      <c r="E82" s="3" t="s">
        <v>192</v>
      </c>
      <c r="F82" s="3" t="s">
        <v>248</v>
      </c>
      <c r="G82" s="3" t="s">
        <v>37</v>
      </c>
      <c r="H82" s="3" t="s">
        <v>37</v>
      </c>
      <c r="I82" s="3" t="s">
        <v>194</v>
      </c>
    </row>
    <row r="83">
      <c r="A83" s="4" t="s">
        <v>249</v>
      </c>
      <c r="B83" s="5" t="s">
        <v>250</v>
      </c>
      <c r="C83" s="3" t="s">
        <v>31</v>
      </c>
      <c r="D83" s="6" t="str">
        <f>VLOOKUP(C83, replicates!$A$1:$D$19, 3, FALSE)</f>
        <v>recharge</v>
      </c>
      <c r="E83" s="3" t="s">
        <v>192</v>
      </c>
      <c r="F83" s="3" t="s">
        <v>251</v>
      </c>
      <c r="G83" s="3" t="s">
        <v>37</v>
      </c>
      <c r="H83" s="3" t="s">
        <v>37</v>
      </c>
      <c r="I83" s="3" t="s">
        <v>194</v>
      </c>
    </row>
    <row r="84">
      <c r="A84" s="4" t="s">
        <v>252</v>
      </c>
      <c r="B84" s="5" t="s">
        <v>253</v>
      </c>
      <c r="C84" s="3" t="s">
        <v>16</v>
      </c>
      <c r="D84" s="6" t="str">
        <f>VLOOKUP(C84, replicates!$A$1:$D$19, 3, FALSE)</f>
        <v>nutrient</v>
      </c>
      <c r="E84" s="3" t="s">
        <v>192</v>
      </c>
      <c r="F84" s="3" t="s">
        <v>254</v>
      </c>
      <c r="G84" s="3" t="s">
        <v>37</v>
      </c>
      <c r="H84" s="3" t="s">
        <v>37</v>
      </c>
      <c r="I84" s="3" t="s">
        <v>194</v>
      </c>
    </row>
    <row r="85">
      <c r="A85" s="4" t="s">
        <v>255</v>
      </c>
      <c r="B85" s="5" t="s">
        <v>256</v>
      </c>
      <c r="C85" s="3" t="s">
        <v>16</v>
      </c>
      <c r="D85" s="6" t="str">
        <f>VLOOKUP(C85, replicates!$A$1:$D$19, 3, FALSE)</f>
        <v>nutrient</v>
      </c>
      <c r="E85" s="3" t="s">
        <v>192</v>
      </c>
      <c r="F85" s="3" t="s">
        <v>257</v>
      </c>
      <c r="G85" s="3" t="s">
        <v>37</v>
      </c>
      <c r="H85" s="3" t="s">
        <v>37</v>
      </c>
      <c r="I85" s="3" t="s">
        <v>194</v>
      </c>
    </row>
    <row r="86">
      <c r="A86" s="4" t="s">
        <v>258</v>
      </c>
      <c r="B86" s="5" t="s">
        <v>259</v>
      </c>
      <c r="C86" s="3" t="s">
        <v>45</v>
      </c>
      <c r="D86" s="6" t="str">
        <f>VLOOKUP(C86, replicates!$A$1:$D$19, 3, FALSE)</f>
        <v>nutrient</v>
      </c>
      <c r="E86" s="3" t="s">
        <v>192</v>
      </c>
      <c r="F86" s="3" t="s">
        <v>260</v>
      </c>
      <c r="G86" s="3" t="s">
        <v>37</v>
      </c>
      <c r="H86" s="3" t="s">
        <v>37</v>
      </c>
      <c r="I86" s="3" t="s">
        <v>194</v>
      </c>
    </row>
    <row r="87">
      <c r="A87" s="4" t="s">
        <v>261</v>
      </c>
      <c r="B87" s="5" t="s">
        <v>262</v>
      </c>
      <c r="C87" s="3" t="s">
        <v>45</v>
      </c>
      <c r="D87" s="6" t="str">
        <f>VLOOKUP(C87, replicates!$A$1:$D$19, 3, FALSE)</f>
        <v>nutrient</v>
      </c>
      <c r="E87" s="3" t="s">
        <v>192</v>
      </c>
      <c r="F87" s="3" t="s">
        <v>263</v>
      </c>
      <c r="G87" s="3" t="s">
        <v>37</v>
      </c>
      <c r="H87" s="3" t="s">
        <v>37</v>
      </c>
      <c r="I87" s="3" t="s">
        <v>194</v>
      </c>
    </row>
    <row r="88">
      <c r="A88" s="4" t="s">
        <v>264</v>
      </c>
      <c r="B88" s="5" t="s">
        <v>265</v>
      </c>
      <c r="C88" s="3" t="s">
        <v>46</v>
      </c>
      <c r="D88" s="6" t="str">
        <f>VLOOKUP(C88, replicates!$A$1:$D$19, 3, FALSE)</f>
        <v>nutrient</v>
      </c>
      <c r="E88" s="3" t="s">
        <v>192</v>
      </c>
      <c r="F88" s="3" t="s">
        <v>266</v>
      </c>
      <c r="G88" s="3" t="s">
        <v>37</v>
      </c>
      <c r="H88" s="3" t="s">
        <v>37</v>
      </c>
      <c r="I88" s="3" t="s">
        <v>194</v>
      </c>
    </row>
    <row r="89">
      <c r="A89" s="4" t="s">
        <v>267</v>
      </c>
      <c r="B89" s="5" t="s">
        <v>268</v>
      </c>
      <c r="C89" s="3" t="s">
        <v>46</v>
      </c>
      <c r="D89" s="6" t="str">
        <f>VLOOKUP(C89, replicates!$A$1:$D$19, 3, FALSE)</f>
        <v>nutrient</v>
      </c>
      <c r="E89" s="3" t="s">
        <v>192</v>
      </c>
      <c r="F89" s="3" t="s">
        <v>269</v>
      </c>
      <c r="G89" s="3" t="s">
        <v>37</v>
      </c>
      <c r="H89" s="3" t="s">
        <v>37</v>
      </c>
      <c r="I89" s="3" t="s">
        <v>194</v>
      </c>
    </row>
    <row r="90">
      <c r="A90" s="4" t="s">
        <v>270</v>
      </c>
      <c r="B90" s="5" t="s">
        <v>271</v>
      </c>
      <c r="C90" s="3" t="s">
        <v>47</v>
      </c>
      <c r="D90" s="6" t="str">
        <f>VLOOKUP(C90, replicates!$A$1:$D$19, 3, FALSE)</f>
        <v>nutrient</v>
      </c>
      <c r="E90" s="3" t="s">
        <v>192</v>
      </c>
      <c r="F90" s="3" t="s">
        <v>272</v>
      </c>
      <c r="G90" s="3" t="s">
        <v>37</v>
      </c>
      <c r="H90" s="3" t="s">
        <v>37</v>
      </c>
      <c r="I90" s="3" t="s">
        <v>194</v>
      </c>
    </row>
    <row r="91">
      <c r="A91" s="4" t="s">
        <v>273</v>
      </c>
      <c r="B91" s="5" t="s">
        <v>274</v>
      </c>
      <c r="C91" s="3" t="s">
        <v>47</v>
      </c>
      <c r="D91" s="6" t="str">
        <f>VLOOKUP(C91, replicates!$A$1:$D$19, 3, FALSE)</f>
        <v>nutrient</v>
      </c>
      <c r="E91" s="3" t="s">
        <v>192</v>
      </c>
      <c r="F91" s="3" t="s">
        <v>272</v>
      </c>
      <c r="G91" s="3" t="s">
        <v>37</v>
      </c>
      <c r="H91" s="3" t="s">
        <v>37</v>
      </c>
      <c r="I91" s="3" t="s">
        <v>194</v>
      </c>
    </row>
    <row r="92">
      <c r="A92" s="4" t="s">
        <v>275</v>
      </c>
      <c r="B92" s="5" t="s">
        <v>276</v>
      </c>
      <c r="C92" s="3" t="s">
        <v>49</v>
      </c>
      <c r="D92" s="6" t="str">
        <f>VLOOKUP(C92, replicates!$A$1:$D$19, 3, FALSE)</f>
        <v>nutrient</v>
      </c>
      <c r="E92" s="3" t="s">
        <v>192</v>
      </c>
      <c r="F92" s="3" t="s">
        <v>277</v>
      </c>
      <c r="G92" s="3" t="s">
        <v>37</v>
      </c>
      <c r="H92" s="3" t="s">
        <v>37</v>
      </c>
      <c r="I92" s="3" t="s">
        <v>194</v>
      </c>
    </row>
    <row r="93">
      <c r="A93" s="4" t="s">
        <v>278</v>
      </c>
      <c r="B93" s="5" t="s">
        <v>279</v>
      </c>
      <c r="C93" s="3" t="s">
        <v>49</v>
      </c>
      <c r="D93" s="6" t="str">
        <f>VLOOKUP(C93, replicates!$A$1:$D$19, 3, FALSE)</f>
        <v>nutrient</v>
      </c>
      <c r="E93" s="3" t="s">
        <v>192</v>
      </c>
      <c r="F93" s="3" t="s">
        <v>280</v>
      </c>
      <c r="G93" s="3" t="s">
        <v>37</v>
      </c>
      <c r="H93" s="3" t="s">
        <v>37</v>
      </c>
      <c r="I93" s="3" t="s">
        <v>194</v>
      </c>
    </row>
    <row r="94">
      <c r="A94" s="7" t="s">
        <v>37</v>
      </c>
      <c r="B94" s="5" t="s">
        <v>226</v>
      </c>
      <c r="C94" s="3" t="s">
        <v>36</v>
      </c>
      <c r="D94" s="3" t="s">
        <v>38</v>
      </c>
      <c r="E94" s="3" t="s">
        <v>281</v>
      </c>
      <c r="F94" s="3" t="s">
        <v>37</v>
      </c>
      <c r="G94" s="3" t="s">
        <v>37</v>
      </c>
      <c r="H94" s="3" t="s">
        <v>37</v>
      </c>
      <c r="I94" s="3" t="s">
        <v>282</v>
      </c>
    </row>
    <row r="95">
      <c r="A95" s="7" t="s">
        <v>37</v>
      </c>
      <c r="B95" s="7" t="s">
        <v>229</v>
      </c>
      <c r="C95" s="3" t="s">
        <v>40</v>
      </c>
      <c r="D95" s="3" t="s">
        <v>38</v>
      </c>
      <c r="E95" s="3" t="s">
        <v>281</v>
      </c>
      <c r="F95" s="3" t="s">
        <v>37</v>
      </c>
      <c r="G95" s="3" t="s">
        <v>37</v>
      </c>
      <c r="H95" s="3" t="s">
        <v>37</v>
      </c>
      <c r="I95" s="3" t="s">
        <v>282</v>
      </c>
    </row>
    <row r="96">
      <c r="A96" s="7" t="s">
        <v>37</v>
      </c>
      <c r="B96" s="5" t="s">
        <v>232</v>
      </c>
      <c r="C96" s="3" t="s">
        <v>41</v>
      </c>
      <c r="D96" s="3" t="s">
        <v>38</v>
      </c>
      <c r="E96" s="3" t="s">
        <v>281</v>
      </c>
      <c r="F96" s="3" t="s">
        <v>37</v>
      </c>
      <c r="G96" s="3" t="s">
        <v>37</v>
      </c>
      <c r="H96" s="3" t="s">
        <v>37</v>
      </c>
      <c r="I96" s="3" t="s">
        <v>282</v>
      </c>
    </row>
    <row r="97">
      <c r="A97" s="7" t="s">
        <v>37</v>
      </c>
      <c r="B97" s="7" t="s">
        <v>235</v>
      </c>
      <c r="C97" s="3" t="s">
        <v>4</v>
      </c>
      <c r="D97" s="3" t="s">
        <v>42</v>
      </c>
      <c r="E97" s="3" t="s">
        <v>281</v>
      </c>
      <c r="F97" s="3" t="s">
        <v>37</v>
      </c>
      <c r="G97" s="3" t="s">
        <v>37</v>
      </c>
      <c r="H97" s="3" t="s">
        <v>37</v>
      </c>
      <c r="I97" s="3" t="s">
        <v>282</v>
      </c>
    </row>
    <row r="98">
      <c r="A98" s="7" t="s">
        <v>37</v>
      </c>
      <c r="B98" s="5" t="s">
        <v>238</v>
      </c>
      <c r="C98" s="3" t="s">
        <v>8</v>
      </c>
      <c r="D98" s="3" t="s">
        <v>42</v>
      </c>
      <c r="E98" s="3" t="s">
        <v>281</v>
      </c>
      <c r="F98" s="3" t="s">
        <v>37</v>
      </c>
      <c r="G98" s="3" t="s">
        <v>37</v>
      </c>
      <c r="H98" s="3" t="s">
        <v>37</v>
      </c>
      <c r="I98" s="3" t="s">
        <v>282</v>
      </c>
    </row>
    <row r="99">
      <c r="A99" s="7" t="s">
        <v>37</v>
      </c>
      <c r="B99" s="7" t="s">
        <v>241</v>
      </c>
      <c r="C99" s="3" t="s">
        <v>10</v>
      </c>
      <c r="D99" s="3" t="s">
        <v>42</v>
      </c>
      <c r="E99" s="3" t="s">
        <v>281</v>
      </c>
      <c r="F99" s="3" t="s">
        <v>37</v>
      </c>
      <c r="G99" s="3" t="s">
        <v>37</v>
      </c>
      <c r="H99" s="3" t="s">
        <v>37</v>
      </c>
      <c r="I99" s="3" t="s">
        <v>282</v>
      </c>
    </row>
    <row r="100">
      <c r="A100" s="7" t="s">
        <v>37</v>
      </c>
      <c r="B100" s="5" t="s">
        <v>244</v>
      </c>
      <c r="C100" s="3" t="s">
        <v>16</v>
      </c>
      <c r="D100" s="3" t="s">
        <v>44</v>
      </c>
      <c r="E100" s="3" t="s">
        <v>281</v>
      </c>
      <c r="F100" s="3" t="s">
        <v>37</v>
      </c>
      <c r="G100" s="3" t="s">
        <v>37</v>
      </c>
      <c r="H100" s="3" t="s">
        <v>37</v>
      </c>
      <c r="I100" s="3" t="s">
        <v>282</v>
      </c>
    </row>
    <row r="101">
      <c r="A101" s="7" t="s">
        <v>37</v>
      </c>
      <c r="B101" s="7" t="s">
        <v>247</v>
      </c>
      <c r="C101" s="3" t="s">
        <v>45</v>
      </c>
      <c r="D101" s="3" t="s">
        <v>44</v>
      </c>
      <c r="E101" s="3" t="s">
        <v>281</v>
      </c>
      <c r="F101" s="3" t="s">
        <v>37</v>
      </c>
      <c r="G101" s="3" t="s">
        <v>37</v>
      </c>
      <c r="H101" s="3" t="s">
        <v>37</v>
      </c>
      <c r="I101" s="3" t="s">
        <v>282</v>
      </c>
    </row>
    <row r="102">
      <c r="A102" s="7" t="s">
        <v>37</v>
      </c>
      <c r="B102" s="5" t="s">
        <v>250</v>
      </c>
      <c r="C102" s="3" t="s">
        <v>46</v>
      </c>
      <c r="D102" s="3" t="s">
        <v>44</v>
      </c>
      <c r="E102" s="3" t="s">
        <v>281</v>
      </c>
      <c r="F102" s="3" t="s">
        <v>37</v>
      </c>
      <c r="G102" s="3" t="s">
        <v>37</v>
      </c>
      <c r="H102" s="3" t="s">
        <v>37</v>
      </c>
      <c r="I102" s="3" t="s">
        <v>282</v>
      </c>
    </row>
    <row r="103">
      <c r="A103" s="7" t="s">
        <v>37</v>
      </c>
      <c r="B103" s="7" t="s">
        <v>253</v>
      </c>
      <c r="C103" s="3" t="s">
        <v>18</v>
      </c>
      <c r="D103" s="3" t="s">
        <v>51</v>
      </c>
      <c r="E103" s="3" t="s">
        <v>281</v>
      </c>
      <c r="F103" s="3" t="s">
        <v>37</v>
      </c>
      <c r="G103" s="3" t="s">
        <v>37</v>
      </c>
      <c r="H103" s="3" t="s">
        <v>37</v>
      </c>
      <c r="I103" s="3" t="s">
        <v>282</v>
      </c>
    </row>
    <row r="104">
      <c r="A104" s="7" t="s">
        <v>37</v>
      </c>
      <c r="B104" s="5" t="s">
        <v>256</v>
      </c>
      <c r="C104" s="3" t="s">
        <v>22</v>
      </c>
      <c r="D104" s="3" t="s">
        <v>51</v>
      </c>
      <c r="E104" s="3" t="s">
        <v>281</v>
      </c>
      <c r="F104" s="3" t="s">
        <v>37</v>
      </c>
      <c r="G104" s="3" t="s">
        <v>37</v>
      </c>
      <c r="H104" s="3" t="s">
        <v>37</v>
      </c>
      <c r="I104" s="3" t="s">
        <v>282</v>
      </c>
    </row>
    <row r="105">
      <c r="A105" s="7" t="s">
        <v>37</v>
      </c>
      <c r="B105" s="7" t="s">
        <v>259</v>
      </c>
      <c r="C105" s="3" t="s">
        <v>25</v>
      </c>
      <c r="D105" s="3" t="s">
        <v>51</v>
      </c>
      <c r="E105" s="3" t="s">
        <v>281</v>
      </c>
      <c r="F105" s="3" t="s">
        <v>37</v>
      </c>
      <c r="G105" s="3" t="s">
        <v>37</v>
      </c>
      <c r="H105" s="3" t="s">
        <v>37</v>
      </c>
      <c r="I105" s="3" t="s">
        <v>282</v>
      </c>
    </row>
    <row r="106">
      <c r="A106" s="7" t="s">
        <v>37</v>
      </c>
      <c r="B106" s="5" t="s">
        <v>262</v>
      </c>
      <c r="C106" s="3" t="s">
        <v>36</v>
      </c>
      <c r="D106" s="3" t="s">
        <v>38</v>
      </c>
      <c r="E106" s="3" t="s">
        <v>283</v>
      </c>
      <c r="F106" s="3" t="s">
        <v>37</v>
      </c>
      <c r="G106" s="3" t="s">
        <v>37</v>
      </c>
      <c r="H106" s="3" t="s">
        <v>37</v>
      </c>
      <c r="I106" s="3" t="s">
        <v>282</v>
      </c>
    </row>
    <row r="107">
      <c r="A107" s="7" t="s">
        <v>37</v>
      </c>
      <c r="B107" s="7" t="s">
        <v>265</v>
      </c>
      <c r="C107" s="3" t="s">
        <v>40</v>
      </c>
      <c r="D107" s="3" t="s">
        <v>38</v>
      </c>
      <c r="E107" s="3" t="s">
        <v>283</v>
      </c>
      <c r="F107" s="3" t="s">
        <v>37</v>
      </c>
      <c r="G107" s="3" t="s">
        <v>37</v>
      </c>
      <c r="H107" s="3" t="s">
        <v>37</v>
      </c>
      <c r="I107" s="3" t="s">
        <v>282</v>
      </c>
    </row>
    <row r="108">
      <c r="A108" s="7" t="s">
        <v>37</v>
      </c>
      <c r="B108" s="5" t="s">
        <v>268</v>
      </c>
      <c r="C108" s="3" t="s">
        <v>41</v>
      </c>
      <c r="D108" s="3" t="s">
        <v>38</v>
      </c>
      <c r="E108" s="3" t="s">
        <v>283</v>
      </c>
      <c r="F108" s="3" t="s">
        <v>37</v>
      </c>
      <c r="G108" s="3" t="s">
        <v>37</v>
      </c>
      <c r="H108" s="3" t="s">
        <v>37</v>
      </c>
      <c r="I108" s="3" t="s">
        <v>282</v>
      </c>
    </row>
    <row r="109">
      <c r="A109" s="7" t="s">
        <v>37</v>
      </c>
      <c r="B109" s="7" t="s">
        <v>271</v>
      </c>
      <c r="C109" s="3" t="s">
        <v>4</v>
      </c>
      <c r="D109" s="3" t="s">
        <v>42</v>
      </c>
      <c r="E109" s="3" t="s">
        <v>283</v>
      </c>
      <c r="F109" s="3" t="s">
        <v>37</v>
      </c>
      <c r="G109" s="3" t="s">
        <v>37</v>
      </c>
      <c r="H109" s="3" t="s">
        <v>37</v>
      </c>
      <c r="I109" s="3" t="s">
        <v>282</v>
      </c>
    </row>
    <row r="110">
      <c r="A110" s="7" t="s">
        <v>37</v>
      </c>
      <c r="B110" s="5" t="s">
        <v>274</v>
      </c>
      <c r="C110" s="3" t="s">
        <v>8</v>
      </c>
      <c r="D110" s="3" t="s">
        <v>42</v>
      </c>
      <c r="E110" s="3" t="s">
        <v>283</v>
      </c>
      <c r="F110" s="3" t="s">
        <v>284</v>
      </c>
      <c r="G110" s="3" t="s">
        <v>37</v>
      </c>
      <c r="H110" s="3" t="s">
        <v>37</v>
      </c>
      <c r="I110" s="3" t="s">
        <v>282</v>
      </c>
    </row>
    <row r="111">
      <c r="A111" s="7" t="s">
        <v>37</v>
      </c>
      <c r="B111" s="7" t="s">
        <v>276</v>
      </c>
      <c r="C111" s="3" t="s">
        <v>10</v>
      </c>
      <c r="D111" s="3" t="s">
        <v>42</v>
      </c>
      <c r="E111" s="3" t="s">
        <v>283</v>
      </c>
      <c r="F111" s="3" t="s">
        <v>37</v>
      </c>
      <c r="G111" s="3" t="s">
        <v>37</v>
      </c>
      <c r="H111" s="3" t="s">
        <v>37</v>
      </c>
      <c r="I111" s="3" t="s">
        <v>282</v>
      </c>
    </row>
    <row r="112">
      <c r="A112" s="7" t="s">
        <v>37</v>
      </c>
      <c r="B112" s="5" t="s">
        <v>279</v>
      </c>
      <c r="C112" s="3" t="s">
        <v>16</v>
      </c>
      <c r="D112" s="3" t="s">
        <v>44</v>
      </c>
      <c r="E112" s="3" t="s">
        <v>283</v>
      </c>
      <c r="F112" s="3" t="s">
        <v>37</v>
      </c>
      <c r="G112" s="3" t="s">
        <v>37</v>
      </c>
      <c r="H112" s="3" t="s">
        <v>37</v>
      </c>
      <c r="I112" s="3" t="s">
        <v>282</v>
      </c>
    </row>
    <row r="113">
      <c r="A113" s="7" t="s">
        <v>37</v>
      </c>
      <c r="B113" s="7" t="s">
        <v>285</v>
      </c>
      <c r="C113" s="3" t="s">
        <v>45</v>
      </c>
      <c r="D113" s="3" t="s">
        <v>44</v>
      </c>
      <c r="E113" s="3" t="s">
        <v>283</v>
      </c>
      <c r="F113" s="3" t="s">
        <v>37</v>
      </c>
      <c r="G113" s="3" t="s">
        <v>37</v>
      </c>
      <c r="H113" s="3" t="s">
        <v>37</v>
      </c>
      <c r="I113" s="3" t="s">
        <v>282</v>
      </c>
    </row>
    <row r="114">
      <c r="A114" s="7" t="s">
        <v>37</v>
      </c>
      <c r="B114" s="5" t="s">
        <v>286</v>
      </c>
      <c r="C114" s="3" t="s">
        <v>46</v>
      </c>
      <c r="D114" s="3" t="s">
        <v>44</v>
      </c>
      <c r="E114" s="3" t="s">
        <v>283</v>
      </c>
      <c r="F114" s="3" t="s">
        <v>37</v>
      </c>
      <c r="G114" s="3" t="s">
        <v>37</v>
      </c>
      <c r="H114" s="3" t="s">
        <v>37</v>
      </c>
      <c r="I114" s="3" t="s">
        <v>282</v>
      </c>
    </row>
    <row r="115">
      <c r="A115" s="7" t="s">
        <v>37</v>
      </c>
      <c r="B115" s="7" t="s">
        <v>287</v>
      </c>
      <c r="C115" s="3" t="s">
        <v>18</v>
      </c>
      <c r="D115" s="3" t="s">
        <v>51</v>
      </c>
      <c r="E115" s="3" t="s">
        <v>283</v>
      </c>
      <c r="F115" s="3" t="s">
        <v>37</v>
      </c>
      <c r="G115" s="3" t="s">
        <v>37</v>
      </c>
      <c r="H115" s="3" t="s">
        <v>37</v>
      </c>
      <c r="I115" s="3" t="s">
        <v>282</v>
      </c>
    </row>
    <row r="116">
      <c r="A116" s="7" t="s">
        <v>37</v>
      </c>
      <c r="B116" s="5" t="s">
        <v>288</v>
      </c>
      <c r="C116" s="3" t="s">
        <v>22</v>
      </c>
      <c r="D116" s="3" t="s">
        <v>51</v>
      </c>
      <c r="E116" s="3" t="s">
        <v>283</v>
      </c>
      <c r="F116" s="3" t="s">
        <v>37</v>
      </c>
      <c r="G116" s="3" t="s">
        <v>37</v>
      </c>
      <c r="H116" s="3" t="s">
        <v>37</v>
      </c>
      <c r="I116" s="3" t="s">
        <v>282</v>
      </c>
    </row>
    <row r="117">
      <c r="A117" s="7" t="s">
        <v>37</v>
      </c>
      <c r="B117" s="7" t="s">
        <v>289</v>
      </c>
      <c r="C117" s="3" t="s">
        <v>25</v>
      </c>
      <c r="D117" s="3" t="s">
        <v>51</v>
      </c>
      <c r="E117" s="3" t="s">
        <v>283</v>
      </c>
      <c r="F117" s="3" t="s">
        <v>37</v>
      </c>
      <c r="G117" s="3" t="s">
        <v>37</v>
      </c>
      <c r="H117" s="3" t="s">
        <v>37</v>
      </c>
      <c r="I117" s="3" t="s">
        <v>282</v>
      </c>
    </row>
    <row r="118">
      <c r="A118" s="7" t="s">
        <v>37</v>
      </c>
      <c r="B118" s="5" t="s">
        <v>290</v>
      </c>
      <c r="C118" s="3" t="s">
        <v>36</v>
      </c>
      <c r="D118" s="3" t="s">
        <v>38</v>
      </c>
      <c r="E118" s="3" t="s">
        <v>291</v>
      </c>
      <c r="F118" s="3" t="s">
        <v>37</v>
      </c>
      <c r="G118" s="3" t="s">
        <v>37</v>
      </c>
      <c r="H118" s="3" t="s">
        <v>37</v>
      </c>
      <c r="I118" s="3" t="s">
        <v>282</v>
      </c>
    </row>
    <row r="119">
      <c r="A119" s="7" t="s">
        <v>37</v>
      </c>
      <c r="B119" s="7" t="s">
        <v>292</v>
      </c>
      <c r="C119" s="3" t="s">
        <v>40</v>
      </c>
      <c r="D119" s="3" t="s">
        <v>38</v>
      </c>
      <c r="E119" s="3" t="s">
        <v>291</v>
      </c>
      <c r="F119" s="3" t="s">
        <v>37</v>
      </c>
      <c r="G119" s="3" t="s">
        <v>37</v>
      </c>
      <c r="H119" s="3" t="s">
        <v>37</v>
      </c>
      <c r="I119" s="3" t="s">
        <v>282</v>
      </c>
    </row>
    <row r="120">
      <c r="A120" s="7" t="s">
        <v>37</v>
      </c>
      <c r="B120" s="5" t="s">
        <v>293</v>
      </c>
      <c r="C120" s="3" t="s">
        <v>41</v>
      </c>
      <c r="D120" s="3" t="s">
        <v>38</v>
      </c>
      <c r="E120" s="3" t="s">
        <v>291</v>
      </c>
      <c r="F120" s="3" t="s">
        <v>37</v>
      </c>
      <c r="G120" s="3" t="s">
        <v>37</v>
      </c>
      <c r="H120" s="3" t="s">
        <v>37</v>
      </c>
      <c r="I120" s="3" t="s">
        <v>282</v>
      </c>
    </row>
    <row r="121">
      <c r="A121" s="7" t="s">
        <v>37</v>
      </c>
      <c r="B121" s="7" t="s">
        <v>294</v>
      </c>
      <c r="C121" s="3" t="s">
        <v>4</v>
      </c>
      <c r="D121" s="3" t="s">
        <v>42</v>
      </c>
      <c r="E121" s="3" t="s">
        <v>291</v>
      </c>
      <c r="F121" s="3" t="s">
        <v>37</v>
      </c>
      <c r="G121" s="3" t="s">
        <v>37</v>
      </c>
      <c r="H121" s="3" t="s">
        <v>37</v>
      </c>
      <c r="I121" s="3" t="s">
        <v>282</v>
      </c>
    </row>
    <row r="122">
      <c r="A122" s="7" t="s">
        <v>37</v>
      </c>
      <c r="B122" s="5" t="s">
        <v>295</v>
      </c>
      <c r="C122" s="3" t="s">
        <v>8</v>
      </c>
      <c r="D122" s="3" t="s">
        <v>42</v>
      </c>
      <c r="E122" s="3" t="s">
        <v>291</v>
      </c>
      <c r="F122" s="3" t="s">
        <v>37</v>
      </c>
      <c r="G122" s="3" t="s">
        <v>37</v>
      </c>
      <c r="H122" s="3" t="s">
        <v>37</v>
      </c>
      <c r="I122" s="3" t="s">
        <v>282</v>
      </c>
    </row>
    <row r="123">
      <c r="A123" s="7" t="s">
        <v>37</v>
      </c>
      <c r="B123" s="7" t="s">
        <v>296</v>
      </c>
      <c r="C123" s="3" t="s">
        <v>10</v>
      </c>
      <c r="D123" s="3" t="s">
        <v>42</v>
      </c>
      <c r="E123" s="3" t="s">
        <v>291</v>
      </c>
      <c r="F123" s="3" t="s">
        <v>37</v>
      </c>
      <c r="G123" s="3" t="s">
        <v>37</v>
      </c>
      <c r="H123" s="3" t="s">
        <v>37</v>
      </c>
      <c r="I123" s="3" t="s">
        <v>282</v>
      </c>
    </row>
    <row r="124">
      <c r="A124" s="7" t="s">
        <v>37</v>
      </c>
      <c r="B124" s="5" t="s">
        <v>297</v>
      </c>
      <c r="C124" s="3" t="s">
        <v>16</v>
      </c>
      <c r="D124" s="3" t="s">
        <v>44</v>
      </c>
      <c r="E124" s="3" t="s">
        <v>291</v>
      </c>
      <c r="F124" s="3" t="s">
        <v>37</v>
      </c>
      <c r="G124" s="3" t="s">
        <v>37</v>
      </c>
      <c r="H124" s="3" t="s">
        <v>37</v>
      </c>
      <c r="I124" s="3" t="s">
        <v>282</v>
      </c>
    </row>
    <row r="125">
      <c r="A125" s="7" t="s">
        <v>37</v>
      </c>
      <c r="B125" s="7" t="s">
        <v>298</v>
      </c>
      <c r="C125" s="3" t="s">
        <v>45</v>
      </c>
      <c r="D125" s="3" t="s">
        <v>44</v>
      </c>
      <c r="E125" s="3" t="s">
        <v>291</v>
      </c>
      <c r="F125" s="3" t="s">
        <v>37</v>
      </c>
      <c r="G125" s="3" t="s">
        <v>37</v>
      </c>
      <c r="H125" s="3" t="s">
        <v>37</v>
      </c>
      <c r="I125" s="3" t="s">
        <v>282</v>
      </c>
    </row>
    <row r="126">
      <c r="A126" s="7" t="s">
        <v>37</v>
      </c>
      <c r="B126" s="5" t="s">
        <v>299</v>
      </c>
      <c r="C126" s="3" t="s">
        <v>46</v>
      </c>
      <c r="D126" s="3" t="s">
        <v>44</v>
      </c>
      <c r="E126" s="3" t="s">
        <v>291</v>
      </c>
      <c r="F126" s="3" t="s">
        <v>37</v>
      </c>
      <c r="G126" s="3" t="s">
        <v>37</v>
      </c>
      <c r="H126" s="3" t="s">
        <v>37</v>
      </c>
      <c r="I126" s="3" t="s">
        <v>282</v>
      </c>
    </row>
    <row r="127">
      <c r="A127" s="7" t="s">
        <v>37</v>
      </c>
      <c r="B127" s="7" t="s">
        <v>300</v>
      </c>
      <c r="C127" s="3" t="s">
        <v>18</v>
      </c>
      <c r="D127" s="3" t="s">
        <v>51</v>
      </c>
      <c r="E127" s="3" t="s">
        <v>291</v>
      </c>
      <c r="F127" s="3" t="s">
        <v>37</v>
      </c>
      <c r="G127" s="3" t="s">
        <v>37</v>
      </c>
      <c r="H127" s="3" t="s">
        <v>37</v>
      </c>
      <c r="I127" s="3" t="s">
        <v>282</v>
      </c>
    </row>
    <row r="128">
      <c r="A128" s="7" t="s">
        <v>37</v>
      </c>
      <c r="B128" s="5" t="s">
        <v>301</v>
      </c>
      <c r="C128" s="3" t="s">
        <v>22</v>
      </c>
      <c r="D128" s="3" t="s">
        <v>51</v>
      </c>
      <c r="E128" s="3" t="s">
        <v>291</v>
      </c>
      <c r="F128" s="3" t="s">
        <v>37</v>
      </c>
      <c r="G128" s="3" t="s">
        <v>37</v>
      </c>
      <c r="H128" s="3" t="s">
        <v>37</v>
      </c>
      <c r="I128" s="3" t="s">
        <v>282</v>
      </c>
    </row>
    <row r="129">
      <c r="A129" s="7" t="s">
        <v>37</v>
      </c>
      <c r="B129" s="7" t="s">
        <v>302</v>
      </c>
      <c r="C129" s="3" t="s">
        <v>25</v>
      </c>
      <c r="D129" s="3" t="s">
        <v>51</v>
      </c>
      <c r="E129" s="3" t="s">
        <v>291</v>
      </c>
      <c r="F129" s="3" t="s">
        <v>37</v>
      </c>
      <c r="G129" s="3" t="s">
        <v>37</v>
      </c>
      <c r="H129" s="3" t="s">
        <v>37</v>
      </c>
      <c r="I129" s="3" t="s">
        <v>282</v>
      </c>
    </row>
    <row r="130">
      <c r="A130" s="7" t="s">
        <v>37</v>
      </c>
      <c r="B130" s="5" t="s">
        <v>303</v>
      </c>
      <c r="C130" s="3" t="s">
        <v>36</v>
      </c>
      <c r="D130" s="3" t="s">
        <v>38</v>
      </c>
      <c r="E130" s="3" t="s">
        <v>304</v>
      </c>
      <c r="F130" s="3" t="s">
        <v>37</v>
      </c>
      <c r="G130" s="3" t="s">
        <v>37</v>
      </c>
      <c r="H130" s="3" t="s">
        <v>37</v>
      </c>
      <c r="I130" s="3" t="s">
        <v>282</v>
      </c>
    </row>
    <row r="131">
      <c r="A131" s="7" t="s">
        <v>37</v>
      </c>
      <c r="B131" s="7" t="s">
        <v>305</v>
      </c>
      <c r="C131" s="3" t="s">
        <v>40</v>
      </c>
      <c r="D131" s="3" t="s">
        <v>38</v>
      </c>
      <c r="E131" s="3" t="s">
        <v>304</v>
      </c>
      <c r="F131" s="3" t="s">
        <v>37</v>
      </c>
      <c r="G131" s="3" t="s">
        <v>37</v>
      </c>
      <c r="H131" s="3" t="s">
        <v>37</v>
      </c>
      <c r="I131" s="3" t="s">
        <v>282</v>
      </c>
    </row>
    <row r="132">
      <c r="A132" s="7" t="s">
        <v>37</v>
      </c>
      <c r="B132" s="5" t="s">
        <v>306</v>
      </c>
      <c r="C132" s="3" t="s">
        <v>41</v>
      </c>
      <c r="D132" s="3" t="s">
        <v>38</v>
      </c>
      <c r="E132" s="3" t="s">
        <v>304</v>
      </c>
      <c r="F132" s="3" t="s">
        <v>37</v>
      </c>
      <c r="G132" s="3" t="s">
        <v>37</v>
      </c>
      <c r="H132" s="3" t="s">
        <v>37</v>
      </c>
      <c r="I132" s="3" t="s">
        <v>282</v>
      </c>
    </row>
    <row r="133">
      <c r="A133" s="7" t="s">
        <v>37</v>
      </c>
      <c r="B133" s="7" t="s">
        <v>307</v>
      </c>
      <c r="C133" s="3" t="s">
        <v>4</v>
      </c>
      <c r="D133" s="3" t="s">
        <v>42</v>
      </c>
      <c r="E133" s="3" t="s">
        <v>304</v>
      </c>
      <c r="F133" s="3" t="s">
        <v>37</v>
      </c>
      <c r="G133" s="3" t="s">
        <v>37</v>
      </c>
      <c r="H133" s="3" t="s">
        <v>37</v>
      </c>
      <c r="I133" s="3" t="s">
        <v>282</v>
      </c>
    </row>
    <row r="134">
      <c r="A134" s="7" t="s">
        <v>37</v>
      </c>
      <c r="B134" s="5" t="s">
        <v>308</v>
      </c>
      <c r="C134" s="3" t="s">
        <v>8</v>
      </c>
      <c r="D134" s="3" t="s">
        <v>42</v>
      </c>
      <c r="E134" s="3" t="s">
        <v>304</v>
      </c>
      <c r="F134" s="3" t="s">
        <v>37</v>
      </c>
      <c r="G134" s="3" t="s">
        <v>37</v>
      </c>
      <c r="H134" s="3" t="s">
        <v>37</v>
      </c>
      <c r="I134" s="3" t="s">
        <v>282</v>
      </c>
    </row>
    <row r="135">
      <c r="A135" s="7" t="s">
        <v>37</v>
      </c>
      <c r="B135" s="7" t="s">
        <v>309</v>
      </c>
      <c r="C135" s="3" t="s">
        <v>10</v>
      </c>
      <c r="D135" s="3" t="s">
        <v>42</v>
      </c>
      <c r="E135" s="3" t="s">
        <v>304</v>
      </c>
      <c r="F135" s="3" t="s">
        <v>37</v>
      </c>
      <c r="G135" s="3" t="s">
        <v>37</v>
      </c>
      <c r="H135" s="3" t="s">
        <v>37</v>
      </c>
      <c r="I135" s="3" t="s">
        <v>282</v>
      </c>
    </row>
    <row r="136">
      <c r="A136" s="7" t="s">
        <v>37</v>
      </c>
      <c r="B136" s="5" t="s">
        <v>310</v>
      </c>
      <c r="C136" s="3" t="s">
        <v>16</v>
      </c>
      <c r="D136" s="3" t="s">
        <v>44</v>
      </c>
      <c r="E136" s="3" t="s">
        <v>304</v>
      </c>
      <c r="F136" s="3" t="s">
        <v>37</v>
      </c>
      <c r="G136" s="3" t="s">
        <v>37</v>
      </c>
      <c r="H136" s="3" t="s">
        <v>37</v>
      </c>
      <c r="I136" s="3" t="s">
        <v>282</v>
      </c>
    </row>
    <row r="137">
      <c r="A137" s="7" t="s">
        <v>37</v>
      </c>
      <c r="B137" s="7" t="s">
        <v>311</v>
      </c>
      <c r="C137" s="3" t="s">
        <v>45</v>
      </c>
      <c r="D137" s="3" t="s">
        <v>44</v>
      </c>
      <c r="E137" s="3" t="s">
        <v>304</v>
      </c>
      <c r="F137" s="3" t="s">
        <v>37</v>
      </c>
      <c r="G137" s="3" t="s">
        <v>37</v>
      </c>
      <c r="H137" s="3" t="s">
        <v>37</v>
      </c>
      <c r="I137" s="3" t="s">
        <v>282</v>
      </c>
    </row>
    <row r="138">
      <c r="A138" s="7" t="s">
        <v>37</v>
      </c>
      <c r="B138" s="5" t="s">
        <v>312</v>
      </c>
      <c r="C138" s="3" t="s">
        <v>46</v>
      </c>
      <c r="D138" s="3" t="s">
        <v>44</v>
      </c>
      <c r="E138" s="3" t="s">
        <v>304</v>
      </c>
      <c r="F138" s="3" t="s">
        <v>37</v>
      </c>
      <c r="G138" s="3" t="s">
        <v>37</v>
      </c>
      <c r="H138" s="3" t="s">
        <v>37</v>
      </c>
      <c r="I138" s="3" t="s">
        <v>282</v>
      </c>
    </row>
    <row r="139">
      <c r="A139" s="7" t="s">
        <v>37</v>
      </c>
      <c r="B139" s="7" t="s">
        <v>313</v>
      </c>
      <c r="C139" s="3" t="s">
        <v>18</v>
      </c>
      <c r="D139" s="3" t="s">
        <v>51</v>
      </c>
      <c r="E139" s="3" t="s">
        <v>304</v>
      </c>
      <c r="F139" s="3" t="s">
        <v>37</v>
      </c>
      <c r="G139" s="3" t="s">
        <v>37</v>
      </c>
      <c r="H139" s="3" t="s">
        <v>37</v>
      </c>
      <c r="I139" s="3" t="s">
        <v>282</v>
      </c>
    </row>
    <row r="140">
      <c r="A140" s="7" t="s">
        <v>37</v>
      </c>
      <c r="B140" s="5" t="s">
        <v>314</v>
      </c>
      <c r="C140" s="3" t="s">
        <v>22</v>
      </c>
      <c r="D140" s="3" t="s">
        <v>51</v>
      </c>
      <c r="E140" s="3" t="s">
        <v>304</v>
      </c>
      <c r="F140" s="3" t="s">
        <v>37</v>
      </c>
      <c r="G140" s="3" t="s">
        <v>37</v>
      </c>
      <c r="H140" s="3" t="s">
        <v>37</v>
      </c>
      <c r="I140" s="3" t="s">
        <v>282</v>
      </c>
    </row>
    <row r="141">
      <c r="A141" s="7" t="s">
        <v>37</v>
      </c>
      <c r="B141" s="7" t="s">
        <v>315</v>
      </c>
      <c r="C141" s="3" t="s">
        <v>25</v>
      </c>
      <c r="D141" s="3" t="s">
        <v>51</v>
      </c>
      <c r="E141" s="3" t="s">
        <v>304</v>
      </c>
      <c r="F141" s="3" t="s">
        <v>37</v>
      </c>
      <c r="G141" s="3" t="s">
        <v>37</v>
      </c>
      <c r="H141" s="3" t="s">
        <v>37</v>
      </c>
      <c r="I141" s="3" t="s">
        <v>282</v>
      </c>
    </row>
    <row r="142">
      <c r="A142" s="7" t="s">
        <v>37</v>
      </c>
      <c r="B142" s="5" t="s">
        <v>316</v>
      </c>
      <c r="C142" s="3" t="s">
        <v>36</v>
      </c>
      <c r="D142" s="3" t="s">
        <v>38</v>
      </c>
      <c r="E142" s="3" t="s">
        <v>317</v>
      </c>
      <c r="F142" s="3" t="s">
        <v>37</v>
      </c>
      <c r="G142" s="3" t="s">
        <v>37</v>
      </c>
      <c r="H142" s="3" t="s">
        <v>37</v>
      </c>
      <c r="I142" s="3" t="s">
        <v>282</v>
      </c>
    </row>
    <row r="143">
      <c r="A143" s="7" t="s">
        <v>37</v>
      </c>
      <c r="B143" s="7" t="s">
        <v>318</v>
      </c>
      <c r="C143" s="3" t="s">
        <v>40</v>
      </c>
      <c r="D143" s="3" t="s">
        <v>38</v>
      </c>
      <c r="E143" s="3" t="s">
        <v>317</v>
      </c>
      <c r="F143" s="3" t="s">
        <v>37</v>
      </c>
      <c r="G143" s="3" t="s">
        <v>37</v>
      </c>
      <c r="H143" s="3" t="s">
        <v>37</v>
      </c>
      <c r="I143" s="3" t="s">
        <v>282</v>
      </c>
    </row>
    <row r="144">
      <c r="A144" s="7" t="s">
        <v>37</v>
      </c>
      <c r="B144" s="5" t="s">
        <v>319</v>
      </c>
      <c r="C144" s="3" t="s">
        <v>41</v>
      </c>
      <c r="D144" s="3" t="s">
        <v>38</v>
      </c>
      <c r="E144" s="3" t="s">
        <v>317</v>
      </c>
      <c r="F144" s="3" t="s">
        <v>37</v>
      </c>
      <c r="G144" s="3" t="s">
        <v>37</v>
      </c>
      <c r="H144" s="3" t="s">
        <v>37</v>
      </c>
      <c r="I144" s="3" t="s">
        <v>282</v>
      </c>
    </row>
    <row r="145">
      <c r="A145" s="7" t="s">
        <v>37</v>
      </c>
      <c r="B145" s="7" t="s">
        <v>320</v>
      </c>
      <c r="C145" s="3" t="s">
        <v>4</v>
      </c>
      <c r="D145" s="3" t="s">
        <v>42</v>
      </c>
      <c r="E145" s="3" t="s">
        <v>317</v>
      </c>
      <c r="F145" s="3" t="s">
        <v>37</v>
      </c>
      <c r="G145" s="3" t="s">
        <v>37</v>
      </c>
      <c r="H145" s="3" t="s">
        <v>37</v>
      </c>
      <c r="I145" s="3" t="s">
        <v>282</v>
      </c>
    </row>
    <row r="146">
      <c r="A146" s="7" t="s">
        <v>37</v>
      </c>
      <c r="B146" s="5" t="s">
        <v>321</v>
      </c>
      <c r="C146" s="3" t="s">
        <v>8</v>
      </c>
      <c r="D146" s="3" t="s">
        <v>42</v>
      </c>
      <c r="E146" s="3" t="s">
        <v>317</v>
      </c>
      <c r="F146" s="3" t="s">
        <v>37</v>
      </c>
      <c r="G146" s="3" t="s">
        <v>37</v>
      </c>
      <c r="H146" s="3" t="s">
        <v>37</v>
      </c>
      <c r="I146" s="3" t="s">
        <v>282</v>
      </c>
    </row>
    <row r="147">
      <c r="A147" s="7" t="s">
        <v>37</v>
      </c>
      <c r="B147" s="7" t="s">
        <v>322</v>
      </c>
      <c r="C147" s="3" t="s">
        <v>10</v>
      </c>
      <c r="D147" s="3" t="s">
        <v>42</v>
      </c>
      <c r="E147" s="3" t="s">
        <v>317</v>
      </c>
      <c r="F147" s="3" t="s">
        <v>37</v>
      </c>
      <c r="G147" s="3" t="s">
        <v>37</v>
      </c>
      <c r="H147" s="3" t="s">
        <v>37</v>
      </c>
      <c r="I147" s="3" t="s">
        <v>282</v>
      </c>
    </row>
    <row r="148">
      <c r="A148" s="7" t="s">
        <v>37</v>
      </c>
      <c r="B148" s="5" t="s">
        <v>323</v>
      </c>
      <c r="C148" s="3" t="s">
        <v>16</v>
      </c>
      <c r="D148" s="3" t="s">
        <v>44</v>
      </c>
      <c r="E148" s="3" t="s">
        <v>317</v>
      </c>
      <c r="F148" s="3" t="s">
        <v>37</v>
      </c>
      <c r="G148" s="3" t="s">
        <v>37</v>
      </c>
      <c r="H148" s="3" t="s">
        <v>37</v>
      </c>
      <c r="I148" s="3" t="s">
        <v>282</v>
      </c>
    </row>
    <row r="149">
      <c r="A149" s="7" t="s">
        <v>37</v>
      </c>
      <c r="B149" s="7" t="s">
        <v>324</v>
      </c>
      <c r="C149" s="3" t="s">
        <v>45</v>
      </c>
      <c r="D149" s="3" t="s">
        <v>44</v>
      </c>
      <c r="E149" s="3" t="s">
        <v>317</v>
      </c>
      <c r="F149" s="3" t="s">
        <v>37</v>
      </c>
      <c r="G149" s="3" t="s">
        <v>37</v>
      </c>
      <c r="H149" s="3" t="s">
        <v>37</v>
      </c>
      <c r="I149" s="3" t="s">
        <v>282</v>
      </c>
    </row>
    <row r="150">
      <c r="A150" s="7" t="s">
        <v>37</v>
      </c>
      <c r="B150" s="5" t="s">
        <v>325</v>
      </c>
      <c r="C150" s="3" t="s">
        <v>46</v>
      </c>
      <c r="D150" s="3" t="s">
        <v>44</v>
      </c>
      <c r="E150" s="3" t="s">
        <v>317</v>
      </c>
      <c r="F150" s="3" t="s">
        <v>37</v>
      </c>
      <c r="G150" s="3" t="s">
        <v>37</v>
      </c>
      <c r="H150" s="3" t="s">
        <v>37</v>
      </c>
      <c r="I150" s="3" t="s">
        <v>282</v>
      </c>
    </row>
    <row r="151">
      <c r="A151" s="7" t="s">
        <v>37</v>
      </c>
      <c r="B151" s="7" t="s">
        <v>326</v>
      </c>
      <c r="C151" s="3" t="s">
        <v>18</v>
      </c>
      <c r="D151" s="3" t="s">
        <v>51</v>
      </c>
      <c r="E151" s="3" t="s">
        <v>317</v>
      </c>
      <c r="F151" s="3" t="s">
        <v>37</v>
      </c>
      <c r="G151" s="3" t="s">
        <v>37</v>
      </c>
      <c r="H151" s="3" t="s">
        <v>37</v>
      </c>
      <c r="I151" s="3" t="s">
        <v>282</v>
      </c>
    </row>
    <row r="152">
      <c r="A152" s="7" t="s">
        <v>37</v>
      </c>
      <c r="B152" s="5" t="s">
        <v>327</v>
      </c>
      <c r="C152" s="3" t="s">
        <v>22</v>
      </c>
      <c r="D152" s="3" t="s">
        <v>51</v>
      </c>
      <c r="E152" s="3" t="s">
        <v>317</v>
      </c>
      <c r="F152" s="3" t="s">
        <v>37</v>
      </c>
      <c r="G152" s="3" t="s">
        <v>37</v>
      </c>
      <c r="H152" s="3" t="s">
        <v>37</v>
      </c>
      <c r="I152" s="3" t="s">
        <v>282</v>
      </c>
    </row>
    <row r="153">
      <c r="A153" s="7" t="s">
        <v>37</v>
      </c>
      <c r="B153" s="7" t="s">
        <v>328</v>
      </c>
      <c r="C153" s="3" t="s">
        <v>25</v>
      </c>
      <c r="D153" s="3" t="s">
        <v>51</v>
      </c>
      <c r="E153" s="3" t="s">
        <v>317</v>
      </c>
      <c r="F153" s="3" t="s">
        <v>37</v>
      </c>
      <c r="G153" s="3" t="s">
        <v>37</v>
      </c>
      <c r="H153" s="3" t="s">
        <v>37</v>
      </c>
      <c r="I153" s="3" t="s">
        <v>282</v>
      </c>
    </row>
    <row r="154">
      <c r="A154" s="7" t="s">
        <v>37</v>
      </c>
      <c r="B154" s="5" t="s">
        <v>329</v>
      </c>
      <c r="C154" s="3" t="s">
        <v>36</v>
      </c>
      <c r="D154" s="3" t="s">
        <v>38</v>
      </c>
      <c r="E154" s="3" t="s">
        <v>330</v>
      </c>
      <c r="F154" s="3" t="s">
        <v>37</v>
      </c>
      <c r="G154" s="3" t="s">
        <v>37</v>
      </c>
      <c r="H154" s="3" t="s">
        <v>37</v>
      </c>
      <c r="I154" s="3" t="s">
        <v>282</v>
      </c>
    </row>
    <row r="155">
      <c r="A155" s="7" t="s">
        <v>37</v>
      </c>
      <c r="B155" s="7" t="s">
        <v>331</v>
      </c>
      <c r="C155" s="3" t="s">
        <v>40</v>
      </c>
      <c r="D155" s="3" t="s">
        <v>38</v>
      </c>
      <c r="E155" s="3" t="s">
        <v>330</v>
      </c>
      <c r="F155" s="3" t="s">
        <v>37</v>
      </c>
      <c r="G155" s="3" t="s">
        <v>37</v>
      </c>
      <c r="H155" s="3" t="s">
        <v>37</v>
      </c>
      <c r="I155" s="3" t="s">
        <v>282</v>
      </c>
    </row>
    <row r="156">
      <c r="A156" s="7" t="s">
        <v>37</v>
      </c>
      <c r="B156" s="5" t="s">
        <v>332</v>
      </c>
      <c r="C156" s="3" t="s">
        <v>41</v>
      </c>
      <c r="D156" s="3" t="s">
        <v>38</v>
      </c>
      <c r="E156" s="3" t="s">
        <v>330</v>
      </c>
      <c r="F156" s="3" t="s">
        <v>37</v>
      </c>
      <c r="G156" s="3" t="s">
        <v>37</v>
      </c>
      <c r="H156" s="3" t="s">
        <v>37</v>
      </c>
      <c r="I156" s="3" t="s">
        <v>282</v>
      </c>
    </row>
    <row r="157">
      <c r="A157" s="7" t="s">
        <v>37</v>
      </c>
      <c r="B157" s="7" t="s">
        <v>333</v>
      </c>
      <c r="C157" s="3" t="s">
        <v>4</v>
      </c>
      <c r="D157" s="3" t="s">
        <v>42</v>
      </c>
      <c r="E157" s="3" t="s">
        <v>330</v>
      </c>
      <c r="F157" s="3" t="s">
        <v>37</v>
      </c>
      <c r="G157" s="3" t="s">
        <v>37</v>
      </c>
      <c r="H157" s="3" t="s">
        <v>37</v>
      </c>
      <c r="I157" s="3" t="s">
        <v>282</v>
      </c>
    </row>
    <row r="158">
      <c r="A158" s="7" t="s">
        <v>37</v>
      </c>
      <c r="B158" s="5" t="s">
        <v>334</v>
      </c>
      <c r="C158" s="3" t="s">
        <v>8</v>
      </c>
      <c r="D158" s="3" t="s">
        <v>42</v>
      </c>
      <c r="E158" s="3" t="s">
        <v>330</v>
      </c>
      <c r="F158" s="3" t="s">
        <v>37</v>
      </c>
      <c r="G158" s="3" t="s">
        <v>37</v>
      </c>
      <c r="H158" s="3" t="s">
        <v>37</v>
      </c>
      <c r="I158" s="3" t="s">
        <v>282</v>
      </c>
    </row>
    <row r="159">
      <c r="A159" s="7" t="s">
        <v>37</v>
      </c>
      <c r="B159" s="7" t="s">
        <v>335</v>
      </c>
      <c r="C159" s="3" t="s">
        <v>10</v>
      </c>
      <c r="D159" s="3" t="s">
        <v>42</v>
      </c>
      <c r="E159" s="3" t="s">
        <v>330</v>
      </c>
      <c r="F159" s="3" t="s">
        <v>37</v>
      </c>
      <c r="G159" s="3" t="s">
        <v>37</v>
      </c>
      <c r="H159" s="3" t="s">
        <v>37</v>
      </c>
      <c r="I159" s="3" t="s">
        <v>282</v>
      </c>
    </row>
    <row r="160">
      <c r="A160" s="7" t="s">
        <v>37</v>
      </c>
      <c r="B160" s="5" t="s">
        <v>336</v>
      </c>
      <c r="C160" s="3" t="s">
        <v>16</v>
      </c>
      <c r="D160" s="3" t="s">
        <v>44</v>
      </c>
      <c r="E160" s="3" t="s">
        <v>330</v>
      </c>
      <c r="F160" s="3" t="s">
        <v>37</v>
      </c>
      <c r="G160" s="3" t="s">
        <v>37</v>
      </c>
      <c r="H160" s="3" t="s">
        <v>37</v>
      </c>
      <c r="I160" s="3" t="s">
        <v>282</v>
      </c>
    </row>
    <row r="161">
      <c r="A161" s="7" t="s">
        <v>37</v>
      </c>
      <c r="B161" s="7" t="s">
        <v>337</v>
      </c>
      <c r="C161" s="3" t="s">
        <v>45</v>
      </c>
      <c r="D161" s="3" t="s">
        <v>44</v>
      </c>
      <c r="E161" s="3" t="s">
        <v>330</v>
      </c>
      <c r="F161" s="3" t="s">
        <v>37</v>
      </c>
      <c r="G161" s="3" t="s">
        <v>37</v>
      </c>
      <c r="H161" s="3" t="s">
        <v>37</v>
      </c>
      <c r="I161" s="3" t="s">
        <v>282</v>
      </c>
    </row>
    <row r="162">
      <c r="A162" s="7" t="s">
        <v>37</v>
      </c>
      <c r="B162" s="5" t="s">
        <v>338</v>
      </c>
      <c r="C162" s="3" t="s">
        <v>46</v>
      </c>
      <c r="D162" s="3" t="s">
        <v>44</v>
      </c>
      <c r="E162" s="3" t="s">
        <v>330</v>
      </c>
      <c r="F162" s="3" t="s">
        <v>37</v>
      </c>
      <c r="G162" s="3" t="s">
        <v>37</v>
      </c>
      <c r="H162" s="3" t="s">
        <v>37</v>
      </c>
      <c r="I162" s="3" t="s">
        <v>282</v>
      </c>
    </row>
    <row r="163">
      <c r="A163" s="7" t="s">
        <v>37</v>
      </c>
      <c r="B163" s="7" t="s">
        <v>339</v>
      </c>
      <c r="C163" s="3" t="s">
        <v>18</v>
      </c>
      <c r="D163" s="3" t="s">
        <v>51</v>
      </c>
      <c r="E163" s="3" t="s">
        <v>330</v>
      </c>
      <c r="F163" s="3" t="s">
        <v>37</v>
      </c>
      <c r="G163" s="3" t="s">
        <v>37</v>
      </c>
      <c r="H163" s="3" t="s">
        <v>37</v>
      </c>
      <c r="I163" s="3" t="s">
        <v>282</v>
      </c>
    </row>
    <row r="164">
      <c r="A164" s="7" t="s">
        <v>37</v>
      </c>
      <c r="B164" s="5" t="s">
        <v>340</v>
      </c>
      <c r="C164" s="3" t="s">
        <v>22</v>
      </c>
      <c r="D164" s="3" t="s">
        <v>51</v>
      </c>
      <c r="E164" s="3" t="s">
        <v>330</v>
      </c>
      <c r="F164" s="3" t="s">
        <v>37</v>
      </c>
      <c r="G164" s="3" t="s">
        <v>37</v>
      </c>
      <c r="H164" s="3" t="s">
        <v>37</v>
      </c>
      <c r="I164" s="3" t="s">
        <v>282</v>
      </c>
    </row>
    <row r="165">
      <c r="A165" s="7" t="s">
        <v>37</v>
      </c>
      <c r="B165" s="7" t="s">
        <v>341</v>
      </c>
      <c r="C165" s="3" t="s">
        <v>25</v>
      </c>
      <c r="D165" s="3" t="s">
        <v>51</v>
      </c>
      <c r="E165" s="3" t="s">
        <v>330</v>
      </c>
      <c r="F165" s="3" t="s">
        <v>37</v>
      </c>
      <c r="G165" s="3" t="s">
        <v>37</v>
      </c>
      <c r="H165" s="3" t="s">
        <v>37</v>
      </c>
      <c r="I165" s="3" t="s">
        <v>282</v>
      </c>
    </row>
    <row r="166">
      <c r="A166" s="7" t="s">
        <v>37</v>
      </c>
      <c r="B166" s="5" t="s">
        <v>342</v>
      </c>
      <c r="C166" s="3" t="s">
        <v>36</v>
      </c>
      <c r="D166" s="3" t="s">
        <v>38</v>
      </c>
      <c r="E166" s="3" t="s">
        <v>343</v>
      </c>
      <c r="F166" s="3" t="s">
        <v>37</v>
      </c>
      <c r="G166" s="3" t="s">
        <v>37</v>
      </c>
      <c r="H166" s="3" t="s">
        <v>37</v>
      </c>
      <c r="I166" s="3" t="s">
        <v>282</v>
      </c>
    </row>
    <row r="167">
      <c r="A167" s="7" t="s">
        <v>37</v>
      </c>
      <c r="B167" s="7" t="s">
        <v>344</v>
      </c>
      <c r="C167" s="3" t="s">
        <v>40</v>
      </c>
      <c r="D167" s="3" t="s">
        <v>38</v>
      </c>
      <c r="E167" s="3" t="s">
        <v>343</v>
      </c>
      <c r="F167" s="3" t="s">
        <v>37</v>
      </c>
      <c r="G167" s="3" t="s">
        <v>37</v>
      </c>
      <c r="H167" s="3" t="s">
        <v>37</v>
      </c>
      <c r="I167" s="3" t="s">
        <v>282</v>
      </c>
    </row>
    <row r="168">
      <c r="A168" s="7" t="s">
        <v>37</v>
      </c>
      <c r="B168" s="5" t="s">
        <v>345</v>
      </c>
      <c r="C168" s="3" t="s">
        <v>41</v>
      </c>
      <c r="D168" s="3" t="s">
        <v>38</v>
      </c>
      <c r="E168" s="3" t="s">
        <v>343</v>
      </c>
      <c r="F168" s="3" t="s">
        <v>37</v>
      </c>
      <c r="G168" s="3" t="s">
        <v>37</v>
      </c>
      <c r="H168" s="3" t="s">
        <v>37</v>
      </c>
      <c r="I168" s="3" t="s">
        <v>282</v>
      </c>
    </row>
    <row r="169">
      <c r="A169" s="7" t="s">
        <v>37</v>
      </c>
      <c r="B169" s="7" t="s">
        <v>346</v>
      </c>
      <c r="C169" s="3" t="s">
        <v>4</v>
      </c>
      <c r="D169" s="3" t="s">
        <v>42</v>
      </c>
      <c r="E169" s="3" t="s">
        <v>343</v>
      </c>
      <c r="F169" s="3" t="s">
        <v>37</v>
      </c>
      <c r="G169" s="3" t="s">
        <v>37</v>
      </c>
      <c r="H169" s="3" t="s">
        <v>37</v>
      </c>
      <c r="I169" s="3" t="s">
        <v>282</v>
      </c>
    </row>
    <row r="170">
      <c r="A170" s="7" t="s">
        <v>37</v>
      </c>
      <c r="B170" s="5" t="s">
        <v>347</v>
      </c>
      <c r="C170" s="3" t="s">
        <v>8</v>
      </c>
      <c r="D170" s="3" t="s">
        <v>42</v>
      </c>
      <c r="E170" s="3" t="s">
        <v>343</v>
      </c>
      <c r="F170" s="3" t="s">
        <v>37</v>
      </c>
      <c r="G170" s="3" t="s">
        <v>37</v>
      </c>
      <c r="H170" s="3" t="s">
        <v>37</v>
      </c>
      <c r="I170" s="3" t="s">
        <v>282</v>
      </c>
    </row>
    <row r="171">
      <c r="A171" s="7" t="s">
        <v>37</v>
      </c>
      <c r="B171" s="7" t="s">
        <v>348</v>
      </c>
      <c r="C171" s="3" t="s">
        <v>10</v>
      </c>
      <c r="D171" s="3" t="s">
        <v>42</v>
      </c>
      <c r="E171" s="3" t="s">
        <v>343</v>
      </c>
      <c r="F171" s="3" t="s">
        <v>37</v>
      </c>
      <c r="G171" s="3" t="s">
        <v>37</v>
      </c>
      <c r="H171" s="3" t="s">
        <v>37</v>
      </c>
      <c r="I171" s="3" t="s">
        <v>282</v>
      </c>
    </row>
    <row r="172">
      <c r="A172" s="7" t="s">
        <v>37</v>
      </c>
      <c r="B172" s="5" t="s">
        <v>349</v>
      </c>
      <c r="C172" s="3" t="s">
        <v>16</v>
      </c>
      <c r="D172" s="3" t="s">
        <v>44</v>
      </c>
      <c r="E172" s="3" t="s">
        <v>343</v>
      </c>
      <c r="F172" s="3" t="s">
        <v>37</v>
      </c>
      <c r="G172" s="3" t="s">
        <v>37</v>
      </c>
      <c r="H172" s="3" t="s">
        <v>37</v>
      </c>
      <c r="I172" s="3" t="s">
        <v>282</v>
      </c>
    </row>
    <row r="173">
      <c r="A173" s="7" t="s">
        <v>37</v>
      </c>
      <c r="B173" s="7" t="s">
        <v>350</v>
      </c>
      <c r="C173" s="3" t="s">
        <v>45</v>
      </c>
      <c r="D173" s="3" t="s">
        <v>44</v>
      </c>
      <c r="E173" s="3" t="s">
        <v>343</v>
      </c>
      <c r="F173" s="3" t="s">
        <v>37</v>
      </c>
      <c r="G173" s="3" t="s">
        <v>37</v>
      </c>
      <c r="H173" s="3" t="s">
        <v>37</v>
      </c>
      <c r="I173" s="3" t="s">
        <v>282</v>
      </c>
    </row>
    <row r="174">
      <c r="A174" s="7" t="s">
        <v>37</v>
      </c>
      <c r="B174" s="5" t="s">
        <v>351</v>
      </c>
      <c r="C174" s="3" t="s">
        <v>46</v>
      </c>
      <c r="D174" s="3" t="s">
        <v>44</v>
      </c>
      <c r="E174" s="3" t="s">
        <v>343</v>
      </c>
      <c r="F174" s="3" t="s">
        <v>37</v>
      </c>
      <c r="G174" s="3" t="s">
        <v>37</v>
      </c>
      <c r="H174" s="3" t="s">
        <v>37</v>
      </c>
      <c r="I174" s="3" t="s">
        <v>282</v>
      </c>
    </row>
    <row r="175">
      <c r="A175" s="7" t="s">
        <v>37</v>
      </c>
      <c r="B175" s="7" t="s">
        <v>352</v>
      </c>
      <c r="C175" s="3" t="s">
        <v>18</v>
      </c>
      <c r="D175" s="3" t="s">
        <v>51</v>
      </c>
      <c r="E175" s="3" t="s">
        <v>343</v>
      </c>
      <c r="F175" s="3" t="s">
        <v>37</v>
      </c>
      <c r="G175" s="3" t="s">
        <v>37</v>
      </c>
      <c r="H175" s="3" t="s">
        <v>37</v>
      </c>
      <c r="I175" s="3" t="s">
        <v>282</v>
      </c>
    </row>
    <row r="176">
      <c r="A176" s="7" t="s">
        <v>37</v>
      </c>
      <c r="B176" s="5" t="s">
        <v>353</v>
      </c>
      <c r="C176" s="3" t="s">
        <v>22</v>
      </c>
      <c r="D176" s="3" t="s">
        <v>51</v>
      </c>
      <c r="E176" s="3" t="s">
        <v>343</v>
      </c>
      <c r="F176" s="3" t="s">
        <v>37</v>
      </c>
      <c r="G176" s="3" t="s">
        <v>37</v>
      </c>
      <c r="H176" s="3" t="s">
        <v>37</v>
      </c>
      <c r="I176" s="3" t="s">
        <v>282</v>
      </c>
    </row>
    <row r="177">
      <c r="A177" s="7" t="s">
        <v>37</v>
      </c>
      <c r="B177" s="7" t="s">
        <v>354</v>
      </c>
      <c r="C177" s="3" t="s">
        <v>25</v>
      </c>
      <c r="D177" s="3" t="s">
        <v>51</v>
      </c>
      <c r="E177" s="3" t="s">
        <v>343</v>
      </c>
      <c r="F177" s="3" t="s">
        <v>37</v>
      </c>
      <c r="G177" s="3" t="s">
        <v>37</v>
      </c>
      <c r="H177" s="3" t="s">
        <v>37</v>
      </c>
      <c r="I177" s="3" t="s">
        <v>282</v>
      </c>
    </row>
    <row r="178">
      <c r="A178" s="7" t="s">
        <v>37</v>
      </c>
      <c r="B178" s="7" t="s">
        <v>355</v>
      </c>
      <c r="C178" s="3" t="s">
        <v>36</v>
      </c>
      <c r="D178" s="3" t="s">
        <v>38</v>
      </c>
      <c r="E178" s="3" t="s">
        <v>356</v>
      </c>
      <c r="F178" s="3" t="s">
        <v>37</v>
      </c>
      <c r="G178" s="3" t="s">
        <v>37</v>
      </c>
      <c r="H178" s="3" t="s">
        <v>37</v>
      </c>
      <c r="I178" s="3" t="s">
        <v>282</v>
      </c>
    </row>
    <row r="179">
      <c r="A179" s="7" t="s">
        <v>37</v>
      </c>
      <c r="B179" s="5" t="s">
        <v>357</v>
      </c>
      <c r="C179" s="3" t="s">
        <v>40</v>
      </c>
      <c r="D179" s="3" t="s">
        <v>38</v>
      </c>
      <c r="E179" s="3" t="s">
        <v>356</v>
      </c>
      <c r="F179" s="3" t="s">
        <v>37</v>
      </c>
      <c r="G179" s="3" t="s">
        <v>37</v>
      </c>
      <c r="H179" s="3" t="s">
        <v>37</v>
      </c>
      <c r="I179" s="3" t="s">
        <v>282</v>
      </c>
    </row>
    <row r="180">
      <c r="A180" s="7" t="s">
        <v>37</v>
      </c>
      <c r="B180" s="7" t="s">
        <v>358</v>
      </c>
      <c r="C180" s="3" t="s">
        <v>41</v>
      </c>
      <c r="D180" s="3" t="s">
        <v>38</v>
      </c>
      <c r="E180" s="3" t="s">
        <v>356</v>
      </c>
      <c r="F180" s="3" t="s">
        <v>37</v>
      </c>
      <c r="G180" s="3" t="s">
        <v>37</v>
      </c>
      <c r="H180" s="3" t="s">
        <v>37</v>
      </c>
      <c r="I180" s="3" t="s">
        <v>282</v>
      </c>
    </row>
    <row r="181">
      <c r="A181" s="7" t="s">
        <v>37</v>
      </c>
      <c r="B181" s="7" t="s">
        <v>359</v>
      </c>
      <c r="C181" s="3" t="s">
        <v>4</v>
      </c>
      <c r="D181" s="3" t="s">
        <v>42</v>
      </c>
      <c r="E181" s="3" t="s">
        <v>356</v>
      </c>
      <c r="F181" s="3" t="s">
        <v>37</v>
      </c>
      <c r="G181" s="3" t="s">
        <v>37</v>
      </c>
      <c r="H181" s="3" t="s">
        <v>37</v>
      </c>
      <c r="I181" s="3" t="s">
        <v>282</v>
      </c>
    </row>
    <row r="182">
      <c r="A182" s="7" t="s">
        <v>37</v>
      </c>
      <c r="B182" s="5" t="s">
        <v>360</v>
      </c>
      <c r="C182" s="3" t="s">
        <v>8</v>
      </c>
      <c r="D182" s="3" t="s">
        <v>42</v>
      </c>
      <c r="E182" s="3" t="s">
        <v>356</v>
      </c>
      <c r="F182" s="3" t="s">
        <v>37</v>
      </c>
      <c r="G182" s="3" t="s">
        <v>37</v>
      </c>
      <c r="H182" s="3" t="s">
        <v>37</v>
      </c>
      <c r="I182" s="3" t="s">
        <v>282</v>
      </c>
    </row>
    <row r="183">
      <c r="A183" s="7" t="s">
        <v>37</v>
      </c>
      <c r="B183" s="7" t="s">
        <v>361</v>
      </c>
      <c r="C183" s="3" t="s">
        <v>10</v>
      </c>
      <c r="D183" s="3" t="s">
        <v>42</v>
      </c>
      <c r="E183" s="3" t="s">
        <v>356</v>
      </c>
      <c r="F183" s="3" t="s">
        <v>37</v>
      </c>
      <c r="G183" s="3" t="s">
        <v>37</v>
      </c>
      <c r="H183" s="3" t="s">
        <v>37</v>
      </c>
      <c r="I183" s="3" t="s">
        <v>282</v>
      </c>
    </row>
    <row r="184">
      <c r="A184" s="7" t="s">
        <v>37</v>
      </c>
      <c r="B184" s="7" t="s">
        <v>362</v>
      </c>
      <c r="C184" s="3" t="s">
        <v>16</v>
      </c>
      <c r="D184" s="3" t="s">
        <v>44</v>
      </c>
      <c r="E184" s="3" t="s">
        <v>356</v>
      </c>
      <c r="F184" s="3" t="s">
        <v>37</v>
      </c>
      <c r="G184" s="3" t="s">
        <v>37</v>
      </c>
      <c r="H184" s="3" t="s">
        <v>37</v>
      </c>
      <c r="I184" s="3" t="s">
        <v>282</v>
      </c>
    </row>
    <row r="185">
      <c r="A185" s="7" t="s">
        <v>37</v>
      </c>
      <c r="B185" s="5" t="s">
        <v>363</v>
      </c>
      <c r="C185" s="3" t="s">
        <v>45</v>
      </c>
      <c r="D185" s="3" t="s">
        <v>44</v>
      </c>
      <c r="E185" s="3" t="s">
        <v>356</v>
      </c>
      <c r="F185" s="3" t="s">
        <v>37</v>
      </c>
      <c r="G185" s="3" t="s">
        <v>37</v>
      </c>
      <c r="H185" s="3" t="s">
        <v>37</v>
      </c>
      <c r="I185" s="3" t="s">
        <v>282</v>
      </c>
    </row>
    <row r="186">
      <c r="A186" s="7" t="s">
        <v>37</v>
      </c>
      <c r="B186" s="7" t="s">
        <v>364</v>
      </c>
      <c r="C186" s="3" t="s">
        <v>46</v>
      </c>
      <c r="D186" s="3" t="s">
        <v>44</v>
      </c>
      <c r="E186" s="3" t="s">
        <v>356</v>
      </c>
      <c r="F186" s="3" t="s">
        <v>37</v>
      </c>
      <c r="G186" s="3" t="s">
        <v>37</v>
      </c>
      <c r="H186" s="3" t="s">
        <v>37</v>
      </c>
      <c r="I186" s="3" t="s">
        <v>282</v>
      </c>
    </row>
    <row r="187">
      <c r="A187" s="7" t="s">
        <v>37</v>
      </c>
      <c r="B187" s="7" t="s">
        <v>365</v>
      </c>
      <c r="C187" s="3" t="s">
        <v>18</v>
      </c>
      <c r="D187" s="3" t="s">
        <v>51</v>
      </c>
      <c r="E187" s="3" t="s">
        <v>356</v>
      </c>
      <c r="F187" s="3" t="s">
        <v>37</v>
      </c>
      <c r="G187" s="3" t="s">
        <v>37</v>
      </c>
      <c r="H187" s="3" t="s">
        <v>37</v>
      </c>
      <c r="I187" s="3" t="s">
        <v>282</v>
      </c>
    </row>
    <row r="188">
      <c r="A188" s="7" t="s">
        <v>37</v>
      </c>
      <c r="B188" s="5" t="s">
        <v>366</v>
      </c>
      <c r="C188" s="3" t="s">
        <v>22</v>
      </c>
      <c r="D188" s="3" t="s">
        <v>51</v>
      </c>
      <c r="E188" s="3" t="s">
        <v>356</v>
      </c>
      <c r="F188" s="3" t="s">
        <v>37</v>
      </c>
      <c r="G188" s="3" t="s">
        <v>37</v>
      </c>
      <c r="H188" s="3" t="s">
        <v>37</v>
      </c>
      <c r="I188" s="3" t="s">
        <v>282</v>
      </c>
    </row>
    <row r="189">
      <c r="A189" s="7" t="s">
        <v>37</v>
      </c>
      <c r="B189" s="7" t="s">
        <v>367</v>
      </c>
      <c r="C189" s="3" t="s">
        <v>25</v>
      </c>
      <c r="D189" s="3" t="s">
        <v>51</v>
      </c>
      <c r="E189" s="3" t="s">
        <v>356</v>
      </c>
      <c r="F189" s="3" t="s">
        <v>37</v>
      </c>
      <c r="G189" s="3" t="s">
        <v>37</v>
      </c>
      <c r="H189" s="3" t="s">
        <v>37</v>
      </c>
      <c r="I189" s="3" t="s">
        <v>282</v>
      </c>
    </row>
    <row r="190">
      <c r="A190" s="7" t="s">
        <v>37</v>
      </c>
      <c r="B190" s="7" t="s">
        <v>368</v>
      </c>
      <c r="C190" s="3" t="s">
        <v>36</v>
      </c>
      <c r="D190" s="3" t="s">
        <v>38</v>
      </c>
      <c r="E190" s="3" t="s">
        <v>369</v>
      </c>
      <c r="F190" s="3" t="s">
        <v>37</v>
      </c>
      <c r="G190" s="3" t="s">
        <v>37</v>
      </c>
      <c r="H190" s="3" t="s">
        <v>37</v>
      </c>
      <c r="I190" s="3" t="s">
        <v>282</v>
      </c>
    </row>
    <row r="191">
      <c r="A191" s="7" t="s">
        <v>37</v>
      </c>
      <c r="B191" s="5" t="s">
        <v>370</v>
      </c>
      <c r="C191" s="3" t="s">
        <v>40</v>
      </c>
      <c r="D191" s="3" t="s">
        <v>38</v>
      </c>
      <c r="E191" s="3" t="s">
        <v>369</v>
      </c>
      <c r="F191" s="3" t="s">
        <v>37</v>
      </c>
      <c r="G191" s="3" t="s">
        <v>37</v>
      </c>
      <c r="H191" s="3" t="s">
        <v>37</v>
      </c>
      <c r="I191" s="3" t="s">
        <v>282</v>
      </c>
    </row>
    <row r="192">
      <c r="A192" s="7" t="s">
        <v>37</v>
      </c>
      <c r="B192" s="7" t="s">
        <v>371</v>
      </c>
      <c r="C192" s="3" t="s">
        <v>41</v>
      </c>
      <c r="D192" s="3" t="s">
        <v>38</v>
      </c>
      <c r="E192" s="3" t="s">
        <v>369</v>
      </c>
      <c r="F192" s="3" t="s">
        <v>37</v>
      </c>
      <c r="G192" s="3" t="s">
        <v>37</v>
      </c>
      <c r="H192" s="3" t="s">
        <v>37</v>
      </c>
      <c r="I192" s="3" t="s">
        <v>282</v>
      </c>
    </row>
    <row r="193">
      <c r="A193" s="7" t="s">
        <v>37</v>
      </c>
      <c r="B193" s="7" t="s">
        <v>372</v>
      </c>
      <c r="C193" s="3" t="s">
        <v>4</v>
      </c>
      <c r="D193" s="3" t="s">
        <v>42</v>
      </c>
      <c r="E193" s="3" t="s">
        <v>369</v>
      </c>
      <c r="F193" s="3" t="s">
        <v>37</v>
      </c>
      <c r="G193" s="3" t="s">
        <v>37</v>
      </c>
      <c r="H193" s="3" t="s">
        <v>37</v>
      </c>
      <c r="I193" s="3" t="s">
        <v>282</v>
      </c>
    </row>
    <row r="194">
      <c r="A194" s="7" t="s">
        <v>37</v>
      </c>
      <c r="B194" s="5" t="s">
        <v>373</v>
      </c>
      <c r="C194" s="3" t="s">
        <v>8</v>
      </c>
      <c r="D194" s="3" t="s">
        <v>42</v>
      </c>
      <c r="E194" s="3" t="s">
        <v>369</v>
      </c>
      <c r="F194" s="3" t="s">
        <v>37</v>
      </c>
      <c r="G194" s="3" t="s">
        <v>37</v>
      </c>
      <c r="H194" s="3" t="s">
        <v>37</v>
      </c>
      <c r="I194" s="3" t="s">
        <v>282</v>
      </c>
    </row>
    <row r="195">
      <c r="A195" s="7" t="s">
        <v>37</v>
      </c>
      <c r="B195" s="7" t="s">
        <v>374</v>
      </c>
      <c r="C195" s="3" t="s">
        <v>10</v>
      </c>
      <c r="D195" s="3" t="s">
        <v>42</v>
      </c>
      <c r="E195" s="3" t="s">
        <v>369</v>
      </c>
      <c r="F195" s="3" t="s">
        <v>37</v>
      </c>
      <c r="G195" s="3" t="s">
        <v>37</v>
      </c>
      <c r="H195" s="3" t="s">
        <v>37</v>
      </c>
      <c r="I195" s="3" t="s">
        <v>282</v>
      </c>
    </row>
    <row r="196">
      <c r="A196" s="7" t="s">
        <v>37</v>
      </c>
      <c r="B196" s="7" t="s">
        <v>375</v>
      </c>
      <c r="C196" s="3" t="s">
        <v>16</v>
      </c>
      <c r="D196" s="3" t="s">
        <v>44</v>
      </c>
      <c r="E196" s="3" t="s">
        <v>369</v>
      </c>
      <c r="F196" s="3" t="s">
        <v>37</v>
      </c>
      <c r="G196" s="3" t="s">
        <v>37</v>
      </c>
      <c r="H196" s="3" t="s">
        <v>37</v>
      </c>
      <c r="I196" s="3" t="s">
        <v>282</v>
      </c>
    </row>
    <row r="197">
      <c r="A197" s="7" t="s">
        <v>37</v>
      </c>
      <c r="B197" s="5" t="s">
        <v>376</v>
      </c>
      <c r="C197" s="3" t="s">
        <v>45</v>
      </c>
      <c r="D197" s="3" t="s">
        <v>44</v>
      </c>
      <c r="E197" s="3" t="s">
        <v>369</v>
      </c>
      <c r="F197" s="3" t="s">
        <v>37</v>
      </c>
      <c r="G197" s="3" t="s">
        <v>37</v>
      </c>
      <c r="H197" s="3" t="s">
        <v>37</v>
      </c>
      <c r="I197" s="3" t="s">
        <v>282</v>
      </c>
    </row>
    <row r="198">
      <c r="A198" s="7" t="s">
        <v>37</v>
      </c>
      <c r="B198" s="7" t="s">
        <v>377</v>
      </c>
      <c r="C198" s="3" t="s">
        <v>46</v>
      </c>
      <c r="D198" s="3" t="s">
        <v>44</v>
      </c>
      <c r="E198" s="3" t="s">
        <v>369</v>
      </c>
      <c r="F198" s="3" t="s">
        <v>37</v>
      </c>
      <c r="G198" s="3" t="s">
        <v>37</v>
      </c>
      <c r="H198" s="3" t="s">
        <v>37</v>
      </c>
      <c r="I198" s="3" t="s">
        <v>282</v>
      </c>
    </row>
    <row r="199">
      <c r="A199" s="7" t="s">
        <v>37</v>
      </c>
      <c r="B199" s="7" t="s">
        <v>378</v>
      </c>
      <c r="C199" s="3" t="s">
        <v>18</v>
      </c>
      <c r="D199" s="3" t="s">
        <v>51</v>
      </c>
      <c r="E199" s="3" t="s">
        <v>369</v>
      </c>
      <c r="F199" s="3" t="s">
        <v>37</v>
      </c>
      <c r="G199" s="3" t="s">
        <v>37</v>
      </c>
      <c r="H199" s="3" t="s">
        <v>37</v>
      </c>
      <c r="I199" s="3" t="s">
        <v>282</v>
      </c>
    </row>
    <row r="200">
      <c r="A200" s="7" t="s">
        <v>37</v>
      </c>
      <c r="B200" s="5" t="s">
        <v>379</v>
      </c>
      <c r="C200" s="3" t="s">
        <v>22</v>
      </c>
      <c r="D200" s="3" t="s">
        <v>51</v>
      </c>
      <c r="E200" s="3" t="s">
        <v>369</v>
      </c>
      <c r="F200" s="3" t="s">
        <v>37</v>
      </c>
      <c r="G200" s="3" t="s">
        <v>37</v>
      </c>
      <c r="H200" s="3" t="s">
        <v>37</v>
      </c>
      <c r="I200" s="3" t="s">
        <v>282</v>
      </c>
    </row>
    <row r="201">
      <c r="A201" s="7" t="s">
        <v>37</v>
      </c>
      <c r="B201" s="7" t="s">
        <v>380</v>
      </c>
      <c r="C201" s="3" t="s">
        <v>25</v>
      </c>
      <c r="D201" s="3" t="s">
        <v>51</v>
      </c>
      <c r="E201" s="3" t="s">
        <v>369</v>
      </c>
      <c r="F201" s="3" t="s">
        <v>37</v>
      </c>
      <c r="G201" s="3" t="s">
        <v>37</v>
      </c>
      <c r="H201" s="3" t="s">
        <v>37</v>
      </c>
      <c r="I201" s="3" t="s">
        <v>282</v>
      </c>
    </row>
    <row r="202">
      <c r="A202" s="7" t="s">
        <v>37</v>
      </c>
      <c r="B202" s="7" t="s">
        <v>381</v>
      </c>
      <c r="C202" s="3" t="s">
        <v>36</v>
      </c>
      <c r="D202" s="3" t="s">
        <v>38</v>
      </c>
      <c r="E202" s="3" t="s">
        <v>382</v>
      </c>
      <c r="F202" s="3" t="s">
        <v>37</v>
      </c>
      <c r="G202" s="3" t="s">
        <v>37</v>
      </c>
      <c r="H202" s="3" t="s">
        <v>37</v>
      </c>
      <c r="I202" s="3" t="s">
        <v>282</v>
      </c>
    </row>
    <row r="203">
      <c r="A203" s="7" t="s">
        <v>37</v>
      </c>
      <c r="B203" s="5" t="s">
        <v>383</v>
      </c>
      <c r="C203" s="3" t="s">
        <v>40</v>
      </c>
      <c r="D203" s="3" t="s">
        <v>38</v>
      </c>
      <c r="E203" s="3" t="s">
        <v>382</v>
      </c>
      <c r="F203" s="3" t="s">
        <v>37</v>
      </c>
      <c r="G203" s="3" t="s">
        <v>37</v>
      </c>
      <c r="H203" s="3" t="s">
        <v>37</v>
      </c>
      <c r="I203" s="3" t="s">
        <v>282</v>
      </c>
    </row>
    <row r="204">
      <c r="A204" s="7" t="s">
        <v>37</v>
      </c>
      <c r="B204" s="7" t="s">
        <v>384</v>
      </c>
      <c r="C204" s="3" t="s">
        <v>41</v>
      </c>
      <c r="D204" s="3" t="s">
        <v>38</v>
      </c>
      <c r="E204" s="3" t="s">
        <v>382</v>
      </c>
      <c r="F204" s="3" t="s">
        <v>37</v>
      </c>
      <c r="G204" s="3" t="s">
        <v>37</v>
      </c>
      <c r="H204" s="3" t="s">
        <v>37</v>
      </c>
      <c r="I204" s="3" t="s">
        <v>282</v>
      </c>
    </row>
    <row r="205">
      <c r="A205" s="7" t="s">
        <v>37</v>
      </c>
      <c r="B205" s="7" t="s">
        <v>385</v>
      </c>
      <c r="C205" s="3" t="s">
        <v>4</v>
      </c>
      <c r="D205" s="3" t="s">
        <v>42</v>
      </c>
      <c r="E205" s="3" t="s">
        <v>382</v>
      </c>
      <c r="F205" s="3" t="s">
        <v>37</v>
      </c>
      <c r="G205" s="3" t="s">
        <v>37</v>
      </c>
      <c r="H205" s="3" t="s">
        <v>37</v>
      </c>
      <c r="I205" s="3" t="s">
        <v>282</v>
      </c>
    </row>
    <row r="206">
      <c r="A206" s="7" t="s">
        <v>37</v>
      </c>
      <c r="B206" s="5" t="s">
        <v>386</v>
      </c>
      <c r="C206" s="3" t="s">
        <v>8</v>
      </c>
      <c r="D206" s="3" t="s">
        <v>42</v>
      </c>
      <c r="E206" s="3" t="s">
        <v>382</v>
      </c>
      <c r="F206" s="3" t="s">
        <v>37</v>
      </c>
      <c r="G206" s="3" t="s">
        <v>37</v>
      </c>
      <c r="H206" s="3" t="s">
        <v>37</v>
      </c>
      <c r="I206" s="3" t="s">
        <v>282</v>
      </c>
    </row>
    <row r="207">
      <c r="A207" s="7" t="s">
        <v>37</v>
      </c>
      <c r="B207" s="7" t="s">
        <v>387</v>
      </c>
      <c r="C207" s="3" t="s">
        <v>10</v>
      </c>
      <c r="D207" s="3" t="s">
        <v>42</v>
      </c>
      <c r="E207" s="3" t="s">
        <v>382</v>
      </c>
      <c r="F207" s="3" t="s">
        <v>37</v>
      </c>
      <c r="G207" s="3" t="s">
        <v>37</v>
      </c>
      <c r="H207" s="3" t="s">
        <v>37</v>
      </c>
      <c r="I207" s="3" t="s">
        <v>282</v>
      </c>
    </row>
    <row r="208">
      <c r="A208" s="7" t="s">
        <v>37</v>
      </c>
      <c r="B208" s="7" t="s">
        <v>388</v>
      </c>
      <c r="C208" s="3" t="s">
        <v>16</v>
      </c>
      <c r="D208" s="3" t="s">
        <v>44</v>
      </c>
      <c r="E208" s="3" t="s">
        <v>382</v>
      </c>
      <c r="F208" s="3" t="s">
        <v>37</v>
      </c>
      <c r="G208" s="3" t="s">
        <v>37</v>
      </c>
      <c r="H208" s="3" t="s">
        <v>37</v>
      </c>
      <c r="I208" s="3" t="s">
        <v>282</v>
      </c>
    </row>
    <row r="209">
      <c r="A209" s="7" t="s">
        <v>37</v>
      </c>
      <c r="B209" s="5" t="s">
        <v>389</v>
      </c>
      <c r="C209" s="3" t="s">
        <v>45</v>
      </c>
      <c r="D209" s="3" t="s">
        <v>44</v>
      </c>
      <c r="E209" s="3" t="s">
        <v>382</v>
      </c>
      <c r="F209" s="3" t="s">
        <v>37</v>
      </c>
      <c r="G209" s="3" t="s">
        <v>37</v>
      </c>
      <c r="H209" s="3" t="s">
        <v>37</v>
      </c>
      <c r="I209" s="3" t="s">
        <v>282</v>
      </c>
    </row>
    <row r="210">
      <c r="A210" s="7" t="s">
        <v>37</v>
      </c>
      <c r="B210" s="7" t="s">
        <v>390</v>
      </c>
      <c r="C210" s="3" t="s">
        <v>46</v>
      </c>
      <c r="D210" s="3" t="s">
        <v>44</v>
      </c>
      <c r="E210" s="3" t="s">
        <v>382</v>
      </c>
      <c r="F210" s="3" t="s">
        <v>37</v>
      </c>
      <c r="G210" s="3" t="s">
        <v>37</v>
      </c>
      <c r="H210" s="3" t="s">
        <v>37</v>
      </c>
      <c r="I210" s="3" t="s">
        <v>282</v>
      </c>
    </row>
    <row r="211">
      <c r="A211" s="7" t="s">
        <v>37</v>
      </c>
      <c r="B211" s="7" t="s">
        <v>391</v>
      </c>
      <c r="C211" s="3" t="s">
        <v>18</v>
      </c>
      <c r="D211" s="3" t="s">
        <v>51</v>
      </c>
      <c r="E211" s="3" t="s">
        <v>382</v>
      </c>
      <c r="F211" s="3" t="s">
        <v>37</v>
      </c>
      <c r="G211" s="3" t="s">
        <v>37</v>
      </c>
      <c r="H211" s="3" t="s">
        <v>37</v>
      </c>
      <c r="I211" s="3" t="s">
        <v>282</v>
      </c>
    </row>
    <row r="212">
      <c r="A212" s="7" t="s">
        <v>37</v>
      </c>
      <c r="B212" s="5" t="s">
        <v>392</v>
      </c>
      <c r="C212" s="3" t="s">
        <v>22</v>
      </c>
      <c r="D212" s="3" t="s">
        <v>51</v>
      </c>
      <c r="E212" s="3" t="s">
        <v>382</v>
      </c>
      <c r="F212" s="3" t="s">
        <v>37</v>
      </c>
      <c r="G212" s="3" t="s">
        <v>37</v>
      </c>
      <c r="H212" s="3" t="s">
        <v>37</v>
      </c>
      <c r="I212" s="3" t="s">
        <v>282</v>
      </c>
    </row>
    <row r="213">
      <c r="A213" s="7" t="s">
        <v>37</v>
      </c>
      <c r="B213" s="7" t="s">
        <v>393</v>
      </c>
      <c r="C213" s="3" t="s">
        <v>25</v>
      </c>
      <c r="D213" s="3" t="s">
        <v>51</v>
      </c>
      <c r="E213" s="3" t="s">
        <v>382</v>
      </c>
      <c r="F213" s="3" t="s">
        <v>37</v>
      </c>
      <c r="G213" s="3" t="s">
        <v>37</v>
      </c>
      <c r="H213" s="3" t="s">
        <v>37</v>
      </c>
      <c r="I213" s="3" t="s">
        <v>282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88"/>
  </cols>
  <sheetData>
    <row r="1">
      <c r="A1" s="1" t="s">
        <v>394</v>
      </c>
      <c r="B1" s="1" t="s">
        <v>52</v>
      </c>
      <c r="C1" s="1" t="s">
        <v>53</v>
      </c>
      <c r="D1" s="1" t="s">
        <v>0</v>
      </c>
      <c r="E1" s="1" t="s">
        <v>34</v>
      </c>
      <c r="F1" s="1" t="s">
        <v>54</v>
      </c>
      <c r="G1" s="1" t="s">
        <v>55</v>
      </c>
    </row>
    <row r="2">
      <c r="A2" s="7" t="s">
        <v>395</v>
      </c>
      <c r="B2" s="4" t="s">
        <v>69</v>
      </c>
      <c r="C2" s="3" t="s">
        <v>70</v>
      </c>
      <c r="D2" s="3" t="s">
        <v>8</v>
      </c>
      <c r="E2" s="3" t="s">
        <v>42</v>
      </c>
      <c r="F2" s="3" t="s">
        <v>61</v>
      </c>
      <c r="G2" s="3" t="s">
        <v>37</v>
      </c>
    </row>
    <row r="3">
      <c r="A3" s="7" t="s">
        <v>396</v>
      </c>
      <c r="B3" s="4" t="s">
        <v>87</v>
      </c>
      <c r="C3" s="3" t="s">
        <v>88</v>
      </c>
      <c r="D3" s="3" t="s">
        <v>18</v>
      </c>
      <c r="E3" s="3" t="s">
        <v>51</v>
      </c>
      <c r="F3" s="3" t="s">
        <v>61</v>
      </c>
      <c r="G3" s="3" t="s">
        <v>37</v>
      </c>
    </row>
    <row r="4">
      <c r="A4" s="7" t="s">
        <v>397</v>
      </c>
      <c r="B4" s="4" t="s">
        <v>75</v>
      </c>
      <c r="C4" s="3" t="s">
        <v>76</v>
      </c>
      <c r="D4" s="3" t="s">
        <v>14</v>
      </c>
      <c r="E4" s="3" t="s">
        <v>42</v>
      </c>
      <c r="F4" s="3" t="s">
        <v>61</v>
      </c>
      <c r="G4" s="3" t="s">
        <v>37</v>
      </c>
    </row>
    <row r="5">
      <c r="A5" s="7" t="s">
        <v>398</v>
      </c>
      <c r="B5" s="4" t="s">
        <v>85</v>
      </c>
      <c r="C5" s="3" t="s">
        <v>86</v>
      </c>
      <c r="D5" s="3" t="s">
        <v>49</v>
      </c>
      <c r="E5" s="3" t="s">
        <v>44</v>
      </c>
      <c r="F5" s="3" t="s">
        <v>61</v>
      </c>
      <c r="G5" s="3" t="s">
        <v>37</v>
      </c>
    </row>
    <row r="6">
      <c r="A6" s="7" t="s">
        <v>399</v>
      </c>
      <c r="B6" s="4" t="s">
        <v>89</v>
      </c>
      <c r="C6" s="3" t="s">
        <v>90</v>
      </c>
      <c r="D6" s="3" t="s">
        <v>22</v>
      </c>
      <c r="E6" s="3" t="s">
        <v>51</v>
      </c>
      <c r="F6" s="3" t="s">
        <v>61</v>
      </c>
      <c r="G6" s="3" t="s">
        <v>37</v>
      </c>
    </row>
    <row r="7">
      <c r="A7" s="7" t="s">
        <v>400</v>
      </c>
      <c r="B7" s="4" t="s">
        <v>73</v>
      </c>
      <c r="C7" s="3" t="s">
        <v>74</v>
      </c>
      <c r="D7" s="3" t="s">
        <v>12</v>
      </c>
      <c r="E7" s="3" t="s">
        <v>42</v>
      </c>
      <c r="F7" s="3" t="s">
        <v>61</v>
      </c>
      <c r="G7" s="3" t="s">
        <v>37</v>
      </c>
    </row>
    <row r="8">
      <c r="A8" s="7" t="s">
        <v>401</v>
      </c>
      <c r="B8" s="4" t="s">
        <v>91</v>
      </c>
      <c r="C8" s="3" t="s">
        <v>92</v>
      </c>
      <c r="D8" s="3" t="s">
        <v>25</v>
      </c>
      <c r="E8" s="3" t="s">
        <v>51</v>
      </c>
      <c r="F8" s="3" t="s">
        <v>61</v>
      </c>
      <c r="G8" s="3" t="s">
        <v>37</v>
      </c>
    </row>
    <row r="9">
      <c r="A9" s="7" t="s">
        <v>402</v>
      </c>
      <c r="B9" s="4" t="s">
        <v>71</v>
      </c>
      <c r="C9" s="3" t="s">
        <v>72</v>
      </c>
      <c r="D9" s="3" t="s">
        <v>10</v>
      </c>
      <c r="E9" s="3" t="s">
        <v>42</v>
      </c>
      <c r="F9" s="3" t="s">
        <v>61</v>
      </c>
      <c r="G9" s="3" t="s">
        <v>37</v>
      </c>
    </row>
    <row r="10">
      <c r="A10" s="7" t="s">
        <v>403</v>
      </c>
      <c r="B10" s="4" t="s">
        <v>81</v>
      </c>
      <c r="C10" s="3" t="s">
        <v>82</v>
      </c>
      <c r="D10" s="3" t="s">
        <v>46</v>
      </c>
      <c r="E10" s="3" t="s">
        <v>44</v>
      </c>
      <c r="F10" s="3" t="s">
        <v>61</v>
      </c>
      <c r="G10" s="3" t="s">
        <v>37</v>
      </c>
    </row>
    <row r="11">
      <c r="A11" s="7" t="s">
        <v>404</v>
      </c>
      <c r="B11" s="4" t="s">
        <v>83</v>
      </c>
      <c r="C11" s="3" t="s">
        <v>84</v>
      </c>
      <c r="D11" s="3" t="s">
        <v>47</v>
      </c>
      <c r="E11" s="3" t="s">
        <v>44</v>
      </c>
      <c r="F11" s="3" t="s">
        <v>61</v>
      </c>
      <c r="G11" s="3" t="s">
        <v>37</v>
      </c>
    </row>
    <row r="12">
      <c r="A12" s="7" t="s">
        <v>405</v>
      </c>
      <c r="B12" s="4" t="s">
        <v>63</v>
      </c>
      <c r="C12" s="3" t="s">
        <v>64</v>
      </c>
      <c r="D12" s="3" t="s">
        <v>40</v>
      </c>
      <c r="E12" s="3" t="s">
        <v>38</v>
      </c>
      <c r="F12" s="3" t="s">
        <v>61</v>
      </c>
      <c r="G12" s="3" t="s">
        <v>37</v>
      </c>
    </row>
    <row r="13">
      <c r="A13" s="7" t="s">
        <v>406</v>
      </c>
      <c r="B13" s="4" t="s">
        <v>79</v>
      </c>
      <c r="C13" s="3" t="s">
        <v>80</v>
      </c>
      <c r="D13" s="3" t="s">
        <v>45</v>
      </c>
      <c r="E13" s="3" t="s">
        <v>44</v>
      </c>
      <c r="F13" s="3" t="s">
        <v>61</v>
      </c>
      <c r="G13" s="3" t="s">
        <v>37</v>
      </c>
    </row>
    <row r="14">
      <c r="A14" s="7" t="s">
        <v>407</v>
      </c>
      <c r="B14" s="4" t="s">
        <v>93</v>
      </c>
      <c r="C14" s="3" t="s">
        <v>94</v>
      </c>
      <c r="D14" s="3" t="s">
        <v>28</v>
      </c>
      <c r="E14" s="3" t="s">
        <v>51</v>
      </c>
      <c r="F14" s="3" t="s">
        <v>61</v>
      </c>
      <c r="G14" s="3" t="s">
        <v>37</v>
      </c>
    </row>
    <row r="15">
      <c r="A15" s="7" t="s">
        <v>408</v>
      </c>
      <c r="B15" s="4" t="s">
        <v>59</v>
      </c>
      <c r="C15" s="3" t="s">
        <v>60</v>
      </c>
      <c r="D15" s="3" t="s">
        <v>36</v>
      </c>
      <c r="E15" s="3" t="s">
        <v>38</v>
      </c>
      <c r="F15" s="3" t="s">
        <v>61</v>
      </c>
      <c r="G15" s="3" t="s">
        <v>37</v>
      </c>
    </row>
    <row r="16">
      <c r="A16" s="7" t="s">
        <v>409</v>
      </c>
      <c r="B16" s="4" t="s">
        <v>95</v>
      </c>
      <c r="C16" s="3" t="s">
        <v>96</v>
      </c>
      <c r="D16" s="3" t="s">
        <v>31</v>
      </c>
      <c r="E16" s="3" t="s">
        <v>51</v>
      </c>
      <c r="F16" s="3" t="s">
        <v>61</v>
      </c>
      <c r="G16" s="3" t="s">
        <v>37</v>
      </c>
    </row>
    <row r="17">
      <c r="A17" s="7" t="s">
        <v>410</v>
      </c>
      <c r="B17" s="4" t="s">
        <v>67</v>
      </c>
      <c r="C17" s="3" t="s">
        <v>68</v>
      </c>
      <c r="D17" s="3" t="s">
        <v>4</v>
      </c>
      <c r="E17" s="3" t="s">
        <v>42</v>
      </c>
      <c r="F17" s="3" t="s">
        <v>61</v>
      </c>
      <c r="G17" s="3" t="s">
        <v>37</v>
      </c>
    </row>
    <row r="18">
      <c r="A18" s="7" t="s">
        <v>411</v>
      </c>
      <c r="B18" s="4" t="s">
        <v>77</v>
      </c>
      <c r="C18" s="3" t="s">
        <v>78</v>
      </c>
      <c r="D18" s="3" t="s">
        <v>16</v>
      </c>
      <c r="E18" s="3" t="s">
        <v>44</v>
      </c>
      <c r="F18" s="3" t="s">
        <v>61</v>
      </c>
      <c r="G18" s="3" t="s">
        <v>37</v>
      </c>
    </row>
    <row r="19">
      <c r="A19" s="7" t="s">
        <v>412</v>
      </c>
      <c r="B19" s="4" t="s">
        <v>65</v>
      </c>
      <c r="C19" s="3" t="s">
        <v>66</v>
      </c>
      <c r="D19" s="3" t="s">
        <v>41</v>
      </c>
      <c r="E19" s="3" t="s">
        <v>38</v>
      </c>
      <c r="F19" s="3" t="s">
        <v>61</v>
      </c>
      <c r="G19" s="3" t="s">
        <v>37</v>
      </c>
    </row>
    <row r="20">
      <c r="A20" s="7" t="s">
        <v>413</v>
      </c>
      <c r="B20" s="4" t="s">
        <v>120</v>
      </c>
      <c r="C20" s="3" t="s">
        <v>121</v>
      </c>
      <c r="D20" s="3" t="s">
        <v>16</v>
      </c>
      <c r="E20" s="3" t="s">
        <v>44</v>
      </c>
      <c r="F20" s="3" t="s">
        <v>99</v>
      </c>
      <c r="G20" s="3" t="s">
        <v>37</v>
      </c>
    </row>
    <row r="21">
      <c r="A21" s="7" t="s">
        <v>414</v>
      </c>
      <c r="B21" s="4" t="s">
        <v>134</v>
      </c>
      <c r="C21" s="3" t="s">
        <v>135</v>
      </c>
      <c r="D21" s="3" t="s">
        <v>25</v>
      </c>
      <c r="E21" s="3" t="s">
        <v>51</v>
      </c>
      <c r="F21" s="3" t="s">
        <v>99</v>
      </c>
      <c r="G21" s="3" t="s">
        <v>37</v>
      </c>
    </row>
    <row r="22">
      <c r="A22" s="7" t="s">
        <v>415</v>
      </c>
      <c r="B22" s="4" t="s">
        <v>114</v>
      </c>
      <c r="C22" s="3" t="s">
        <v>115</v>
      </c>
      <c r="D22" s="3" t="s">
        <v>10</v>
      </c>
      <c r="E22" s="3" t="s">
        <v>42</v>
      </c>
      <c r="F22" s="3" t="s">
        <v>99</v>
      </c>
      <c r="G22" s="3" t="s">
        <v>37</v>
      </c>
    </row>
    <row r="23">
      <c r="A23" s="7" t="s">
        <v>416</v>
      </c>
      <c r="B23" s="4" t="s">
        <v>100</v>
      </c>
      <c r="C23" s="3" t="s">
        <v>101</v>
      </c>
      <c r="D23" s="3" t="s">
        <v>40</v>
      </c>
      <c r="E23" s="3" t="s">
        <v>38</v>
      </c>
      <c r="F23" s="3" t="s">
        <v>99</v>
      </c>
      <c r="G23" s="3" t="s">
        <v>37</v>
      </c>
    </row>
    <row r="24">
      <c r="A24" s="7" t="s">
        <v>417</v>
      </c>
      <c r="B24" s="4" t="s">
        <v>107</v>
      </c>
      <c r="C24" s="3" t="s">
        <v>108</v>
      </c>
      <c r="D24" s="3" t="s">
        <v>109</v>
      </c>
      <c r="E24" s="3" t="s">
        <v>38</v>
      </c>
      <c r="F24" s="3" t="s">
        <v>99</v>
      </c>
      <c r="G24" s="3" t="s">
        <v>37</v>
      </c>
    </row>
    <row r="25">
      <c r="A25" s="7" t="s">
        <v>418</v>
      </c>
      <c r="B25" s="4" t="s">
        <v>124</v>
      </c>
      <c r="C25" s="3" t="s">
        <v>125</v>
      </c>
      <c r="D25" s="3" t="s">
        <v>46</v>
      </c>
      <c r="E25" s="3" t="s">
        <v>44</v>
      </c>
      <c r="F25" s="3" t="s">
        <v>99</v>
      </c>
      <c r="G25" s="3" t="s">
        <v>37</v>
      </c>
    </row>
    <row r="26">
      <c r="A26" s="7" t="s">
        <v>419</v>
      </c>
      <c r="B26" s="4" t="s">
        <v>138</v>
      </c>
      <c r="C26" s="3" t="s">
        <v>139</v>
      </c>
      <c r="D26" s="3" t="s">
        <v>31</v>
      </c>
      <c r="E26" s="3" t="s">
        <v>51</v>
      </c>
      <c r="F26" s="3" t="s">
        <v>99</v>
      </c>
      <c r="G26" s="3" t="s">
        <v>37</v>
      </c>
    </row>
    <row r="27">
      <c r="A27" s="7" t="s">
        <v>420</v>
      </c>
      <c r="B27" s="4" t="s">
        <v>102</v>
      </c>
      <c r="C27" s="3" t="s">
        <v>103</v>
      </c>
      <c r="D27" s="3" t="s">
        <v>41</v>
      </c>
      <c r="E27" s="3" t="s">
        <v>38</v>
      </c>
      <c r="F27" s="3" t="s">
        <v>99</v>
      </c>
      <c r="G27" s="3" t="s">
        <v>37</v>
      </c>
    </row>
    <row r="28">
      <c r="A28" s="7" t="s">
        <v>421</v>
      </c>
      <c r="B28" s="4" t="s">
        <v>112</v>
      </c>
      <c r="C28" s="3" t="s">
        <v>113</v>
      </c>
      <c r="D28" s="3" t="s">
        <v>8</v>
      </c>
      <c r="E28" s="3" t="s">
        <v>42</v>
      </c>
      <c r="F28" s="3" t="s">
        <v>99</v>
      </c>
      <c r="G28" s="3" t="s">
        <v>37</v>
      </c>
    </row>
    <row r="29">
      <c r="A29" s="7" t="s">
        <v>422</v>
      </c>
      <c r="B29" s="4" t="s">
        <v>118</v>
      </c>
      <c r="C29" s="3" t="s">
        <v>119</v>
      </c>
      <c r="D29" s="3" t="s">
        <v>14</v>
      </c>
      <c r="E29" s="3" t="s">
        <v>42</v>
      </c>
      <c r="F29" s="3" t="s">
        <v>99</v>
      </c>
      <c r="G29" s="3" t="s">
        <v>37</v>
      </c>
    </row>
    <row r="30">
      <c r="A30" s="7" t="s">
        <v>423</v>
      </c>
      <c r="B30" s="4" t="s">
        <v>132</v>
      </c>
      <c r="C30" s="3" t="s">
        <v>133</v>
      </c>
      <c r="D30" s="3" t="s">
        <v>22</v>
      </c>
      <c r="E30" s="3" t="s">
        <v>51</v>
      </c>
      <c r="F30" s="3" t="s">
        <v>99</v>
      </c>
      <c r="G30" s="3" t="s">
        <v>37</v>
      </c>
    </row>
    <row r="31">
      <c r="A31" s="7" t="s">
        <v>424</v>
      </c>
      <c r="B31" s="4" t="s">
        <v>126</v>
      </c>
      <c r="C31" s="3" t="s">
        <v>127</v>
      </c>
      <c r="D31" s="3" t="s">
        <v>47</v>
      </c>
      <c r="E31" s="3" t="s">
        <v>44</v>
      </c>
      <c r="F31" s="3" t="s">
        <v>99</v>
      </c>
      <c r="G31" s="3" t="s">
        <v>37</v>
      </c>
    </row>
    <row r="32">
      <c r="A32" s="7" t="s">
        <v>425</v>
      </c>
      <c r="B32" s="4" t="s">
        <v>110</v>
      </c>
      <c r="C32" s="3" t="s">
        <v>111</v>
      </c>
      <c r="D32" s="3" t="s">
        <v>4</v>
      </c>
      <c r="E32" s="3" t="s">
        <v>42</v>
      </c>
      <c r="F32" s="3" t="s">
        <v>99</v>
      </c>
      <c r="G32" s="3" t="s">
        <v>37</v>
      </c>
    </row>
    <row r="33">
      <c r="A33" s="7" t="s">
        <v>426</v>
      </c>
      <c r="B33" s="4" t="s">
        <v>136</v>
      </c>
      <c r="C33" s="3" t="s">
        <v>137</v>
      </c>
      <c r="D33" s="3" t="s">
        <v>28</v>
      </c>
      <c r="E33" s="3" t="s">
        <v>51</v>
      </c>
      <c r="F33" s="3" t="s">
        <v>99</v>
      </c>
      <c r="G33" s="3" t="s">
        <v>37</v>
      </c>
    </row>
    <row r="34">
      <c r="A34" s="7" t="s">
        <v>427</v>
      </c>
      <c r="B34" s="4" t="s">
        <v>130</v>
      </c>
      <c r="C34" s="3" t="s">
        <v>131</v>
      </c>
      <c r="D34" s="3" t="s">
        <v>18</v>
      </c>
      <c r="E34" s="3" t="s">
        <v>51</v>
      </c>
      <c r="F34" s="3" t="s">
        <v>99</v>
      </c>
      <c r="G34" s="3" t="s">
        <v>37</v>
      </c>
    </row>
    <row r="35">
      <c r="A35" s="7" t="s">
        <v>428</v>
      </c>
      <c r="B35" s="4" t="s">
        <v>97</v>
      </c>
      <c r="C35" s="3" t="s">
        <v>98</v>
      </c>
      <c r="D35" s="3" t="s">
        <v>36</v>
      </c>
      <c r="E35" s="3" t="s">
        <v>38</v>
      </c>
      <c r="F35" s="3" t="s">
        <v>99</v>
      </c>
      <c r="G35" s="3" t="s">
        <v>37</v>
      </c>
    </row>
    <row r="36">
      <c r="A36" s="7" t="s">
        <v>429</v>
      </c>
      <c r="B36" s="4" t="s">
        <v>116</v>
      </c>
      <c r="C36" s="3" t="s">
        <v>117</v>
      </c>
      <c r="D36" s="3" t="s">
        <v>12</v>
      </c>
      <c r="E36" s="3" t="s">
        <v>42</v>
      </c>
      <c r="F36" s="3" t="s">
        <v>99</v>
      </c>
      <c r="G36" s="3" t="s">
        <v>37</v>
      </c>
    </row>
    <row r="37">
      <c r="A37" s="7" t="s">
        <v>430</v>
      </c>
      <c r="B37" s="4" t="s">
        <v>128</v>
      </c>
      <c r="C37" s="3" t="s">
        <v>129</v>
      </c>
      <c r="D37" s="3" t="s">
        <v>49</v>
      </c>
      <c r="E37" s="3" t="s">
        <v>44</v>
      </c>
      <c r="F37" s="3" t="s">
        <v>99</v>
      </c>
      <c r="G37" s="3" t="s">
        <v>37</v>
      </c>
    </row>
    <row r="38">
      <c r="A38" s="7" t="s">
        <v>431</v>
      </c>
      <c r="B38" s="4" t="s">
        <v>104</v>
      </c>
      <c r="C38" s="3" t="s">
        <v>105</v>
      </c>
      <c r="D38" s="3" t="s">
        <v>106</v>
      </c>
      <c r="E38" s="3" t="s">
        <v>38</v>
      </c>
      <c r="F38" s="3" t="s">
        <v>99</v>
      </c>
      <c r="G38" s="3" t="s">
        <v>37</v>
      </c>
    </row>
    <row r="39">
      <c r="A39" s="7" t="s">
        <v>432</v>
      </c>
      <c r="B39" s="4" t="s">
        <v>122</v>
      </c>
      <c r="C39" s="3" t="s">
        <v>123</v>
      </c>
      <c r="D39" s="3" t="s">
        <v>45</v>
      </c>
      <c r="E39" s="3" t="s">
        <v>44</v>
      </c>
      <c r="F39" s="3" t="s">
        <v>99</v>
      </c>
      <c r="G39" s="3" t="s">
        <v>37</v>
      </c>
    </row>
    <row r="40">
      <c r="A40" s="7" t="s">
        <v>433</v>
      </c>
      <c r="B40" s="4" t="s">
        <v>147</v>
      </c>
      <c r="C40" s="3" t="s">
        <v>148</v>
      </c>
      <c r="D40" s="3" t="s">
        <v>4</v>
      </c>
      <c r="E40" s="3" t="s">
        <v>42</v>
      </c>
      <c r="F40" s="3" t="s">
        <v>142</v>
      </c>
      <c r="G40" s="3" t="s">
        <v>37</v>
      </c>
    </row>
    <row r="41">
      <c r="A41" s="7" t="s">
        <v>434</v>
      </c>
      <c r="B41" s="4" t="s">
        <v>145</v>
      </c>
      <c r="C41" s="3" t="s">
        <v>146</v>
      </c>
      <c r="D41" s="3" t="s">
        <v>41</v>
      </c>
      <c r="E41" s="3" t="s">
        <v>38</v>
      </c>
      <c r="F41" s="3" t="s">
        <v>142</v>
      </c>
      <c r="G41" s="3" t="s">
        <v>37</v>
      </c>
    </row>
    <row r="42">
      <c r="A42" s="7" t="s">
        <v>435</v>
      </c>
      <c r="B42" s="4" t="s">
        <v>161</v>
      </c>
      <c r="C42" s="3" t="s">
        <v>162</v>
      </c>
      <c r="D42" s="3" t="s">
        <v>22</v>
      </c>
      <c r="E42" s="3" t="s">
        <v>51</v>
      </c>
      <c r="F42" s="3" t="s">
        <v>142</v>
      </c>
      <c r="G42" s="3" t="s">
        <v>37</v>
      </c>
    </row>
    <row r="43">
      <c r="A43" s="7" t="s">
        <v>436</v>
      </c>
      <c r="B43" s="4" t="s">
        <v>151</v>
      </c>
      <c r="C43" s="3" t="s">
        <v>152</v>
      </c>
      <c r="D43" s="3" t="s">
        <v>10</v>
      </c>
      <c r="E43" s="3" t="s">
        <v>42</v>
      </c>
      <c r="F43" s="3" t="s">
        <v>142</v>
      </c>
      <c r="G43" s="3" t="s">
        <v>37</v>
      </c>
    </row>
    <row r="44">
      <c r="A44" s="7" t="s">
        <v>437</v>
      </c>
      <c r="B44" s="4" t="s">
        <v>155</v>
      </c>
      <c r="C44" s="3" t="s">
        <v>156</v>
      </c>
      <c r="D44" s="3" t="s">
        <v>45</v>
      </c>
      <c r="E44" s="3" t="s">
        <v>44</v>
      </c>
      <c r="F44" s="3" t="s">
        <v>142</v>
      </c>
      <c r="G44" s="3" t="s">
        <v>37</v>
      </c>
    </row>
    <row r="45">
      <c r="A45" s="7" t="s">
        <v>438</v>
      </c>
      <c r="B45" s="4" t="s">
        <v>149</v>
      </c>
      <c r="C45" s="3" t="s">
        <v>150</v>
      </c>
      <c r="D45" s="3" t="s">
        <v>8</v>
      </c>
      <c r="E45" s="3" t="s">
        <v>42</v>
      </c>
      <c r="F45" s="3" t="s">
        <v>142</v>
      </c>
      <c r="G45" s="3" t="s">
        <v>37</v>
      </c>
    </row>
    <row r="46">
      <c r="A46" s="7" t="s">
        <v>439</v>
      </c>
      <c r="B46" s="4" t="s">
        <v>163</v>
      </c>
      <c r="C46" s="4" t="s">
        <v>164</v>
      </c>
      <c r="D46" s="3" t="s">
        <v>25</v>
      </c>
      <c r="E46" s="3" t="s">
        <v>51</v>
      </c>
      <c r="F46" s="3" t="s">
        <v>142</v>
      </c>
      <c r="G46" s="3" t="s">
        <v>37</v>
      </c>
    </row>
    <row r="47">
      <c r="A47" s="7" t="s">
        <v>440</v>
      </c>
      <c r="B47" s="4" t="s">
        <v>159</v>
      </c>
      <c r="C47" s="3" t="s">
        <v>160</v>
      </c>
      <c r="D47" s="3" t="s">
        <v>18</v>
      </c>
      <c r="E47" s="3" t="s">
        <v>51</v>
      </c>
      <c r="F47" s="3" t="s">
        <v>142</v>
      </c>
      <c r="G47" s="3" t="s">
        <v>37</v>
      </c>
    </row>
    <row r="48">
      <c r="A48" s="7" t="s">
        <v>441</v>
      </c>
      <c r="B48" s="4" t="s">
        <v>143</v>
      </c>
      <c r="C48" s="3" t="s">
        <v>144</v>
      </c>
      <c r="D48" s="3" t="s">
        <v>40</v>
      </c>
      <c r="E48" s="3" t="s">
        <v>38</v>
      </c>
      <c r="F48" s="3" t="s">
        <v>142</v>
      </c>
      <c r="G48" s="3" t="s">
        <v>37</v>
      </c>
    </row>
    <row r="49">
      <c r="A49" s="7" t="s">
        <v>442</v>
      </c>
      <c r="B49" s="4" t="s">
        <v>153</v>
      </c>
      <c r="C49" s="3" t="s">
        <v>154</v>
      </c>
      <c r="D49" s="3" t="s">
        <v>16</v>
      </c>
      <c r="E49" s="3" t="s">
        <v>44</v>
      </c>
      <c r="F49" s="3" t="s">
        <v>142</v>
      </c>
      <c r="G49" s="3" t="s">
        <v>37</v>
      </c>
    </row>
    <row r="50">
      <c r="A50" s="7" t="s">
        <v>443</v>
      </c>
      <c r="B50" s="4" t="s">
        <v>157</v>
      </c>
      <c r="C50" s="3" t="s">
        <v>158</v>
      </c>
      <c r="D50" s="3" t="s">
        <v>46</v>
      </c>
      <c r="E50" s="3" t="s">
        <v>44</v>
      </c>
      <c r="F50" s="3" t="s">
        <v>142</v>
      </c>
      <c r="G50" s="3" t="s">
        <v>37</v>
      </c>
    </row>
    <row r="51">
      <c r="A51" s="7" t="s">
        <v>444</v>
      </c>
      <c r="B51" s="4" t="s">
        <v>140</v>
      </c>
      <c r="C51" s="3" t="s">
        <v>141</v>
      </c>
      <c r="D51" s="3" t="s">
        <v>36</v>
      </c>
      <c r="E51" s="3" t="s">
        <v>38</v>
      </c>
      <c r="F51" s="3" t="s">
        <v>142</v>
      </c>
      <c r="G51" s="3" t="s">
        <v>37</v>
      </c>
    </row>
    <row r="52">
      <c r="A52" s="7" t="s">
        <v>445</v>
      </c>
      <c r="B52" s="4" t="s">
        <v>184</v>
      </c>
      <c r="C52" s="5" t="s">
        <v>185</v>
      </c>
      <c r="D52" s="3" t="s">
        <v>18</v>
      </c>
      <c r="E52" s="3" t="str">
        <f>VLOOKUP(D52, replicates!$A$1:$D$19, 3, FALSE)</f>
        <v>recharge</v>
      </c>
      <c r="F52" s="3" t="s">
        <v>167</v>
      </c>
      <c r="G52" s="3" t="s">
        <v>37</v>
      </c>
    </row>
    <row r="53">
      <c r="A53" s="7" t="s">
        <v>446</v>
      </c>
      <c r="B53" s="4" t="s">
        <v>170</v>
      </c>
      <c r="C53" s="5" t="s">
        <v>171</v>
      </c>
      <c r="D53" s="3" t="s">
        <v>41</v>
      </c>
      <c r="E53" s="3" t="str">
        <f>VLOOKUP(D53, replicates!$A$1:$D$19, 3, FALSE)</f>
        <v>blank</v>
      </c>
      <c r="F53" s="3" t="s">
        <v>167</v>
      </c>
      <c r="G53" s="3" t="s">
        <v>37</v>
      </c>
    </row>
    <row r="54">
      <c r="A54" s="7" t="s">
        <v>447</v>
      </c>
      <c r="B54" s="4" t="s">
        <v>174</v>
      </c>
      <c r="C54" s="5" t="s">
        <v>175</v>
      </c>
      <c r="D54" s="3" t="s">
        <v>8</v>
      </c>
      <c r="E54" s="3" t="str">
        <f>VLOOKUP(D54, replicates!$A$1:$D$19, 3, FALSE)</f>
        <v>control</v>
      </c>
      <c r="F54" s="3" t="s">
        <v>167</v>
      </c>
      <c r="G54" s="3" t="s">
        <v>37</v>
      </c>
    </row>
    <row r="55">
      <c r="A55" s="7" t="s">
        <v>448</v>
      </c>
      <c r="B55" s="4" t="s">
        <v>188</v>
      </c>
      <c r="C55" s="5" t="s">
        <v>189</v>
      </c>
      <c r="D55" s="3" t="s">
        <v>25</v>
      </c>
      <c r="E55" s="3" t="str">
        <f>VLOOKUP(D55, replicates!$A$1:$D$19, 3, FALSE)</f>
        <v>recharge</v>
      </c>
      <c r="F55" s="3" t="s">
        <v>167</v>
      </c>
      <c r="G55" s="3" t="s">
        <v>37</v>
      </c>
    </row>
    <row r="56">
      <c r="A56" s="7" t="s">
        <v>449</v>
      </c>
      <c r="B56" s="4" t="s">
        <v>182</v>
      </c>
      <c r="C56" s="5" t="s">
        <v>183</v>
      </c>
      <c r="D56" s="3" t="s">
        <v>46</v>
      </c>
      <c r="E56" s="3" t="str">
        <f>VLOOKUP(D56, replicates!$A$1:$D$19, 3, FALSE)</f>
        <v>nutrient</v>
      </c>
      <c r="F56" s="3" t="s">
        <v>167</v>
      </c>
      <c r="G56" s="3" t="s">
        <v>37</v>
      </c>
    </row>
    <row r="57">
      <c r="A57" s="7" t="s">
        <v>450</v>
      </c>
      <c r="B57" s="4" t="s">
        <v>165</v>
      </c>
      <c r="C57" s="4" t="s">
        <v>166</v>
      </c>
      <c r="D57" s="3" t="s">
        <v>36</v>
      </c>
      <c r="E57" s="3" t="s">
        <v>38</v>
      </c>
      <c r="F57" s="3" t="s">
        <v>167</v>
      </c>
      <c r="G57" s="3" t="s">
        <v>37</v>
      </c>
    </row>
    <row r="58">
      <c r="A58" s="7" t="s">
        <v>451</v>
      </c>
      <c r="B58" s="4" t="s">
        <v>180</v>
      </c>
      <c r="C58" s="5" t="s">
        <v>181</v>
      </c>
      <c r="D58" s="3" t="s">
        <v>45</v>
      </c>
      <c r="E58" s="3" t="str">
        <f>VLOOKUP(D58, replicates!$A$1:$D$19, 3, FALSE)</f>
        <v>nutrient</v>
      </c>
      <c r="F58" s="3" t="s">
        <v>167</v>
      </c>
      <c r="G58" s="3" t="s">
        <v>37</v>
      </c>
    </row>
    <row r="59">
      <c r="A59" s="7" t="s">
        <v>452</v>
      </c>
      <c r="B59" s="4" t="s">
        <v>178</v>
      </c>
      <c r="C59" s="5" t="s">
        <v>179</v>
      </c>
      <c r="D59" s="3" t="s">
        <v>16</v>
      </c>
      <c r="E59" s="3" t="str">
        <f>VLOOKUP(D59, replicates!$A$1:$D$19, 3, FALSE)</f>
        <v>nutrient</v>
      </c>
      <c r="F59" s="3" t="s">
        <v>167</v>
      </c>
      <c r="G59" s="3" t="s">
        <v>37</v>
      </c>
    </row>
    <row r="60">
      <c r="A60" s="7" t="s">
        <v>453</v>
      </c>
      <c r="B60" s="4" t="s">
        <v>186</v>
      </c>
      <c r="C60" s="5" t="s">
        <v>187</v>
      </c>
      <c r="D60" s="3" t="s">
        <v>22</v>
      </c>
      <c r="E60" s="3" t="str">
        <f>VLOOKUP(D60, replicates!$A$1:$D$19, 3, FALSE)</f>
        <v>recharge</v>
      </c>
      <c r="F60" s="3" t="s">
        <v>167</v>
      </c>
      <c r="G60" s="3" t="s">
        <v>37</v>
      </c>
    </row>
    <row r="61">
      <c r="A61" s="7" t="s">
        <v>454</v>
      </c>
      <c r="B61" s="4" t="s">
        <v>176</v>
      </c>
      <c r="C61" s="5" t="s">
        <v>177</v>
      </c>
      <c r="D61" s="3" t="s">
        <v>10</v>
      </c>
      <c r="E61" s="3" t="str">
        <f>VLOOKUP(D61, replicates!$A$1:$D$19, 3, FALSE)</f>
        <v>control</v>
      </c>
      <c r="F61" s="3" t="s">
        <v>167</v>
      </c>
      <c r="G61" s="3" t="s">
        <v>37</v>
      </c>
    </row>
    <row r="62">
      <c r="A62" s="7" t="s">
        <v>455</v>
      </c>
      <c r="B62" s="4" t="s">
        <v>172</v>
      </c>
      <c r="C62" s="5" t="s">
        <v>173</v>
      </c>
      <c r="D62" s="3" t="s">
        <v>4</v>
      </c>
      <c r="E62" s="3" t="str">
        <f>VLOOKUP(D62, replicates!$A$1:$D$19, 3, FALSE)</f>
        <v>control</v>
      </c>
      <c r="F62" s="3" t="s">
        <v>167</v>
      </c>
      <c r="G62" s="3" t="s">
        <v>37</v>
      </c>
    </row>
    <row r="63">
      <c r="A63" s="7" t="s">
        <v>456</v>
      </c>
      <c r="B63" s="4" t="s">
        <v>168</v>
      </c>
      <c r="C63" s="5" t="s">
        <v>169</v>
      </c>
      <c r="D63" s="3" t="s">
        <v>40</v>
      </c>
      <c r="E63" s="3" t="s">
        <v>38</v>
      </c>
      <c r="F63" s="3" t="s">
        <v>167</v>
      </c>
      <c r="G63" s="3" t="s">
        <v>37</v>
      </c>
    </row>
    <row r="64">
      <c r="A64" s="7" t="s">
        <v>457</v>
      </c>
      <c r="B64" s="4" t="s">
        <v>258</v>
      </c>
      <c r="C64" s="5" t="s">
        <v>259</v>
      </c>
      <c r="D64" s="3" t="s">
        <v>45</v>
      </c>
      <c r="E64" s="6" t="str">
        <f>VLOOKUP(D64, replicates!$A$1:$D$19, 3, FALSE)</f>
        <v>nutrient</v>
      </c>
      <c r="F64" s="3" t="s">
        <v>192</v>
      </c>
      <c r="G64" s="3" t="s">
        <v>260</v>
      </c>
    </row>
    <row r="65">
      <c r="A65" s="7" t="s">
        <v>458</v>
      </c>
      <c r="B65" s="4" t="s">
        <v>267</v>
      </c>
      <c r="C65" s="5" t="s">
        <v>268</v>
      </c>
      <c r="D65" s="3" t="s">
        <v>46</v>
      </c>
      <c r="E65" s="6" t="str">
        <f>VLOOKUP(D65, replicates!$A$1:$D$19, 3, FALSE)</f>
        <v>nutrient</v>
      </c>
      <c r="F65" s="3" t="s">
        <v>192</v>
      </c>
      <c r="G65" s="3" t="s">
        <v>269</v>
      </c>
    </row>
    <row r="66">
      <c r="A66" s="7" t="s">
        <v>459</v>
      </c>
      <c r="B66" s="4" t="s">
        <v>216</v>
      </c>
      <c r="C66" s="5" t="s">
        <v>217</v>
      </c>
      <c r="D66" s="3" t="s">
        <v>14</v>
      </c>
      <c r="E66" s="3" t="str">
        <f>VLOOKUP(D66, replicates!$A$1:$D$19, 3, FALSE)</f>
        <v>control</v>
      </c>
      <c r="F66" s="3" t="s">
        <v>192</v>
      </c>
      <c r="G66" s="3" t="s">
        <v>218</v>
      </c>
    </row>
    <row r="67">
      <c r="A67" s="7" t="s">
        <v>460</v>
      </c>
      <c r="B67" s="4" t="s">
        <v>204</v>
      </c>
      <c r="C67" s="5" t="s">
        <v>205</v>
      </c>
      <c r="D67" s="3" t="s">
        <v>8</v>
      </c>
      <c r="E67" s="3" t="str">
        <f>VLOOKUP(D67, replicates!$A$1:$D$19, 3, FALSE)</f>
        <v>control</v>
      </c>
      <c r="F67" s="3" t="s">
        <v>192</v>
      </c>
      <c r="G67" s="3" t="s">
        <v>206</v>
      </c>
    </row>
    <row r="68">
      <c r="A68" s="7" t="s">
        <v>461</v>
      </c>
      <c r="B68" s="4" t="s">
        <v>198</v>
      </c>
      <c r="C68" s="5" t="s">
        <v>199</v>
      </c>
      <c r="D68" s="3" t="s">
        <v>4</v>
      </c>
      <c r="E68" s="3" t="str">
        <f>VLOOKUP(D68, replicates!$A$1:$D$19, 3, FALSE)</f>
        <v>control</v>
      </c>
      <c r="F68" s="3" t="s">
        <v>192</v>
      </c>
      <c r="G68" s="3" t="s">
        <v>200</v>
      </c>
    </row>
    <row r="69">
      <c r="A69" s="7" t="s">
        <v>462</v>
      </c>
      <c r="B69" s="4" t="s">
        <v>219</v>
      </c>
      <c r="C69" s="5" t="s">
        <v>220</v>
      </c>
      <c r="D69" s="3" t="s">
        <v>14</v>
      </c>
      <c r="E69" s="3" t="str">
        <f>VLOOKUP(D69, replicates!$A$1:$D$19, 3, FALSE)</f>
        <v>control</v>
      </c>
      <c r="F69" s="3" t="s">
        <v>192</v>
      </c>
      <c r="G69" s="3" t="s">
        <v>221</v>
      </c>
    </row>
    <row r="70">
      <c r="A70" s="7" t="s">
        <v>463</v>
      </c>
      <c r="B70" s="4" t="s">
        <v>273</v>
      </c>
      <c r="C70" s="5" t="s">
        <v>274</v>
      </c>
      <c r="D70" s="3" t="s">
        <v>47</v>
      </c>
      <c r="E70" s="6" t="str">
        <f>VLOOKUP(D70, replicates!$A$1:$D$19, 3, FALSE)</f>
        <v>nutrient</v>
      </c>
      <c r="F70" s="3" t="s">
        <v>192</v>
      </c>
      <c r="G70" s="3" t="s">
        <v>272</v>
      </c>
    </row>
    <row r="71">
      <c r="A71" s="7" t="s">
        <v>464</v>
      </c>
      <c r="B71" s="4" t="s">
        <v>195</v>
      </c>
      <c r="C71" s="5" t="s">
        <v>196</v>
      </c>
      <c r="D71" s="3" t="s">
        <v>4</v>
      </c>
      <c r="E71" s="3" t="str">
        <f>VLOOKUP(D71, replicates!$A$1:$D$19, 3, FALSE)</f>
        <v>control</v>
      </c>
      <c r="F71" s="3" t="s">
        <v>192</v>
      </c>
      <c r="G71" s="3" t="s">
        <v>197</v>
      </c>
    </row>
    <row r="72">
      <c r="A72" s="7" t="s">
        <v>465</v>
      </c>
      <c r="B72" s="4" t="s">
        <v>207</v>
      </c>
      <c r="C72" s="5" t="s">
        <v>208</v>
      </c>
      <c r="D72" s="3" t="s">
        <v>10</v>
      </c>
      <c r="E72" s="3" t="str">
        <f>VLOOKUP(D72, replicates!$A$1:$D$19, 3, FALSE)</f>
        <v>control</v>
      </c>
      <c r="F72" s="3" t="s">
        <v>192</v>
      </c>
      <c r="G72" s="3" t="s">
        <v>209</v>
      </c>
    </row>
    <row r="73">
      <c r="A73" s="7" t="s">
        <v>466</v>
      </c>
      <c r="B73" s="4" t="s">
        <v>231</v>
      </c>
      <c r="C73" s="5" t="s">
        <v>232</v>
      </c>
      <c r="D73" s="3" t="s">
        <v>22</v>
      </c>
      <c r="E73" s="6" t="str">
        <f>VLOOKUP(D73, replicates!$A$1:$D$19, 3, FALSE)</f>
        <v>recharge</v>
      </c>
      <c r="F73" s="3" t="s">
        <v>192</v>
      </c>
      <c r="G73" s="3" t="s">
        <v>233</v>
      </c>
    </row>
    <row r="74">
      <c r="A74" s="7" t="s">
        <v>467</v>
      </c>
      <c r="B74" s="4" t="s">
        <v>234</v>
      </c>
      <c r="C74" s="5" t="s">
        <v>235</v>
      </c>
      <c r="D74" s="3" t="s">
        <v>25</v>
      </c>
      <c r="E74" s="6" t="str">
        <f>VLOOKUP(D74, replicates!$A$1:$D$19, 3, FALSE)</f>
        <v>recharge</v>
      </c>
      <c r="F74" s="3" t="s">
        <v>192</v>
      </c>
      <c r="G74" s="3" t="s">
        <v>236</v>
      </c>
    </row>
    <row r="75">
      <c r="A75" s="7" t="s">
        <v>468</v>
      </c>
      <c r="B75" s="4" t="s">
        <v>261</v>
      </c>
      <c r="C75" s="5" t="s">
        <v>262</v>
      </c>
      <c r="D75" s="3" t="s">
        <v>45</v>
      </c>
      <c r="E75" s="6" t="str">
        <f>VLOOKUP(D75, replicates!$A$1:$D$19, 3, FALSE)</f>
        <v>nutrient</v>
      </c>
      <c r="F75" s="3" t="s">
        <v>192</v>
      </c>
      <c r="G75" s="3" t="s">
        <v>263</v>
      </c>
    </row>
    <row r="76">
      <c r="A76" s="7" t="s">
        <v>469</v>
      </c>
      <c r="B76" s="4" t="s">
        <v>270</v>
      </c>
      <c r="C76" s="5" t="s">
        <v>271</v>
      </c>
      <c r="D76" s="3" t="s">
        <v>47</v>
      </c>
      <c r="E76" s="6" t="str">
        <f>VLOOKUP(D76, replicates!$A$1:$D$19, 3, FALSE)</f>
        <v>nutrient</v>
      </c>
      <c r="F76" s="3" t="s">
        <v>192</v>
      </c>
      <c r="G76" s="3" t="s">
        <v>272</v>
      </c>
    </row>
    <row r="77">
      <c r="A77" s="7" t="s">
        <v>470</v>
      </c>
      <c r="B77" s="4" t="s">
        <v>278</v>
      </c>
      <c r="C77" s="5" t="s">
        <v>279</v>
      </c>
      <c r="D77" s="3" t="s">
        <v>49</v>
      </c>
      <c r="E77" s="6" t="str">
        <f>VLOOKUP(D77, replicates!$A$1:$D$19, 3, FALSE)</f>
        <v>nutrient</v>
      </c>
      <c r="F77" s="3" t="s">
        <v>192</v>
      </c>
      <c r="G77" s="3" t="s">
        <v>280</v>
      </c>
    </row>
    <row r="78">
      <c r="A78" s="7" t="s">
        <v>471</v>
      </c>
      <c r="B78" s="4" t="s">
        <v>210</v>
      </c>
      <c r="C78" s="5" t="s">
        <v>211</v>
      </c>
      <c r="D78" s="3" t="s">
        <v>12</v>
      </c>
      <c r="E78" s="3" t="str">
        <f>VLOOKUP(D78, replicates!$A$1:$D$19, 3, FALSE)</f>
        <v>control</v>
      </c>
      <c r="F78" s="3" t="s">
        <v>192</v>
      </c>
      <c r="G78" s="3" t="s">
        <v>212</v>
      </c>
    </row>
    <row r="79">
      <c r="A79" s="7" t="s">
        <v>472</v>
      </c>
      <c r="B79" s="4" t="s">
        <v>228</v>
      </c>
      <c r="C79" s="5" t="s">
        <v>229</v>
      </c>
      <c r="D79" s="3" t="s">
        <v>22</v>
      </c>
      <c r="E79" s="3" t="str">
        <f>VLOOKUP(D79, replicates!$A$1:$D$19, 3, FALSE)</f>
        <v>recharge</v>
      </c>
      <c r="F79" s="3" t="s">
        <v>192</v>
      </c>
      <c r="G79" s="3" t="s">
        <v>230</v>
      </c>
    </row>
    <row r="80">
      <c r="A80" s="7" t="s">
        <v>473</v>
      </c>
      <c r="B80" s="4" t="s">
        <v>264</v>
      </c>
      <c r="C80" s="5" t="s">
        <v>265</v>
      </c>
      <c r="D80" s="3" t="s">
        <v>46</v>
      </c>
      <c r="E80" s="6" t="str">
        <f>VLOOKUP(D80, replicates!$A$1:$D$19, 3, FALSE)</f>
        <v>nutrient</v>
      </c>
      <c r="F80" s="3" t="s">
        <v>192</v>
      </c>
      <c r="G80" s="3" t="s">
        <v>266</v>
      </c>
    </row>
    <row r="81">
      <c r="A81" s="7" t="s">
        <v>474</v>
      </c>
      <c r="B81" s="4" t="s">
        <v>201</v>
      </c>
      <c r="C81" s="5" t="s">
        <v>202</v>
      </c>
      <c r="D81" s="3" t="s">
        <v>8</v>
      </c>
      <c r="E81" s="3" t="str">
        <f>VLOOKUP(D81, replicates!$A$1:$D$19, 3, FALSE)</f>
        <v>control</v>
      </c>
      <c r="F81" s="3" t="s">
        <v>192</v>
      </c>
      <c r="G81" s="3" t="s">
        <v>203</v>
      </c>
    </row>
    <row r="82">
      <c r="A82" s="7" t="s">
        <v>475</v>
      </c>
      <c r="B82" s="4" t="s">
        <v>237</v>
      </c>
      <c r="C82" s="5" t="s">
        <v>238</v>
      </c>
      <c r="D82" s="3" t="s">
        <v>25</v>
      </c>
      <c r="E82" s="6" t="str">
        <f>VLOOKUP(D82, replicates!$A$1:$D$19, 3, FALSE)</f>
        <v>recharge</v>
      </c>
      <c r="F82" s="3" t="s">
        <v>192</v>
      </c>
      <c r="G82" s="3" t="s">
        <v>239</v>
      </c>
    </row>
    <row r="83">
      <c r="A83" s="7" t="s">
        <v>476</v>
      </c>
      <c r="B83" s="4" t="s">
        <v>275</v>
      </c>
      <c r="C83" s="5" t="s">
        <v>276</v>
      </c>
      <c r="D83" s="3" t="s">
        <v>49</v>
      </c>
      <c r="E83" s="6" t="str">
        <f>VLOOKUP(D83, replicates!$A$1:$D$19, 3, FALSE)</f>
        <v>nutrient</v>
      </c>
      <c r="F83" s="3" t="s">
        <v>192</v>
      </c>
      <c r="G83" s="3" t="s">
        <v>277</v>
      </c>
    </row>
    <row r="84">
      <c r="A84" s="7" t="s">
        <v>477</v>
      </c>
      <c r="B84" s="4" t="s">
        <v>240</v>
      </c>
      <c r="C84" s="5" t="s">
        <v>241</v>
      </c>
      <c r="D84" s="3" t="s">
        <v>28</v>
      </c>
      <c r="E84" s="6" t="str">
        <f>VLOOKUP(D84, replicates!$A$1:$D$19, 3, FALSE)</f>
        <v>recharge</v>
      </c>
      <c r="F84" s="3" t="s">
        <v>192</v>
      </c>
      <c r="G84" s="3" t="s">
        <v>242</v>
      </c>
    </row>
    <row r="85">
      <c r="A85" s="7" t="s">
        <v>478</v>
      </c>
      <c r="B85" s="4" t="s">
        <v>246</v>
      </c>
      <c r="C85" s="5" t="s">
        <v>247</v>
      </c>
      <c r="D85" s="3" t="s">
        <v>31</v>
      </c>
      <c r="E85" s="6" t="str">
        <f>VLOOKUP(D85, replicates!$A$1:$D$19, 3, FALSE)</f>
        <v>recharge</v>
      </c>
      <c r="F85" s="3" t="s">
        <v>192</v>
      </c>
      <c r="G85" s="3" t="s">
        <v>248</v>
      </c>
    </row>
    <row r="86">
      <c r="A86" s="7" t="s">
        <v>479</v>
      </c>
      <c r="B86" s="4" t="s">
        <v>190</v>
      </c>
      <c r="C86" s="5" t="s">
        <v>191</v>
      </c>
      <c r="D86" s="3" t="s">
        <v>4</v>
      </c>
      <c r="E86" s="3" t="str">
        <f>VLOOKUP(D86, replicates!$A$1:$D$19, 3, FALSE)</f>
        <v>control</v>
      </c>
      <c r="F86" s="3" t="s">
        <v>192</v>
      </c>
      <c r="G86" s="3" t="s">
        <v>193</v>
      </c>
    </row>
    <row r="87">
      <c r="A87" s="7" t="s">
        <v>480</v>
      </c>
      <c r="B87" s="4" t="s">
        <v>243</v>
      </c>
      <c r="C87" s="5" t="s">
        <v>244</v>
      </c>
      <c r="D87" s="3" t="s">
        <v>28</v>
      </c>
      <c r="E87" s="6" t="str">
        <f>VLOOKUP(D87, replicates!$A$1:$D$19, 3, FALSE)</f>
        <v>recharge</v>
      </c>
      <c r="F87" s="3" t="s">
        <v>192</v>
      </c>
      <c r="G87" s="3" t="s">
        <v>245</v>
      </c>
    </row>
    <row r="88">
      <c r="A88" s="7" t="s">
        <v>481</v>
      </c>
      <c r="B88" s="4" t="s">
        <v>213</v>
      </c>
      <c r="C88" s="5" t="s">
        <v>214</v>
      </c>
      <c r="D88" s="3" t="s">
        <v>12</v>
      </c>
      <c r="E88" s="3" t="str">
        <f>VLOOKUP(D88, replicates!$A$1:$D$19, 3, FALSE)</f>
        <v>control</v>
      </c>
      <c r="F88" s="3" t="s">
        <v>192</v>
      </c>
      <c r="G88" s="3" t="s">
        <v>215</v>
      </c>
    </row>
    <row r="89">
      <c r="A89" s="7" t="s">
        <v>482</v>
      </c>
      <c r="B89" s="4" t="s">
        <v>222</v>
      </c>
      <c r="C89" s="5" t="s">
        <v>223</v>
      </c>
      <c r="D89" s="3" t="s">
        <v>18</v>
      </c>
      <c r="E89" s="3" t="str">
        <f>VLOOKUP(D89, replicates!$A$1:$D$19, 3, FALSE)</f>
        <v>recharge</v>
      </c>
      <c r="F89" s="3" t="s">
        <v>192</v>
      </c>
      <c r="G89" s="3" t="s">
        <v>224</v>
      </c>
    </row>
    <row r="90">
      <c r="A90" s="7" t="s">
        <v>483</v>
      </c>
      <c r="B90" s="4" t="s">
        <v>249</v>
      </c>
      <c r="C90" s="5" t="s">
        <v>250</v>
      </c>
      <c r="D90" s="3" t="s">
        <v>31</v>
      </c>
      <c r="E90" s="6" t="str">
        <f>VLOOKUP(D90, replicates!$A$1:$D$19, 3, FALSE)</f>
        <v>recharge</v>
      </c>
      <c r="F90" s="3" t="s">
        <v>192</v>
      </c>
      <c r="G90" s="3" t="s">
        <v>251</v>
      </c>
    </row>
    <row r="91">
      <c r="A91" s="7" t="s">
        <v>484</v>
      </c>
      <c r="B91" s="4" t="s">
        <v>255</v>
      </c>
      <c r="C91" s="5" t="s">
        <v>256</v>
      </c>
      <c r="D91" s="3" t="s">
        <v>16</v>
      </c>
      <c r="E91" s="6" t="str">
        <f>VLOOKUP(D91, replicates!$A$1:$D$19, 3, FALSE)</f>
        <v>nutrient</v>
      </c>
      <c r="F91" s="3" t="s">
        <v>192</v>
      </c>
      <c r="G91" s="3" t="s">
        <v>257</v>
      </c>
    </row>
    <row r="92">
      <c r="A92" s="7" t="s">
        <v>485</v>
      </c>
      <c r="B92" s="4" t="s">
        <v>252</v>
      </c>
      <c r="C92" s="5" t="s">
        <v>253</v>
      </c>
      <c r="D92" s="3" t="s">
        <v>16</v>
      </c>
      <c r="E92" s="6" t="str">
        <f>VLOOKUP(D92, replicates!$A$1:$D$19, 3, FALSE)</f>
        <v>nutrient</v>
      </c>
      <c r="F92" s="3" t="s">
        <v>192</v>
      </c>
      <c r="G92" s="3" t="s">
        <v>254</v>
      </c>
    </row>
    <row r="93">
      <c r="A93" s="7" t="s">
        <v>486</v>
      </c>
      <c r="B93" s="4" t="s">
        <v>225</v>
      </c>
      <c r="C93" s="5" t="s">
        <v>226</v>
      </c>
      <c r="D93" s="3" t="s">
        <v>18</v>
      </c>
      <c r="E93" s="3" t="str">
        <f>VLOOKUP(D93, replicates!$A$1:$D$19, 3, FALSE)</f>
        <v>recharge</v>
      </c>
      <c r="F93" s="3" t="s">
        <v>192</v>
      </c>
      <c r="G93" s="3" t="s">
        <v>227</v>
      </c>
    </row>
  </sheetData>
  <conditionalFormatting sqref="A1:A1000">
    <cfRule type="expression" dxfId="0" priority="1">
      <formula>COUNTIF(A:A,A1)&gt;1</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53</v>
      </c>
      <c r="B1" s="1" t="s">
        <v>487</v>
      </c>
      <c r="C1" s="1" t="s">
        <v>34</v>
      </c>
      <c r="D1" s="1" t="s">
        <v>54</v>
      </c>
      <c r="E1" s="1" t="s">
        <v>488</v>
      </c>
      <c r="F1" s="1" t="s">
        <v>489</v>
      </c>
      <c r="G1" s="1" t="s">
        <v>490</v>
      </c>
      <c r="H1" s="1" t="s">
        <v>491</v>
      </c>
      <c r="I1" s="1" t="s">
        <v>492</v>
      </c>
      <c r="J1" s="2"/>
      <c r="K1" s="2"/>
      <c r="L1" s="2"/>
      <c r="M1" s="2"/>
      <c r="N1" s="2"/>
      <c r="O1" s="2"/>
      <c r="P1" s="2"/>
      <c r="Q1" s="2"/>
      <c r="R1" s="2"/>
      <c r="S1" s="2"/>
      <c r="T1" s="2"/>
      <c r="U1" s="2"/>
      <c r="V1" s="2"/>
      <c r="W1" s="2"/>
      <c r="X1" s="2"/>
      <c r="Y1" s="2"/>
      <c r="Z1" s="2"/>
      <c r="AA1" s="2"/>
      <c r="AB1" s="2"/>
      <c r="AC1" s="2"/>
    </row>
    <row r="2">
      <c r="A2" s="3" t="s">
        <v>141</v>
      </c>
      <c r="B2" s="3" t="s">
        <v>36</v>
      </c>
      <c r="C2" s="3" t="s">
        <v>38</v>
      </c>
      <c r="D2" s="3" t="s">
        <v>493</v>
      </c>
      <c r="E2" s="8">
        <v>0.875</v>
      </c>
      <c r="F2" s="3">
        <v>1.0</v>
      </c>
      <c r="G2" s="9">
        <v>44657.0</v>
      </c>
    </row>
    <row r="3">
      <c r="A3" s="3" t="s">
        <v>144</v>
      </c>
      <c r="B3" s="3" t="s">
        <v>40</v>
      </c>
      <c r="C3" s="3" t="s">
        <v>38</v>
      </c>
      <c r="D3" s="3" t="s">
        <v>493</v>
      </c>
      <c r="E3" s="8">
        <v>0.875</v>
      </c>
      <c r="F3" s="3">
        <v>1.0</v>
      </c>
      <c r="G3" s="9">
        <v>44657.0</v>
      </c>
    </row>
    <row r="4">
      <c r="A4" s="3" t="s">
        <v>146</v>
      </c>
      <c r="B4" s="3" t="s">
        <v>41</v>
      </c>
      <c r="C4" s="3" t="s">
        <v>38</v>
      </c>
      <c r="D4" s="3" t="s">
        <v>493</v>
      </c>
      <c r="E4" s="8">
        <v>0.875</v>
      </c>
      <c r="F4" s="3">
        <v>1.0</v>
      </c>
      <c r="G4" s="9">
        <v>44657.0</v>
      </c>
    </row>
    <row r="5">
      <c r="A5" s="3" t="s">
        <v>148</v>
      </c>
      <c r="B5" s="3" t="s">
        <v>4</v>
      </c>
      <c r="C5" s="3" t="s">
        <v>42</v>
      </c>
      <c r="D5" s="3" t="s">
        <v>493</v>
      </c>
      <c r="E5" s="8">
        <v>0.875</v>
      </c>
      <c r="F5" s="3">
        <v>1.0</v>
      </c>
      <c r="G5" s="9">
        <v>44657.0</v>
      </c>
    </row>
    <row r="6">
      <c r="A6" s="3" t="s">
        <v>150</v>
      </c>
      <c r="B6" s="3" t="s">
        <v>8</v>
      </c>
      <c r="C6" s="3" t="s">
        <v>42</v>
      </c>
      <c r="D6" s="3" t="s">
        <v>493</v>
      </c>
      <c r="E6" s="8">
        <v>0.875</v>
      </c>
      <c r="F6" s="3">
        <v>1.0</v>
      </c>
      <c r="G6" s="9">
        <v>44657.0</v>
      </c>
    </row>
    <row r="7">
      <c r="A7" s="3" t="s">
        <v>152</v>
      </c>
      <c r="B7" s="3" t="s">
        <v>10</v>
      </c>
      <c r="C7" s="3" t="s">
        <v>42</v>
      </c>
      <c r="D7" s="3" t="s">
        <v>493</v>
      </c>
      <c r="E7" s="8">
        <v>0.875</v>
      </c>
      <c r="F7" s="3">
        <v>1.0</v>
      </c>
      <c r="G7" s="9">
        <v>44657.0</v>
      </c>
    </row>
    <row r="8">
      <c r="A8" s="3" t="s">
        <v>154</v>
      </c>
      <c r="B8" s="3" t="s">
        <v>16</v>
      </c>
      <c r="C8" s="3" t="s">
        <v>44</v>
      </c>
      <c r="D8" s="3" t="s">
        <v>493</v>
      </c>
      <c r="E8" s="8">
        <v>0.875</v>
      </c>
      <c r="F8" s="3">
        <v>1.0</v>
      </c>
      <c r="G8" s="9">
        <v>44657.0</v>
      </c>
    </row>
    <row r="9">
      <c r="A9" s="3" t="s">
        <v>156</v>
      </c>
      <c r="B9" s="3" t="s">
        <v>45</v>
      </c>
      <c r="C9" s="3" t="s">
        <v>44</v>
      </c>
      <c r="D9" s="3" t="s">
        <v>493</v>
      </c>
      <c r="E9" s="8">
        <v>0.875</v>
      </c>
      <c r="F9" s="3">
        <v>1.0</v>
      </c>
      <c r="G9" s="9">
        <v>44657.0</v>
      </c>
    </row>
    <row r="10">
      <c r="A10" s="3" t="s">
        <v>158</v>
      </c>
      <c r="B10" s="3" t="s">
        <v>46</v>
      </c>
      <c r="C10" s="3" t="s">
        <v>44</v>
      </c>
      <c r="D10" s="3" t="s">
        <v>493</v>
      </c>
      <c r="E10" s="8">
        <v>0.875</v>
      </c>
      <c r="F10" s="3">
        <v>1.0</v>
      </c>
      <c r="G10" s="9">
        <v>44657.0</v>
      </c>
    </row>
    <row r="11">
      <c r="A11" s="3" t="s">
        <v>160</v>
      </c>
      <c r="B11" s="3" t="s">
        <v>18</v>
      </c>
      <c r="C11" s="3" t="s">
        <v>51</v>
      </c>
      <c r="D11" s="3" t="s">
        <v>493</v>
      </c>
      <c r="E11" s="8">
        <v>0.875</v>
      </c>
      <c r="F11" s="3">
        <v>1.0</v>
      </c>
      <c r="G11" s="9">
        <v>44657.0</v>
      </c>
    </row>
    <row r="12">
      <c r="A12" s="3" t="s">
        <v>162</v>
      </c>
      <c r="B12" s="3" t="s">
        <v>22</v>
      </c>
      <c r="C12" s="3" t="s">
        <v>51</v>
      </c>
      <c r="D12" s="3" t="s">
        <v>493</v>
      </c>
      <c r="E12" s="8">
        <v>0.875</v>
      </c>
      <c r="F12" s="3">
        <v>1.0</v>
      </c>
      <c r="G12" s="9">
        <v>44657.0</v>
      </c>
    </row>
    <row r="13">
      <c r="A13" s="4" t="s">
        <v>164</v>
      </c>
      <c r="B13" s="3" t="s">
        <v>25</v>
      </c>
      <c r="C13" s="3" t="s">
        <v>51</v>
      </c>
      <c r="D13" s="3" t="s">
        <v>493</v>
      </c>
      <c r="E13" s="8">
        <v>0.875</v>
      </c>
      <c r="F13" s="3">
        <v>1.0</v>
      </c>
      <c r="G13" s="9">
        <v>44657.0</v>
      </c>
    </row>
    <row r="14">
      <c r="A14" s="5" t="s">
        <v>226</v>
      </c>
      <c r="B14" s="3" t="s">
        <v>36</v>
      </c>
      <c r="C14" s="3" t="s">
        <v>38</v>
      </c>
      <c r="D14" s="3" t="s">
        <v>494</v>
      </c>
      <c r="E14" s="8">
        <v>0.0</v>
      </c>
      <c r="F14" s="3">
        <v>4.0</v>
      </c>
      <c r="G14" s="9">
        <v>44658.0</v>
      </c>
    </row>
    <row r="15">
      <c r="A15" s="7" t="s">
        <v>229</v>
      </c>
      <c r="B15" s="3" t="s">
        <v>40</v>
      </c>
      <c r="C15" s="3" t="s">
        <v>38</v>
      </c>
      <c r="D15" s="3" t="s">
        <v>494</v>
      </c>
      <c r="E15" s="8">
        <v>0.0</v>
      </c>
      <c r="F15" s="3">
        <v>4.0</v>
      </c>
      <c r="G15" s="9">
        <v>44658.0</v>
      </c>
    </row>
    <row r="16">
      <c r="A16" s="5" t="s">
        <v>232</v>
      </c>
      <c r="B16" s="3" t="s">
        <v>41</v>
      </c>
      <c r="C16" s="3" t="s">
        <v>38</v>
      </c>
      <c r="D16" s="3" t="s">
        <v>494</v>
      </c>
      <c r="E16" s="8">
        <v>0.0</v>
      </c>
      <c r="F16" s="3">
        <v>4.0</v>
      </c>
      <c r="G16" s="9">
        <v>44658.0</v>
      </c>
    </row>
    <row r="17">
      <c r="A17" s="7" t="s">
        <v>235</v>
      </c>
      <c r="B17" s="3" t="s">
        <v>4</v>
      </c>
      <c r="C17" s="3" t="s">
        <v>42</v>
      </c>
      <c r="D17" s="3" t="s">
        <v>494</v>
      </c>
      <c r="E17" s="8">
        <v>0.0</v>
      </c>
      <c r="F17" s="3">
        <v>4.0</v>
      </c>
      <c r="G17" s="9">
        <v>44658.0</v>
      </c>
    </row>
    <row r="18">
      <c r="A18" s="5" t="s">
        <v>238</v>
      </c>
      <c r="B18" s="3" t="s">
        <v>8</v>
      </c>
      <c r="C18" s="3" t="s">
        <v>42</v>
      </c>
      <c r="D18" s="3" t="s">
        <v>494</v>
      </c>
      <c r="E18" s="8">
        <v>0.0</v>
      </c>
      <c r="F18" s="3">
        <v>4.0</v>
      </c>
      <c r="G18" s="9">
        <v>44658.0</v>
      </c>
    </row>
    <row r="19">
      <c r="A19" s="7" t="s">
        <v>241</v>
      </c>
      <c r="B19" s="3" t="s">
        <v>10</v>
      </c>
      <c r="C19" s="3" t="s">
        <v>42</v>
      </c>
      <c r="D19" s="3" t="s">
        <v>494</v>
      </c>
      <c r="E19" s="8">
        <v>0.0</v>
      </c>
      <c r="F19" s="3">
        <v>4.0</v>
      </c>
      <c r="G19" s="9">
        <v>44658.0</v>
      </c>
    </row>
    <row r="20">
      <c r="A20" s="5" t="s">
        <v>244</v>
      </c>
      <c r="B20" s="3" t="s">
        <v>16</v>
      </c>
      <c r="C20" s="3" t="s">
        <v>44</v>
      </c>
      <c r="D20" s="3" t="s">
        <v>494</v>
      </c>
      <c r="E20" s="8">
        <v>0.0</v>
      </c>
      <c r="F20" s="3">
        <v>4.0</v>
      </c>
      <c r="G20" s="9">
        <v>44658.0</v>
      </c>
    </row>
    <row r="21">
      <c r="A21" s="7" t="s">
        <v>247</v>
      </c>
      <c r="B21" s="3" t="s">
        <v>45</v>
      </c>
      <c r="C21" s="3" t="s">
        <v>44</v>
      </c>
      <c r="D21" s="3" t="s">
        <v>494</v>
      </c>
      <c r="E21" s="8">
        <v>0.0</v>
      </c>
      <c r="F21" s="3">
        <v>4.0</v>
      </c>
      <c r="G21" s="9">
        <v>44658.0</v>
      </c>
    </row>
    <row r="22">
      <c r="A22" s="5" t="s">
        <v>250</v>
      </c>
      <c r="B22" s="3" t="s">
        <v>46</v>
      </c>
      <c r="C22" s="3" t="s">
        <v>44</v>
      </c>
      <c r="D22" s="3" t="s">
        <v>494</v>
      </c>
      <c r="E22" s="8">
        <v>0.0</v>
      </c>
      <c r="F22" s="3">
        <v>4.0</v>
      </c>
      <c r="G22" s="9">
        <v>44658.0</v>
      </c>
    </row>
    <row r="23">
      <c r="A23" s="7" t="s">
        <v>253</v>
      </c>
      <c r="B23" s="3" t="s">
        <v>18</v>
      </c>
      <c r="C23" s="3" t="s">
        <v>51</v>
      </c>
      <c r="D23" s="3" t="s">
        <v>494</v>
      </c>
      <c r="E23" s="8">
        <v>0.0</v>
      </c>
      <c r="F23" s="3">
        <v>4.0</v>
      </c>
      <c r="G23" s="9">
        <v>44658.0</v>
      </c>
    </row>
    <row r="24">
      <c r="A24" s="5" t="s">
        <v>256</v>
      </c>
      <c r="B24" s="3" t="s">
        <v>22</v>
      </c>
      <c r="C24" s="3" t="s">
        <v>51</v>
      </c>
      <c r="D24" s="3" t="s">
        <v>494</v>
      </c>
      <c r="E24" s="8">
        <v>0.0</v>
      </c>
      <c r="F24" s="3">
        <v>4.0</v>
      </c>
      <c r="G24" s="9">
        <v>44658.0</v>
      </c>
    </row>
    <row r="25">
      <c r="A25" s="7" t="s">
        <v>259</v>
      </c>
      <c r="B25" s="3" t="s">
        <v>25</v>
      </c>
      <c r="C25" s="3" t="s">
        <v>51</v>
      </c>
      <c r="D25" s="3" t="s">
        <v>494</v>
      </c>
      <c r="E25" s="8">
        <v>0.0</v>
      </c>
      <c r="F25" s="3">
        <v>4.0</v>
      </c>
      <c r="G25" s="9">
        <v>44658.0</v>
      </c>
    </row>
    <row r="26">
      <c r="A26" s="5" t="s">
        <v>262</v>
      </c>
      <c r="B26" s="3" t="s">
        <v>36</v>
      </c>
      <c r="C26" s="3" t="s">
        <v>38</v>
      </c>
      <c r="D26" s="3" t="s">
        <v>495</v>
      </c>
      <c r="E26" s="8">
        <v>0.25</v>
      </c>
      <c r="F26" s="8">
        <v>0.25</v>
      </c>
      <c r="G26" s="9">
        <v>44658.0</v>
      </c>
    </row>
    <row r="27">
      <c r="A27" s="7" t="s">
        <v>265</v>
      </c>
      <c r="B27" s="3" t="s">
        <v>40</v>
      </c>
      <c r="C27" s="3" t="s">
        <v>38</v>
      </c>
      <c r="D27" s="3" t="s">
        <v>495</v>
      </c>
      <c r="E27" s="8">
        <v>0.25</v>
      </c>
      <c r="F27" s="3">
        <v>10.0</v>
      </c>
      <c r="G27" s="9">
        <v>44658.0</v>
      </c>
    </row>
    <row r="28">
      <c r="A28" s="5" t="s">
        <v>268</v>
      </c>
      <c r="B28" s="3" t="s">
        <v>41</v>
      </c>
      <c r="C28" s="3" t="s">
        <v>38</v>
      </c>
      <c r="D28" s="3" t="s">
        <v>495</v>
      </c>
      <c r="E28" s="8">
        <v>0.25</v>
      </c>
      <c r="F28" s="3">
        <v>10.0</v>
      </c>
      <c r="G28" s="9">
        <v>44658.0</v>
      </c>
    </row>
    <row r="29">
      <c r="A29" s="7" t="s">
        <v>271</v>
      </c>
      <c r="B29" s="3" t="s">
        <v>4</v>
      </c>
      <c r="C29" s="3" t="s">
        <v>42</v>
      </c>
      <c r="D29" s="3" t="s">
        <v>495</v>
      </c>
      <c r="E29" s="8">
        <v>0.25</v>
      </c>
      <c r="F29" s="3">
        <v>10.0</v>
      </c>
      <c r="G29" s="9">
        <v>44658.0</v>
      </c>
    </row>
    <row r="30">
      <c r="A30" s="5" t="s">
        <v>274</v>
      </c>
      <c r="B30" s="3" t="s">
        <v>8</v>
      </c>
      <c r="C30" s="3" t="s">
        <v>42</v>
      </c>
      <c r="D30" s="3" t="s">
        <v>495</v>
      </c>
      <c r="E30" s="8">
        <v>0.25</v>
      </c>
      <c r="F30" s="3">
        <v>10.0</v>
      </c>
      <c r="G30" s="9">
        <v>44658.0</v>
      </c>
    </row>
    <row r="31">
      <c r="A31" s="7" t="s">
        <v>276</v>
      </c>
      <c r="B31" s="3" t="s">
        <v>10</v>
      </c>
      <c r="C31" s="3" t="s">
        <v>42</v>
      </c>
      <c r="D31" s="3" t="s">
        <v>495</v>
      </c>
      <c r="E31" s="8">
        <v>0.25</v>
      </c>
      <c r="F31" s="3">
        <v>10.0</v>
      </c>
      <c r="G31" s="9">
        <v>44658.0</v>
      </c>
    </row>
    <row r="32">
      <c r="A32" s="5" t="s">
        <v>279</v>
      </c>
      <c r="B32" s="3" t="s">
        <v>16</v>
      </c>
      <c r="C32" s="3" t="s">
        <v>44</v>
      </c>
      <c r="D32" s="3" t="s">
        <v>495</v>
      </c>
      <c r="E32" s="8">
        <v>0.25</v>
      </c>
      <c r="F32" s="3">
        <v>10.0</v>
      </c>
      <c r="G32" s="9">
        <v>44658.0</v>
      </c>
    </row>
    <row r="33">
      <c r="A33" s="7" t="s">
        <v>285</v>
      </c>
      <c r="B33" s="3" t="s">
        <v>45</v>
      </c>
      <c r="C33" s="3" t="s">
        <v>44</v>
      </c>
      <c r="D33" s="3" t="s">
        <v>495</v>
      </c>
      <c r="E33" s="8">
        <v>0.25</v>
      </c>
      <c r="F33" s="3">
        <v>10.0</v>
      </c>
      <c r="G33" s="9">
        <v>44658.0</v>
      </c>
    </row>
    <row r="34">
      <c r="A34" s="5" t="s">
        <v>286</v>
      </c>
      <c r="B34" s="3" t="s">
        <v>46</v>
      </c>
      <c r="C34" s="3" t="s">
        <v>44</v>
      </c>
      <c r="D34" s="3" t="s">
        <v>495</v>
      </c>
      <c r="E34" s="8">
        <v>0.25</v>
      </c>
      <c r="F34" s="3">
        <v>10.0</v>
      </c>
      <c r="G34" s="9">
        <v>44658.0</v>
      </c>
    </row>
    <row r="35">
      <c r="A35" s="7" t="s">
        <v>287</v>
      </c>
      <c r="B35" s="3" t="s">
        <v>18</v>
      </c>
      <c r="C35" s="3" t="s">
        <v>51</v>
      </c>
      <c r="D35" s="3" t="s">
        <v>495</v>
      </c>
      <c r="E35" s="8">
        <v>0.25</v>
      </c>
      <c r="F35" s="3">
        <v>10.0</v>
      </c>
      <c r="G35" s="9">
        <v>44658.0</v>
      </c>
    </row>
    <row r="36">
      <c r="A36" s="5" t="s">
        <v>288</v>
      </c>
      <c r="B36" s="3" t="s">
        <v>22</v>
      </c>
      <c r="C36" s="3" t="s">
        <v>51</v>
      </c>
      <c r="D36" s="3" t="s">
        <v>495</v>
      </c>
      <c r="E36" s="8">
        <v>0.25</v>
      </c>
      <c r="F36" s="3">
        <v>10.0</v>
      </c>
      <c r="G36" s="9">
        <v>44658.0</v>
      </c>
    </row>
    <row r="37">
      <c r="A37" s="7" t="s">
        <v>289</v>
      </c>
      <c r="B37" s="3" t="s">
        <v>25</v>
      </c>
      <c r="C37" s="3" t="s">
        <v>51</v>
      </c>
      <c r="D37" s="3" t="s">
        <v>495</v>
      </c>
      <c r="E37" s="8">
        <v>0.25</v>
      </c>
      <c r="F37" s="3">
        <v>10.0</v>
      </c>
      <c r="G37" s="9">
        <v>44658.0</v>
      </c>
    </row>
    <row r="38">
      <c r="A38" s="5" t="s">
        <v>290</v>
      </c>
      <c r="B38" s="3" t="s">
        <v>36</v>
      </c>
      <c r="C38" s="3" t="s">
        <v>38</v>
      </c>
      <c r="D38" s="3" t="s">
        <v>496</v>
      </c>
      <c r="E38" s="8">
        <v>0.4166666666666667</v>
      </c>
      <c r="F38" s="3">
        <v>14.0</v>
      </c>
      <c r="G38" s="9">
        <v>44658.0</v>
      </c>
    </row>
    <row r="39">
      <c r="A39" s="7" t="s">
        <v>292</v>
      </c>
      <c r="B39" s="3" t="s">
        <v>40</v>
      </c>
      <c r="C39" s="3" t="s">
        <v>38</v>
      </c>
      <c r="D39" s="3" t="s">
        <v>496</v>
      </c>
      <c r="E39" s="8">
        <v>0.4166666666666667</v>
      </c>
      <c r="F39" s="3">
        <v>14.0</v>
      </c>
      <c r="G39" s="9">
        <v>44658.0</v>
      </c>
    </row>
    <row r="40">
      <c r="A40" s="5" t="s">
        <v>293</v>
      </c>
      <c r="B40" s="3" t="s">
        <v>41</v>
      </c>
      <c r="C40" s="3" t="s">
        <v>38</v>
      </c>
      <c r="D40" s="3" t="s">
        <v>496</v>
      </c>
      <c r="E40" s="8">
        <v>0.4166666666666667</v>
      </c>
      <c r="F40" s="3">
        <v>14.0</v>
      </c>
      <c r="G40" s="9">
        <v>44658.0</v>
      </c>
    </row>
    <row r="41">
      <c r="A41" s="7" t="s">
        <v>294</v>
      </c>
      <c r="B41" s="3" t="s">
        <v>4</v>
      </c>
      <c r="C41" s="3" t="s">
        <v>42</v>
      </c>
      <c r="D41" s="3" t="s">
        <v>496</v>
      </c>
      <c r="E41" s="8">
        <v>0.4166666666666667</v>
      </c>
      <c r="F41" s="3">
        <v>14.0</v>
      </c>
      <c r="G41" s="9">
        <v>44658.0</v>
      </c>
    </row>
    <row r="42">
      <c r="A42" s="5" t="s">
        <v>295</v>
      </c>
      <c r="B42" s="3" t="s">
        <v>8</v>
      </c>
      <c r="C42" s="3" t="s">
        <v>42</v>
      </c>
      <c r="D42" s="3" t="s">
        <v>496</v>
      </c>
      <c r="E42" s="8">
        <v>0.4166666666666667</v>
      </c>
      <c r="F42" s="3">
        <v>14.0</v>
      </c>
      <c r="G42" s="9">
        <v>44658.0</v>
      </c>
    </row>
    <row r="43">
      <c r="A43" s="7" t="s">
        <v>296</v>
      </c>
      <c r="B43" s="3" t="s">
        <v>10</v>
      </c>
      <c r="C43" s="3" t="s">
        <v>42</v>
      </c>
      <c r="D43" s="3" t="s">
        <v>496</v>
      </c>
      <c r="E43" s="8">
        <v>0.4166666666666667</v>
      </c>
      <c r="F43" s="3">
        <v>14.0</v>
      </c>
      <c r="G43" s="9">
        <v>44658.0</v>
      </c>
    </row>
    <row r="44">
      <c r="A44" s="5" t="s">
        <v>297</v>
      </c>
      <c r="B44" s="3" t="s">
        <v>16</v>
      </c>
      <c r="C44" s="3" t="s">
        <v>44</v>
      </c>
      <c r="D44" s="3" t="s">
        <v>496</v>
      </c>
      <c r="E44" s="8">
        <v>0.4166666666666667</v>
      </c>
      <c r="F44" s="3">
        <v>14.0</v>
      </c>
      <c r="G44" s="9">
        <v>44658.0</v>
      </c>
    </row>
    <row r="45">
      <c r="A45" s="7" t="s">
        <v>298</v>
      </c>
      <c r="B45" s="3" t="s">
        <v>45</v>
      </c>
      <c r="C45" s="3" t="s">
        <v>44</v>
      </c>
      <c r="D45" s="3" t="s">
        <v>496</v>
      </c>
      <c r="E45" s="8">
        <v>0.4166666666666667</v>
      </c>
      <c r="F45" s="3">
        <v>14.0</v>
      </c>
      <c r="G45" s="9">
        <v>44658.0</v>
      </c>
    </row>
    <row r="46">
      <c r="A46" s="5" t="s">
        <v>299</v>
      </c>
      <c r="B46" s="3" t="s">
        <v>46</v>
      </c>
      <c r="C46" s="3" t="s">
        <v>44</v>
      </c>
      <c r="D46" s="3" t="s">
        <v>496</v>
      </c>
      <c r="E46" s="8">
        <v>0.4166666666666667</v>
      </c>
      <c r="F46" s="3">
        <v>14.0</v>
      </c>
      <c r="G46" s="9">
        <v>44658.0</v>
      </c>
    </row>
    <row r="47">
      <c r="A47" s="7" t="s">
        <v>300</v>
      </c>
      <c r="B47" s="3" t="s">
        <v>18</v>
      </c>
      <c r="C47" s="3" t="s">
        <v>51</v>
      </c>
      <c r="D47" s="3" t="s">
        <v>496</v>
      </c>
      <c r="E47" s="8">
        <v>0.4166666666666667</v>
      </c>
      <c r="F47" s="3">
        <v>14.0</v>
      </c>
      <c r="G47" s="9">
        <v>44658.0</v>
      </c>
    </row>
    <row r="48">
      <c r="A48" s="5" t="s">
        <v>301</v>
      </c>
      <c r="B48" s="3" t="s">
        <v>22</v>
      </c>
      <c r="C48" s="3" t="s">
        <v>51</v>
      </c>
      <c r="D48" s="3" t="s">
        <v>496</v>
      </c>
      <c r="E48" s="8">
        <v>0.4166666666666667</v>
      </c>
      <c r="F48" s="3">
        <v>14.0</v>
      </c>
      <c r="G48" s="9">
        <v>44658.0</v>
      </c>
    </row>
    <row r="49">
      <c r="A49" s="7" t="s">
        <v>302</v>
      </c>
      <c r="B49" s="3" t="s">
        <v>25</v>
      </c>
      <c r="C49" s="3" t="s">
        <v>51</v>
      </c>
      <c r="D49" s="3" t="s">
        <v>496</v>
      </c>
      <c r="E49" s="8">
        <v>0.4166666666666667</v>
      </c>
      <c r="F49" s="3">
        <v>14.0</v>
      </c>
      <c r="G49" s="9">
        <v>44658.0</v>
      </c>
    </row>
    <row r="50">
      <c r="A50" s="5" t="s">
        <v>303</v>
      </c>
      <c r="B50" s="3" t="s">
        <v>36</v>
      </c>
      <c r="C50" s="3" t="s">
        <v>38</v>
      </c>
      <c r="D50" s="3" t="s">
        <v>497</v>
      </c>
      <c r="E50" s="8">
        <v>0.5833333333333334</v>
      </c>
      <c r="F50" s="3">
        <v>18.0</v>
      </c>
      <c r="G50" s="9">
        <v>44658.0</v>
      </c>
    </row>
    <row r="51">
      <c r="A51" s="7" t="s">
        <v>305</v>
      </c>
      <c r="B51" s="3" t="s">
        <v>40</v>
      </c>
      <c r="C51" s="3" t="s">
        <v>38</v>
      </c>
      <c r="D51" s="3" t="s">
        <v>497</v>
      </c>
      <c r="E51" s="8">
        <v>0.5833333333333334</v>
      </c>
      <c r="F51" s="3">
        <v>18.0</v>
      </c>
      <c r="G51" s="9">
        <v>44658.0</v>
      </c>
    </row>
    <row r="52">
      <c r="A52" s="5" t="s">
        <v>306</v>
      </c>
      <c r="B52" s="3" t="s">
        <v>41</v>
      </c>
      <c r="C52" s="3" t="s">
        <v>38</v>
      </c>
      <c r="D52" s="3" t="s">
        <v>497</v>
      </c>
      <c r="E52" s="8">
        <v>0.5833333333333334</v>
      </c>
      <c r="F52" s="3">
        <v>18.0</v>
      </c>
      <c r="G52" s="9">
        <v>44658.0</v>
      </c>
    </row>
    <row r="53">
      <c r="A53" s="7" t="s">
        <v>307</v>
      </c>
      <c r="B53" s="3" t="s">
        <v>4</v>
      </c>
      <c r="C53" s="3" t="s">
        <v>42</v>
      </c>
      <c r="D53" s="3" t="s">
        <v>497</v>
      </c>
      <c r="E53" s="8">
        <v>0.5833333333333334</v>
      </c>
      <c r="F53" s="3">
        <v>18.0</v>
      </c>
      <c r="G53" s="9">
        <v>44658.0</v>
      </c>
    </row>
    <row r="54">
      <c r="A54" s="5" t="s">
        <v>308</v>
      </c>
      <c r="B54" s="3" t="s">
        <v>8</v>
      </c>
      <c r="C54" s="3" t="s">
        <v>42</v>
      </c>
      <c r="D54" s="3" t="s">
        <v>497</v>
      </c>
      <c r="E54" s="8">
        <v>0.5833333333333334</v>
      </c>
      <c r="F54" s="3">
        <v>18.0</v>
      </c>
      <c r="G54" s="9">
        <v>44658.0</v>
      </c>
    </row>
    <row r="55">
      <c r="A55" s="7" t="s">
        <v>309</v>
      </c>
      <c r="B55" s="3" t="s">
        <v>10</v>
      </c>
      <c r="C55" s="3" t="s">
        <v>42</v>
      </c>
      <c r="D55" s="3" t="s">
        <v>497</v>
      </c>
      <c r="E55" s="8">
        <v>0.5833333333333334</v>
      </c>
      <c r="F55" s="3">
        <v>18.0</v>
      </c>
      <c r="G55" s="9">
        <v>44658.0</v>
      </c>
    </row>
    <row r="56">
      <c r="A56" s="5" t="s">
        <v>310</v>
      </c>
      <c r="B56" s="3" t="s">
        <v>16</v>
      </c>
      <c r="C56" s="3" t="s">
        <v>44</v>
      </c>
      <c r="D56" s="3" t="s">
        <v>497</v>
      </c>
      <c r="E56" s="8">
        <v>0.5833333333333334</v>
      </c>
      <c r="F56" s="3">
        <v>18.0</v>
      </c>
      <c r="G56" s="9">
        <v>44658.0</v>
      </c>
    </row>
    <row r="57">
      <c r="A57" s="7" t="s">
        <v>311</v>
      </c>
      <c r="B57" s="3" t="s">
        <v>45</v>
      </c>
      <c r="C57" s="3" t="s">
        <v>44</v>
      </c>
      <c r="D57" s="3" t="s">
        <v>497</v>
      </c>
      <c r="E57" s="8">
        <v>0.5833333333333334</v>
      </c>
      <c r="F57" s="3">
        <v>18.0</v>
      </c>
      <c r="G57" s="9">
        <v>44658.0</v>
      </c>
    </row>
    <row r="58">
      <c r="A58" s="5" t="s">
        <v>312</v>
      </c>
      <c r="B58" s="3" t="s">
        <v>46</v>
      </c>
      <c r="C58" s="3" t="s">
        <v>44</v>
      </c>
      <c r="D58" s="3" t="s">
        <v>497</v>
      </c>
      <c r="E58" s="8">
        <v>0.5833333333333334</v>
      </c>
      <c r="F58" s="3">
        <v>18.0</v>
      </c>
      <c r="G58" s="9">
        <v>44658.0</v>
      </c>
    </row>
    <row r="59">
      <c r="A59" s="7" t="s">
        <v>313</v>
      </c>
      <c r="B59" s="3" t="s">
        <v>18</v>
      </c>
      <c r="C59" s="3" t="s">
        <v>51</v>
      </c>
      <c r="D59" s="3" t="s">
        <v>497</v>
      </c>
      <c r="E59" s="8">
        <v>0.5833333333333334</v>
      </c>
      <c r="F59" s="3">
        <v>18.0</v>
      </c>
      <c r="G59" s="9">
        <v>44658.0</v>
      </c>
    </row>
    <row r="60">
      <c r="A60" s="5" t="s">
        <v>314</v>
      </c>
      <c r="B60" s="3" t="s">
        <v>22</v>
      </c>
      <c r="C60" s="3" t="s">
        <v>51</v>
      </c>
      <c r="D60" s="3" t="s">
        <v>497</v>
      </c>
      <c r="E60" s="8">
        <v>0.5833333333333334</v>
      </c>
      <c r="F60" s="3">
        <v>18.0</v>
      </c>
      <c r="G60" s="9">
        <v>44658.0</v>
      </c>
    </row>
    <row r="61">
      <c r="A61" s="7" t="s">
        <v>315</v>
      </c>
      <c r="B61" s="3" t="s">
        <v>25</v>
      </c>
      <c r="C61" s="3" t="s">
        <v>51</v>
      </c>
      <c r="D61" s="3" t="s">
        <v>497</v>
      </c>
      <c r="E61" s="8">
        <v>0.5833333333333334</v>
      </c>
      <c r="F61" s="3">
        <v>18.0</v>
      </c>
      <c r="G61" s="9">
        <v>44658.0</v>
      </c>
    </row>
    <row r="62">
      <c r="A62" s="5" t="s">
        <v>316</v>
      </c>
      <c r="B62" s="3" t="s">
        <v>36</v>
      </c>
      <c r="C62" s="3" t="s">
        <v>38</v>
      </c>
      <c r="D62" s="3" t="s">
        <v>498</v>
      </c>
      <c r="E62" s="8">
        <v>0.8541666666666666</v>
      </c>
      <c r="F62" s="3">
        <v>24.5</v>
      </c>
      <c r="G62" s="9">
        <v>44658.0</v>
      </c>
    </row>
    <row r="63">
      <c r="A63" s="7" t="s">
        <v>318</v>
      </c>
      <c r="B63" s="3" t="s">
        <v>40</v>
      </c>
      <c r="C63" s="3" t="s">
        <v>38</v>
      </c>
      <c r="D63" s="3" t="s">
        <v>498</v>
      </c>
      <c r="E63" s="8">
        <v>0.8541666666666666</v>
      </c>
      <c r="F63" s="3">
        <v>24.5</v>
      </c>
      <c r="G63" s="9">
        <v>44658.0</v>
      </c>
    </row>
    <row r="64">
      <c r="A64" s="5" t="s">
        <v>319</v>
      </c>
      <c r="B64" s="3" t="s">
        <v>41</v>
      </c>
      <c r="C64" s="3" t="s">
        <v>38</v>
      </c>
      <c r="D64" s="3" t="s">
        <v>498</v>
      </c>
      <c r="E64" s="8">
        <v>0.8541666666666666</v>
      </c>
      <c r="F64" s="3">
        <v>24.5</v>
      </c>
      <c r="G64" s="9">
        <v>44658.0</v>
      </c>
    </row>
    <row r="65">
      <c r="A65" s="7" t="s">
        <v>320</v>
      </c>
      <c r="B65" s="3" t="s">
        <v>4</v>
      </c>
      <c r="C65" s="3" t="s">
        <v>42</v>
      </c>
      <c r="D65" s="3" t="s">
        <v>498</v>
      </c>
      <c r="E65" s="8">
        <v>0.8541666666666666</v>
      </c>
      <c r="F65" s="3">
        <v>24.5</v>
      </c>
      <c r="G65" s="9">
        <v>44658.0</v>
      </c>
    </row>
    <row r="66">
      <c r="A66" s="5" t="s">
        <v>321</v>
      </c>
      <c r="B66" s="3" t="s">
        <v>8</v>
      </c>
      <c r="C66" s="3" t="s">
        <v>42</v>
      </c>
      <c r="D66" s="3" t="s">
        <v>498</v>
      </c>
      <c r="E66" s="8">
        <v>0.8541666666666666</v>
      </c>
      <c r="F66" s="3">
        <v>24.5</v>
      </c>
      <c r="G66" s="9">
        <v>44658.0</v>
      </c>
    </row>
    <row r="67">
      <c r="A67" s="7" t="s">
        <v>322</v>
      </c>
      <c r="B67" s="3" t="s">
        <v>10</v>
      </c>
      <c r="C67" s="3" t="s">
        <v>42</v>
      </c>
      <c r="D67" s="3" t="s">
        <v>498</v>
      </c>
      <c r="E67" s="8">
        <v>0.8541666666666666</v>
      </c>
      <c r="F67" s="3">
        <v>24.5</v>
      </c>
      <c r="G67" s="9">
        <v>44658.0</v>
      </c>
    </row>
    <row r="68">
      <c r="A68" s="5" t="s">
        <v>323</v>
      </c>
      <c r="B68" s="3" t="s">
        <v>16</v>
      </c>
      <c r="C68" s="3" t="s">
        <v>44</v>
      </c>
      <c r="D68" s="3" t="s">
        <v>498</v>
      </c>
      <c r="E68" s="8">
        <v>0.8541666666666666</v>
      </c>
      <c r="F68" s="3">
        <v>24.5</v>
      </c>
      <c r="G68" s="9">
        <v>44658.0</v>
      </c>
    </row>
    <row r="69">
      <c r="A69" s="7" t="s">
        <v>324</v>
      </c>
      <c r="B69" s="3" t="s">
        <v>45</v>
      </c>
      <c r="C69" s="3" t="s">
        <v>44</v>
      </c>
      <c r="D69" s="3" t="s">
        <v>498</v>
      </c>
      <c r="E69" s="8">
        <v>0.8541666666666666</v>
      </c>
      <c r="F69" s="3">
        <v>24.5</v>
      </c>
      <c r="G69" s="9">
        <v>44658.0</v>
      </c>
    </row>
    <row r="70">
      <c r="A70" s="5" t="s">
        <v>325</v>
      </c>
      <c r="B70" s="3" t="s">
        <v>46</v>
      </c>
      <c r="C70" s="3" t="s">
        <v>44</v>
      </c>
      <c r="D70" s="3" t="s">
        <v>498</v>
      </c>
      <c r="E70" s="8">
        <v>0.8541666666666666</v>
      </c>
      <c r="F70" s="3">
        <v>24.5</v>
      </c>
      <c r="G70" s="9">
        <v>44658.0</v>
      </c>
    </row>
    <row r="71">
      <c r="A71" s="7" t="s">
        <v>326</v>
      </c>
      <c r="B71" s="3" t="s">
        <v>18</v>
      </c>
      <c r="C71" s="3" t="s">
        <v>51</v>
      </c>
      <c r="D71" s="3" t="s">
        <v>498</v>
      </c>
      <c r="E71" s="8">
        <v>0.8541666666666666</v>
      </c>
      <c r="F71" s="3">
        <v>24.5</v>
      </c>
      <c r="G71" s="9">
        <v>44658.0</v>
      </c>
    </row>
    <row r="72">
      <c r="A72" s="5" t="s">
        <v>327</v>
      </c>
      <c r="B72" s="3" t="s">
        <v>22</v>
      </c>
      <c r="C72" s="3" t="s">
        <v>51</v>
      </c>
      <c r="D72" s="3" t="s">
        <v>498</v>
      </c>
      <c r="E72" s="8">
        <v>0.8541666666666666</v>
      </c>
      <c r="F72" s="3">
        <v>24.5</v>
      </c>
      <c r="G72" s="9">
        <v>44658.0</v>
      </c>
    </row>
    <row r="73">
      <c r="A73" s="7" t="s">
        <v>328</v>
      </c>
      <c r="B73" s="3" t="s">
        <v>25</v>
      </c>
      <c r="C73" s="3" t="s">
        <v>51</v>
      </c>
      <c r="D73" s="3" t="s">
        <v>498</v>
      </c>
      <c r="E73" s="8">
        <v>0.8541666666666666</v>
      </c>
      <c r="F73" s="3">
        <v>24.5</v>
      </c>
      <c r="G73" s="9">
        <v>44658.0</v>
      </c>
    </row>
    <row r="74">
      <c r="A74" s="5" t="s">
        <v>329</v>
      </c>
      <c r="B74" s="3" t="s">
        <v>36</v>
      </c>
      <c r="C74" s="3" t="s">
        <v>38</v>
      </c>
      <c r="D74" s="3" t="s">
        <v>499</v>
      </c>
      <c r="E74" s="8">
        <v>0.020833333333333332</v>
      </c>
      <c r="F74" s="3">
        <v>28.5</v>
      </c>
      <c r="G74" s="9">
        <v>44659.0</v>
      </c>
    </row>
    <row r="75">
      <c r="A75" s="7" t="s">
        <v>331</v>
      </c>
      <c r="B75" s="3" t="s">
        <v>40</v>
      </c>
      <c r="C75" s="3" t="s">
        <v>38</v>
      </c>
      <c r="D75" s="3" t="s">
        <v>499</v>
      </c>
      <c r="E75" s="8">
        <v>0.020833333333333332</v>
      </c>
      <c r="F75" s="3">
        <v>28.5</v>
      </c>
      <c r="G75" s="9">
        <v>44659.0</v>
      </c>
    </row>
    <row r="76">
      <c r="A76" s="5" t="s">
        <v>332</v>
      </c>
      <c r="B76" s="3" t="s">
        <v>41</v>
      </c>
      <c r="C76" s="3" t="s">
        <v>38</v>
      </c>
      <c r="D76" s="3" t="s">
        <v>499</v>
      </c>
      <c r="E76" s="8">
        <v>0.020833333333333332</v>
      </c>
      <c r="F76" s="3">
        <v>28.5</v>
      </c>
      <c r="G76" s="9">
        <v>44659.0</v>
      </c>
    </row>
    <row r="77">
      <c r="A77" s="7" t="s">
        <v>333</v>
      </c>
      <c r="B77" s="3" t="s">
        <v>4</v>
      </c>
      <c r="C77" s="3" t="s">
        <v>42</v>
      </c>
      <c r="D77" s="3" t="s">
        <v>499</v>
      </c>
      <c r="E77" s="8">
        <v>0.020833333333333332</v>
      </c>
      <c r="F77" s="3">
        <v>28.5</v>
      </c>
      <c r="G77" s="9">
        <v>44659.0</v>
      </c>
    </row>
    <row r="78">
      <c r="A78" s="5" t="s">
        <v>334</v>
      </c>
      <c r="B78" s="3" t="s">
        <v>8</v>
      </c>
      <c r="C78" s="3" t="s">
        <v>42</v>
      </c>
      <c r="D78" s="3" t="s">
        <v>499</v>
      </c>
      <c r="E78" s="8">
        <v>0.020833333333333332</v>
      </c>
      <c r="F78" s="3">
        <v>28.5</v>
      </c>
      <c r="G78" s="9">
        <v>44659.0</v>
      </c>
    </row>
    <row r="79">
      <c r="A79" s="7" t="s">
        <v>335</v>
      </c>
      <c r="B79" s="3" t="s">
        <v>10</v>
      </c>
      <c r="C79" s="3" t="s">
        <v>42</v>
      </c>
      <c r="D79" s="3" t="s">
        <v>499</v>
      </c>
      <c r="E79" s="8">
        <v>0.020833333333333332</v>
      </c>
      <c r="F79" s="3">
        <v>28.5</v>
      </c>
      <c r="G79" s="9">
        <v>44659.0</v>
      </c>
    </row>
    <row r="80">
      <c r="A80" s="5" t="s">
        <v>336</v>
      </c>
      <c r="B80" s="3" t="s">
        <v>16</v>
      </c>
      <c r="C80" s="3" t="s">
        <v>44</v>
      </c>
      <c r="D80" s="3" t="s">
        <v>499</v>
      </c>
      <c r="E80" s="8">
        <v>0.020833333333333332</v>
      </c>
      <c r="F80" s="3">
        <v>28.5</v>
      </c>
      <c r="G80" s="9">
        <v>44659.0</v>
      </c>
    </row>
    <row r="81">
      <c r="A81" s="7" t="s">
        <v>337</v>
      </c>
      <c r="B81" s="3" t="s">
        <v>45</v>
      </c>
      <c r="C81" s="3" t="s">
        <v>44</v>
      </c>
      <c r="D81" s="3" t="s">
        <v>499</v>
      </c>
      <c r="E81" s="8">
        <v>0.020833333333333332</v>
      </c>
      <c r="F81" s="3">
        <v>28.5</v>
      </c>
      <c r="G81" s="9">
        <v>44659.0</v>
      </c>
    </row>
    <row r="82">
      <c r="A82" s="5" t="s">
        <v>338</v>
      </c>
      <c r="B82" s="3" t="s">
        <v>46</v>
      </c>
      <c r="C82" s="3" t="s">
        <v>44</v>
      </c>
      <c r="D82" s="3" t="s">
        <v>499</v>
      </c>
      <c r="E82" s="8">
        <v>0.020833333333333332</v>
      </c>
      <c r="F82" s="3">
        <v>28.5</v>
      </c>
      <c r="G82" s="9">
        <v>44659.0</v>
      </c>
    </row>
    <row r="83">
      <c r="A83" s="7" t="s">
        <v>339</v>
      </c>
      <c r="B83" s="3" t="s">
        <v>18</v>
      </c>
      <c r="C83" s="3" t="s">
        <v>51</v>
      </c>
      <c r="D83" s="3" t="s">
        <v>499</v>
      </c>
      <c r="E83" s="8">
        <v>0.020833333333333332</v>
      </c>
      <c r="F83" s="3">
        <v>28.5</v>
      </c>
      <c r="G83" s="9">
        <v>44659.0</v>
      </c>
    </row>
    <row r="84">
      <c r="A84" s="5" t="s">
        <v>340</v>
      </c>
      <c r="B84" s="3" t="s">
        <v>22</v>
      </c>
      <c r="C84" s="3" t="s">
        <v>51</v>
      </c>
      <c r="D84" s="3" t="s">
        <v>499</v>
      </c>
      <c r="E84" s="8">
        <v>0.020833333333333332</v>
      </c>
      <c r="F84" s="3">
        <v>28.5</v>
      </c>
      <c r="G84" s="9">
        <v>44659.0</v>
      </c>
    </row>
    <row r="85">
      <c r="A85" s="7" t="s">
        <v>341</v>
      </c>
      <c r="B85" s="3" t="s">
        <v>25</v>
      </c>
      <c r="C85" s="3" t="s">
        <v>51</v>
      </c>
      <c r="D85" s="3" t="s">
        <v>499</v>
      </c>
      <c r="E85" s="8">
        <v>0.020833333333333332</v>
      </c>
      <c r="F85" s="3">
        <v>28.5</v>
      </c>
      <c r="G85" s="9">
        <v>44659.0</v>
      </c>
    </row>
    <row r="86">
      <c r="A86" s="5" t="s">
        <v>342</v>
      </c>
      <c r="B86" s="3" t="s">
        <v>36</v>
      </c>
      <c r="C86" s="3" t="s">
        <v>38</v>
      </c>
      <c r="D86" s="3" t="s">
        <v>500</v>
      </c>
      <c r="E86" s="8">
        <v>0.25</v>
      </c>
      <c r="F86" s="3">
        <v>34.0</v>
      </c>
      <c r="G86" s="9">
        <v>44659.0</v>
      </c>
    </row>
    <row r="87">
      <c r="A87" s="7" t="s">
        <v>344</v>
      </c>
      <c r="B87" s="3" t="s">
        <v>40</v>
      </c>
      <c r="C87" s="3" t="s">
        <v>38</v>
      </c>
      <c r="D87" s="3" t="s">
        <v>500</v>
      </c>
      <c r="E87" s="8">
        <v>0.25</v>
      </c>
      <c r="F87" s="3">
        <v>34.0</v>
      </c>
      <c r="G87" s="9">
        <v>44659.0</v>
      </c>
    </row>
    <row r="88">
      <c r="A88" s="5" t="s">
        <v>345</v>
      </c>
      <c r="B88" s="3" t="s">
        <v>41</v>
      </c>
      <c r="C88" s="3" t="s">
        <v>38</v>
      </c>
      <c r="D88" s="3" t="s">
        <v>500</v>
      </c>
      <c r="E88" s="8">
        <v>0.25</v>
      </c>
      <c r="F88" s="3">
        <v>34.0</v>
      </c>
      <c r="G88" s="9">
        <v>44659.0</v>
      </c>
    </row>
    <row r="89">
      <c r="A89" s="7" t="s">
        <v>346</v>
      </c>
      <c r="B89" s="3" t="s">
        <v>4</v>
      </c>
      <c r="C89" s="3" t="s">
        <v>42</v>
      </c>
      <c r="D89" s="3" t="s">
        <v>500</v>
      </c>
      <c r="E89" s="8">
        <v>0.25</v>
      </c>
      <c r="F89" s="3">
        <v>34.0</v>
      </c>
      <c r="G89" s="9">
        <v>44659.0</v>
      </c>
    </row>
    <row r="90">
      <c r="A90" s="5" t="s">
        <v>347</v>
      </c>
      <c r="B90" s="3" t="s">
        <v>8</v>
      </c>
      <c r="C90" s="3" t="s">
        <v>42</v>
      </c>
      <c r="D90" s="3" t="s">
        <v>500</v>
      </c>
      <c r="E90" s="8">
        <v>0.25</v>
      </c>
      <c r="F90" s="3">
        <v>34.0</v>
      </c>
      <c r="G90" s="9">
        <v>44659.0</v>
      </c>
    </row>
    <row r="91">
      <c r="A91" s="7" t="s">
        <v>348</v>
      </c>
      <c r="B91" s="3" t="s">
        <v>10</v>
      </c>
      <c r="C91" s="3" t="s">
        <v>42</v>
      </c>
      <c r="D91" s="3" t="s">
        <v>500</v>
      </c>
      <c r="E91" s="8">
        <v>0.25</v>
      </c>
      <c r="F91" s="3">
        <v>34.0</v>
      </c>
      <c r="G91" s="9">
        <v>44659.0</v>
      </c>
    </row>
    <row r="92">
      <c r="A92" s="5" t="s">
        <v>349</v>
      </c>
      <c r="B92" s="3" t="s">
        <v>16</v>
      </c>
      <c r="C92" s="3" t="s">
        <v>44</v>
      </c>
      <c r="D92" s="3" t="s">
        <v>500</v>
      </c>
      <c r="E92" s="8">
        <v>0.25</v>
      </c>
      <c r="F92" s="3">
        <v>34.0</v>
      </c>
      <c r="G92" s="9">
        <v>44659.0</v>
      </c>
    </row>
    <row r="93">
      <c r="A93" s="7" t="s">
        <v>350</v>
      </c>
      <c r="B93" s="3" t="s">
        <v>45</v>
      </c>
      <c r="C93" s="3" t="s">
        <v>44</v>
      </c>
      <c r="D93" s="3" t="s">
        <v>500</v>
      </c>
      <c r="E93" s="8">
        <v>0.25</v>
      </c>
      <c r="F93" s="3">
        <v>34.0</v>
      </c>
      <c r="G93" s="9">
        <v>44659.0</v>
      </c>
    </row>
    <row r="94">
      <c r="A94" s="5" t="s">
        <v>351</v>
      </c>
      <c r="B94" s="3" t="s">
        <v>46</v>
      </c>
      <c r="C94" s="3" t="s">
        <v>44</v>
      </c>
      <c r="D94" s="3" t="s">
        <v>500</v>
      </c>
      <c r="E94" s="8">
        <v>0.25</v>
      </c>
      <c r="F94" s="3">
        <v>34.0</v>
      </c>
      <c r="G94" s="9">
        <v>44659.0</v>
      </c>
    </row>
    <row r="95">
      <c r="A95" s="7" t="s">
        <v>352</v>
      </c>
      <c r="B95" s="3" t="s">
        <v>18</v>
      </c>
      <c r="C95" s="3" t="s">
        <v>51</v>
      </c>
      <c r="D95" s="3" t="s">
        <v>500</v>
      </c>
      <c r="E95" s="8">
        <v>0.25</v>
      </c>
      <c r="F95" s="3">
        <v>34.0</v>
      </c>
      <c r="G95" s="9">
        <v>44659.0</v>
      </c>
    </row>
    <row r="96">
      <c r="A96" s="5" t="s">
        <v>353</v>
      </c>
      <c r="B96" s="3" t="s">
        <v>22</v>
      </c>
      <c r="C96" s="3" t="s">
        <v>51</v>
      </c>
      <c r="D96" s="3" t="s">
        <v>500</v>
      </c>
      <c r="E96" s="8">
        <v>0.25</v>
      </c>
      <c r="F96" s="3">
        <v>34.0</v>
      </c>
      <c r="G96" s="9">
        <v>44659.0</v>
      </c>
    </row>
    <row r="97">
      <c r="A97" s="7" t="s">
        <v>354</v>
      </c>
      <c r="B97" s="3" t="s">
        <v>25</v>
      </c>
      <c r="C97" s="3" t="s">
        <v>51</v>
      </c>
      <c r="D97" s="3" t="s">
        <v>500</v>
      </c>
      <c r="E97" s="8">
        <v>0.25</v>
      </c>
      <c r="F97" s="3">
        <v>34.0</v>
      </c>
      <c r="G97" s="9">
        <v>44659.0</v>
      </c>
    </row>
    <row r="98">
      <c r="A98" s="7" t="s">
        <v>355</v>
      </c>
      <c r="B98" s="3" t="s">
        <v>36</v>
      </c>
      <c r="C98" s="3" t="s">
        <v>38</v>
      </c>
      <c r="D98" s="3" t="s">
        <v>501</v>
      </c>
      <c r="E98" s="8">
        <v>0.4583333333333333</v>
      </c>
      <c r="F98" s="3">
        <v>39.0</v>
      </c>
      <c r="G98" s="9">
        <v>44659.0</v>
      </c>
    </row>
    <row r="99">
      <c r="A99" s="5" t="s">
        <v>357</v>
      </c>
      <c r="B99" s="3" t="s">
        <v>40</v>
      </c>
      <c r="C99" s="3" t="s">
        <v>38</v>
      </c>
      <c r="D99" s="3" t="s">
        <v>501</v>
      </c>
      <c r="E99" s="8">
        <v>0.4583333333333333</v>
      </c>
      <c r="F99" s="3">
        <v>39.0</v>
      </c>
      <c r="G99" s="9">
        <v>44659.0</v>
      </c>
      <c r="H99" s="3" t="s">
        <v>502</v>
      </c>
    </row>
    <row r="100">
      <c r="A100" s="7" t="s">
        <v>358</v>
      </c>
      <c r="B100" s="3" t="s">
        <v>41</v>
      </c>
      <c r="C100" s="3" t="s">
        <v>38</v>
      </c>
      <c r="D100" s="3" t="s">
        <v>501</v>
      </c>
      <c r="E100" s="8">
        <v>0.4583333333333333</v>
      </c>
      <c r="F100" s="3">
        <v>39.0</v>
      </c>
      <c r="G100" s="9">
        <v>44659.0</v>
      </c>
    </row>
    <row r="101">
      <c r="A101" s="7" t="s">
        <v>359</v>
      </c>
      <c r="B101" s="3" t="s">
        <v>4</v>
      </c>
      <c r="C101" s="3" t="s">
        <v>42</v>
      </c>
      <c r="D101" s="3" t="s">
        <v>501</v>
      </c>
      <c r="E101" s="8">
        <v>0.4583333333333333</v>
      </c>
      <c r="F101" s="3">
        <v>39.0</v>
      </c>
      <c r="G101" s="9">
        <v>44659.0</v>
      </c>
    </row>
    <row r="102">
      <c r="A102" s="5" t="s">
        <v>360</v>
      </c>
      <c r="B102" s="3" t="s">
        <v>8</v>
      </c>
      <c r="C102" s="3" t="s">
        <v>42</v>
      </c>
      <c r="D102" s="3" t="s">
        <v>501</v>
      </c>
      <c r="E102" s="8">
        <v>0.4583333333333333</v>
      </c>
      <c r="F102" s="3">
        <v>39.0</v>
      </c>
      <c r="G102" s="9">
        <v>44659.0</v>
      </c>
    </row>
    <row r="103">
      <c r="A103" s="7" t="s">
        <v>361</v>
      </c>
      <c r="B103" s="3" t="s">
        <v>10</v>
      </c>
      <c r="C103" s="3" t="s">
        <v>42</v>
      </c>
      <c r="D103" s="3" t="s">
        <v>501</v>
      </c>
      <c r="E103" s="8">
        <v>0.4583333333333333</v>
      </c>
      <c r="F103" s="3">
        <v>39.0</v>
      </c>
      <c r="G103" s="9">
        <v>44659.0</v>
      </c>
    </row>
    <row r="104">
      <c r="A104" s="7" t="s">
        <v>362</v>
      </c>
      <c r="B104" s="3" t="s">
        <v>16</v>
      </c>
      <c r="C104" s="3" t="s">
        <v>44</v>
      </c>
      <c r="D104" s="3" t="s">
        <v>501</v>
      </c>
      <c r="E104" s="8">
        <v>0.4583333333333333</v>
      </c>
      <c r="F104" s="3">
        <v>39.0</v>
      </c>
      <c r="G104" s="9">
        <v>44659.0</v>
      </c>
    </row>
    <row r="105">
      <c r="A105" s="5" t="s">
        <v>363</v>
      </c>
      <c r="B105" s="3" t="s">
        <v>45</v>
      </c>
      <c r="C105" s="3" t="s">
        <v>44</v>
      </c>
      <c r="D105" s="3" t="s">
        <v>501</v>
      </c>
      <c r="E105" s="8">
        <v>0.4583333333333333</v>
      </c>
      <c r="F105" s="3">
        <v>39.0</v>
      </c>
      <c r="G105" s="9">
        <v>44659.0</v>
      </c>
    </row>
    <row r="106">
      <c r="A106" s="7" t="s">
        <v>364</v>
      </c>
      <c r="B106" s="3" t="s">
        <v>46</v>
      </c>
      <c r="C106" s="3" t="s">
        <v>44</v>
      </c>
      <c r="D106" s="3" t="s">
        <v>501</v>
      </c>
      <c r="E106" s="8">
        <v>0.4583333333333333</v>
      </c>
      <c r="F106" s="3">
        <v>39.0</v>
      </c>
      <c r="G106" s="9">
        <v>44659.0</v>
      </c>
    </row>
    <row r="107">
      <c r="A107" s="7" t="s">
        <v>365</v>
      </c>
      <c r="B107" s="3" t="s">
        <v>18</v>
      </c>
      <c r="C107" s="3" t="s">
        <v>51</v>
      </c>
      <c r="D107" s="3" t="s">
        <v>501</v>
      </c>
      <c r="E107" s="8">
        <v>0.4583333333333333</v>
      </c>
      <c r="F107" s="3">
        <v>39.0</v>
      </c>
      <c r="G107" s="9">
        <v>44659.0</v>
      </c>
    </row>
    <row r="108">
      <c r="A108" s="5" t="s">
        <v>366</v>
      </c>
      <c r="B108" s="3" t="s">
        <v>22</v>
      </c>
      <c r="C108" s="3" t="s">
        <v>51</v>
      </c>
      <c r="D108" s="3" t="s">
        <v>501</v>
      </c>
      <c r="E108" s="8">
        <v>0.4583333333333333</v>
      </c>
      <c r="F108" s="3">
        <v>39.0</v>
      </c>
      <c r="G108" s="9">
        <v>44659.0</v>
      </c>
    </row>
    <row r="109">
      <c r="A109" s="7" t="s">
        <v>367</v>
      </c>
      <c r="B109" s="3" t="s">
        <v>25</v>
      </c>
      <c r="C109" s="3" t="s">
        <v>51</v>
      </c>
      <c r="D109" s="3" t="s">
        <v>501</v>
      </c>
      <c r="E109" s="8">
        <v>0.4583333333333333</v>
      </c>
      <c r="F109" s="3">
        <v>39.0</v>
      </c>
      <c r="G109" s="9">
        <v>44659.0</v>
      </c>
    </row>
    <row r="110">
      <c r="A110" s="7" t="s">
        <v>368</v>
      </c>
      <c r="B110" s="3" t="s">
        <v>36</v>
      </c>
      <c r="C110" s="3" t="s">
        <v>38</v>
      </c>
      <c r="D110" s="3" t="s">
        <v>503</v>
      </c>
      <c r="E110" s="8">
        <v>0.625</v>
      </c>
      <c r="F110" s="3">
        <v>43.0</v>
      </c>
      <c r="G110" s="9">
        <v>44659.0</v>
      </c>
    </row>
    <row r="111">
      <c r="A111" s="5" t="s">
        <v>370</v>
      </c>
      <c r="B111" s="3" t="s">
        <v>40</v>
      </c>
      <c r="C111" s="3" t="s">
        <v>38</v>
      </c>
      <c r="D111" s="3" t="s">
        <v>503</v>
      </c>
      <c r="E111" s="8">
        <v>0.625</v>
      </c>
      <c r="F111" s="3">
        <v>43.0</v>
      </c>
      <c r="G111" s="9">
        <v>44659.0</v>
      </c>
    </row>
    <row r="112">
      <c r="A112" s="7" t="s">
        <v>371</v>
      </c>
      <c r="B112" s="3" t="s">
        <v>41</v>
      </c>
      <c r="C112" s="3" t="s">
        <v>38</v>
      </c>
      <c r="D112" s="3" t="s">
        <v>503</v>
      </c>
      <c r="E112" s="8">
        <v>0.625</v>
      </c>
      <c r="F112" s="3">
        <v>43.0</v>
      </c>
      <c r="G112" s="9">
        <v>44659.0</v>
      </c>
    </row>
    <row r="113">
      <c r="A113" s="7" t="s">
        <v>372</v>
      </c>
      <c r="B113" s="3" t="s">
        <v>4</v>
      </c>
      <c r="C113" s="3" t="s">
        <v>42</v>
      </c>
      <c r="D113" s="3" t="s">
        <v>503</v>
      </c>
      <c r="E113" s="8">
        <v>0.625</v>
      </c>
      <c r="F113" s="3">
        <v>43.0</v>
      </c>
      <c r="G113" s="9">
        <v>44659.0</v>
      </c>
    </row>
    <row r="114">
      <c r="A114" s="5" t="s">
        <v>373</v>
      </c>
      <c r="B114" s="3" t="s">
        <v>8</v>
      </c>
      <c r="C114" s="3" t="s">
        <v>42</v>
      </c>
      <c r="D114" s="3" t="s">
        <v>503</v>
      </c>
      <c r="E114" s="8">
        <v>0.625</v>
      </c>
      <c r="F114" s="3">
        <v>43.0</v>
      </c>
      <c r="G114" s="9">
        <v>44659.0</v>
      </c>
    </row>
    <row r="115">
      <c r="A115" s="7" t="s">
        <v>374</v>
      </c>
      <c r="B115" s="3" t="s">
        <v>10</v>
      </c>
      <c r="C115" s="3" t="s">
        <v>42</v>
      </c>
      <c r="D115" s="3" t="s">
        <v>503</v>
      </c>
      <c r="E115" s="8">
        <v>0.625</v>
      </c>
      <c r="F115" s="3">
        <v>43.0</v>
      </c>
      <c r="G115" s="9">
        <v>44659.0</v>
      </c>
    </row>
    <row r="116">
      <c r="A116" s="7" t="s">
        <v>375</v>
      </c>
      <c r="B116" s="3" t="s">
        <v>16</v>
      </c>
      <c r="C116" s="3" t="s">
        <v>44</v>
      </c>
      <c r="D116" s="3" t="s">
        <v>503</v>
      </c>
      <c r="E116" s="8">
        <v>0.625</v>
      </c>
      <c r="F116" s="3">
        <v>43.0</v>
      </c>
      <c r="G116" s="9">
        <v>44659.0</v>
      </c>
    </row>
    <row r="117">
      <c r="A117" s="5" t="s">
        <v>376</v>
      </c>
      <c r="B117" s="3" t="s">
        <v>45</v>
      </c>
      <c r="C117" s="3" t="s">
        <v>44</v>
      </c>
      <c r="D117" s="3" t="s">
        <v>503</v>
      </c>
      <c r="E117" s="8">
        <v>0.625</v>
      </c>
      <c r="F117" s="3">
        <v>43.0</v>
      </c>
      <c r="G117" s="9">
        <v>44659.0</v>
      </c>
    </row>
    <row r="118">
      <c r="A118" s="7" t="s">
        <v>377</v>
      </c>
      <c r="B118" s="3" t="s">
        <v>46</v>
      </c>
      <c r="C118" s="3" t="s">
        <v>44</v>
      </c>
      <c r="D118" s="3" t="s">
        <v>503</v>
      </c>
      <c r="E118" s="8">
        <v>0.625</v>
      </c>
      <c r="F118" s="3">
        <v>43.0</v>
      </c>
      <c r="G118" s="9">
        <v>44659.0</v>
      </c>
    </row>
    <row r="119">
      <c r="A119" s="7" t="s">
        <v>378</v>
      </c>
      <c r="B119" s="3" t="s">
        <v>18</v>
      </c>
      <c r="C119" s="3" t="s">
        <v>51</v>
      </c>
      <c r="D119" s="3" t="s">
        <v>503</v>
      </c>
      <c r="E119" s="8">
        <v>0.625</v>
      </c>
      <c r="F119" s="3">
        <v>43.0</v>
      </c>
      <c r="G119" s="9">
        <v>44659.0</v>
      </c>
    </row>
    <row r="120">
      <c r="A120" s="5" t="s">
        <v>379</v>
      </c>
      <c r="B120" s="3" t="s">
        <v>22</v>
      </c>
      <c r="C120" s="3" t="s">
        <v>51</v>
      </c>
      <c r="D120" s="3" t="s">
        <v>503</v>
      </c>
      <c r="E120" s="8">
        <v>0.625</v>
      </c>
      <c r="F120" s="3">
        <v>43.0</v>
      </c>
      <c r="G120" s="9">
        <v>44659.0</v>
      </c>
    </row>
    <row r="121">
      <c r="A121" s="7" t="s">
        <v>380</v>
      </c>
      <c r="B121" s="3" t="s">
        <v>25</v>
      </c>
      <c r="C121" s="3" t="s">
        <v>51</v>
      </c>
      <c r="D121" s="3" t="s">
        <v>503</v>
      </c>
      <c r="E121" s="8">
        <v>0.625</v>
      </c>
      <c r="F121" s="3">
        <v>43.0</v>
      </c>
      <c r="G121" s="9">
        <v>44659.0</v>
      </c>
    </row>
    <row r="122">
      <c r="A122" s="7" t="s">
        <v>381</v>
      </c>
      <c r="B122" s="3" t="s">
        <v>36</v>
      </c>
      <c r="C122" s="3" t="s">
        <v>38</v>
      </c>
      <c r="D122" s="3" t="s">
        <v>504</v>
      </c>
      <c r="E122" s="8">
        <v>0.8333333333333334</v>
      </c>
      <c r="F122" s="3">
        <v>48.0</v>
      </c>
      <c r="G122" s="9">
        <v>44659.0</v>
      </c>
    </row>
    <row r="123">
      <c r="A123" s="5" t="s">
        <v>383</v>
      </c>
      <c r="B123" s="3" t="s">
        <v>40</v>
      </c>
      <c r="C123" s="3" t="s">
        <v>38</v>
      </c>
      <c r="D123" s="3" t="s">
        <v>504</v>
      </c>
      <c r="E123" s="8">
        <v>0.8333333333333334</v>
      </c>
      <c r="F123" s="3">
        <v>48.0</v>
      </c>
      <c r="G123" s="9">
        <v>44659.0</v>
      </c>
    </row>
    <row r="124">
      <c r="A124" s="7" t="s">
        <v>384</v>
      </c>
      <c r="B124" s="3" t="s">
        <v>41</v>
      </c>
      <c r="C124" s="3" t="s">
        <v>38</v>
      </c>
      <c r="D124" s="3" t="s">
        <v>504</v>
      </c>
      <c r="E124" s="8">
        <v>0.8333333333333334</v>
      </c>
      <c r="F124" s="3">
        <v>48.0</v>
      </c>
      <c r="G124" s="9">
        <v>44659.0</v>
      </c>
    </row>
    <row r="125">
      <c r="A125" s="7" t="s">
        <v>385</v>
      </c>
      <c r="B125" s="3" t="s">
        <v>4</v>
      </c>
      <c r="C125" s="3" t="s">
        <v>42</v>
      </c>
      <c r="D125" s="3" t="s">
        <v>504</v>
      </c>
      <c r="E125" s="8">
        <v>0.8333333333333334</v>
      </c>
      <c r="F125" s="3">
        <v>48.0</v>
      </c>
      <c r="G125" s="9">
        <v>44659.0</v>
      </c>
    </row>
    <row r="126">
      <c r="A126" s="5" t="s">
        <v>386</v>
      </c>
      <c r="B126" s="3" t="s">
        <v>8</v>
      </c>
      <c r="C126" s="3" t="s">
        <v>42</v>
      </c>
      <c r="D126" s="3" t="s">
        <v>504</v>
      </c>
      <c r="E126" s="8">
        <v>0.8333333333333334</v>
      </c>
      <c r="F126" s="3">
        <v>48.0</v>
      </c>
      <c r="G126" s="9">
        <v>44659.0</v>
      </c>
    </row>
    <row r="127">
      <c r="A127" s="7" t="s">
        <v>387</v>
      </c>
      <c r="B127" s="3" t="s">
        <v>10</v>
      </c>
      <c r="C127" s="3" t="s">
        <v>42</v>
      </c>
      <c r="D127" s="3" t="s">
        <v>504</v>
      </c>
      <c r="E127" s="8">
        <v>0.8333333333333334</v>
      </c>
      <c r="F127" s="3">
        <v>48.0</v>
      </c>
      <c r="G127" s="9">
        <v>44659.0</v>
      </c>
    </row>
    <row r="128">
      <c r="A128" s="7" t="s">
        <v>388</v>
      </c>
      <c r="B128" s="3" t="s">
        <v>16</v>
      </c>
      <c r="C128" s="3" t="s">
        <v>44</v>
      </c>
      <c r="D128" s="3" t="s">
        <v>504</v>
      </c>
      <c r="E128" s="8">
        <v>0.8333333333333334</v>
      </c>
      <c r="F128" s="3">
        <v>48.0</v>
      </c>
      <c r="G128" s="9">
        <v>44659.0</v>
      </c>
    </row>
    <row r="129">
      <c r="A129" s="5" t="s">
        <v>389</v>
      </c>
      <c r="B129" s="3" t="s">
        <v>45</v>
      </c>
      <c r="C129" s="3" t="s">
        <v>44</v>
      </c>
      <c r="D129" s="3" t="s">
        <v>504</v>
      </c>
      <c r="E129" s="8">
        <v>0.8333333333333334</v>
      </c>
      <c r="F129" s="3">
        <v>48.0</v>
      </c>
      <c r="G129" s="9">
        <v>44659.0</v>
      </c>
    </row>
    <row r="130">
      <c r="A130" s="7" t="s">
        <v>390</v>
      </c>
      <c r="B130" s="3" t="s">
        <v>46</v>
      </c>
      <c r="C130" s="3" t="s">
        <v>44</v>
      </c>
      <c r="D130" s="3" t="s">
        <v>504</v>
      </c>
      <c r="E130" s="8">
        <v>0.8333333333333334</v>
      </c>
      <c r="F130" s="3">
        <v>48.0</v>
      </c>
      <c r="G130" s="9">
        <v>44659.0</v>
      </c>
    </row>
    <row r="131">
      <c r="A131" s="7" t="s">
        <v>391</v>
      </c>
      <c r="B131" s="3" t="s">
        <v>18</v>
      </c>
      <c r="C131" s="3" t="s">
        <v>51</v>
      </c>
      <c r="D131" s="3" t="s">
        <v>504</v>
      </c>
      <c r="E131" s="8">
        <v>0.8333333333333334</v>
      </c>
      <c r="F131" s="3">
        <v>48.0</v>
      </c>
      <c r="G131" s="9">
        <v>44659.0</v>
      </c>
    </row>
    <row r="132">
      <c r="A132" s="5" t="s">
        <v>392</v>
      </c>
      <c r="B132" s="3" t="s">
        <v>22</v>
      </c>
      <c r="C132" s="3" t="s">
        <v>51</v>
      </c>
      <c r="D132" s="3" t="s">
        <v>504</v>
      </c>
      <c r="E132" s="8">
        <v>0.8333333333333334</v>
      </c>
      <c r="F132" s="3">
        <v>48.0</v>
      </c>
      <c r="G132" s="9">
        <v>44659.0</v>
      </c>
    </row>
    <row r="133">
      <c r="A133" s="7" t="s">
        <v>393</v>
      </c>
      <c r="B133" s="3" t="s">
        <v>25</v>
      </c>
      <c r="C133" s="3" t="s">
        <v>51</v>
      </c>
      <c r="D133" s="3" t="s">
        <v>504</v>
      </c>
      <c r="E133" s="8">
        <v>0.8333333333333334</v>
      </c>
      <c r="F133" s="3">
        <v>48.0</v>
      </c>
      <c r="G133" s="9">
        <v>44659.0</v>
      </c>
    </row>
    <row r="136">
      <c r="A136" s="4"/>
      <c r="B136" s="4"/>
    </row>
    <row r="137">
      <c r="A137" s="4"/>
      <c r="B137" s="5"/>
    </row>
    <row r="138">
      <c r="A138" s="4"/>
      <c r="B138" s="5"/>
    </row>
    <row r="139">
      <c r="A139" s="4"/>
      <c r="B139" s="5"/>
    </row>
    <row r="140">
      <c r="A140" s="4"/>
      <c r="B140" s="5"/>
    </row>
    <row r="141">
      <c r="A141" s="4"/>
      <c r="B141" s="5"/>
    </row>
    <row r="142">
      <c r="A142" s="4"/>
      <c r="B142" s="5"/>
    </row>
    <row r="143">
      <c r="A143" s="4"/>
      <c r="B143" s="5"/>
    </row>
    <row r="144">
      <c r="A144" s="4"/>
      <c r="B144" s="5"/>
    </row>
    <row r="145">
      <c r="A145" s="4"/>
      <c r="B145" s="5"/>
    </row>
    <row r="146">
      <c r="A146" s="4"/>
      <c r="B146" s="5"/>
    </row>
    <row r="147">
      <c r="A147" s="4"/>
      <c r="B147"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7" max="7" width="18.13"/>
  </cols>
  <sheetData>
    <row r="1">
      <c r="A1" s="1" t="s">
        <v>505</v>
      </c>
      <c r="B1" s="1" t="s">
        <v>506</v>
      </c>
      <c r="C1" s="1" t="s">
        <v>507</v>
      </c>
      <c r="D1" s="1" t="s">
        <v>0</v>
      </c>
      <c r="E1" s="1" t="s">
        <v>54</v>
      </c>
      <c r="F1" s="1" t="s">
        <v>508</v>
      </c>
      <c r="G1" s="1" t="s">
        <v>509</v>
      </c>
      <c r="H1" s="2"/>
      <c r="I1" s="2"/>
      <c r="J1" s="2"/>
      <c r="K1" s="2"/>
      <c r="L1" s="2"/>
      <c r="M1" s="2"/>
      <c r="N1" s="2"/>
      <c r="O1" s="2"/>
      <c r="P1" s="2"/>
      <c r="Q1" s="2"/>
      <c r="R1" s="2"/>
      <c r="S1" s="2"/>
      <c r="T1" s="2"/>
      <c r="U1" s="2"/>
      <c r="V1" s="2"/>
      <c r="W1" s="2"/>
      <c r="X1" s="2"/>
      <c r="Y1" s="2"/>
      <c r="Z1" s="2"/>
      <c r="AA1" s="2"/>
      <c r="AB1" s="2"/>
    </row>
    <row r="2">
      <c r="A2" s="3" t="s">
        <v>510</v>
      </c>
      <c r="B2" s="10" t="s">
        <v>502</v>
      </c>
      <c r="C2" s="3">
        <v>1.0</v>
      </c>
      <c r="D2" s="3" t="s">
        <v>40</v>
      </c>
      <c r="E2" s="3" t="s">
        <v>356</v>
      </c>
      <c r="F2" s="3" t="s">
        <v>511</v>
      </c>
    </row>
    <row r="3">
      <c r="A3" s="3" t="s">
        <v>510</v>
      </c>
      <c r="B3" s="10" t="s">
        <v>512</v>
      </c>
      <c r="C3" s="3">
        <v>2.0</v>
      </c>
      <c r="D3" s="3" t="s">
        <v>18</v>
      </c>
      <c r="E3" s="3" t="s">
        <v>317</v>
      </c>
      <c r="F3" s="3" t="s">
        <v>513</v>
      </c>
    </row>
    <row r="4">
      <c r="A4" s="3" t="s">
        <v>510</v>
      </c>
      <c r="B4" s="10" t="s">
        <v>514</v>
      </c>
      <c r="C4" s="3">
        <v>3.0</v>
      </c>
      <c r="D4" s="3" t="s">
        <v>8</v>
      </c>
      <c r="E4" s="3" t="s">
        <v>343</v>
      </c>
      <c r="F4" s="3" t="s">
        <v>515</v>
      </c>
    </row>
    <row r="5">
      <c r="A5" s="3" t="s">
        <v>510</v>
      </c>
      <c r="B5" s="10" t="s">
        <v>516</v>
      </c>
      <c r="C5" s="3">
        <v>4.0</v>
      </c>
      <c r="D5" s="3" t="s">
        <v>46</v>
      </c>
      <c r="E5" s="3" t="s">
        <v>356</v>
      </c>
      <c r="F5" s="3" t="s">
        <v>517</v>
      </c>
    </row>
    <row r="6">
      <c r="A6" s="3" t="s">
        <v>510</v>
      </c>
      <c r="B6" s="10" t="s">
        <v>518</v>
      </c>
      <c r="C6" s="3">
        <v>5.0</v>
      </c>
      <c r="D6" s="3" t="s">
        <v>18</v>
      </c>
      <c r="E6" s="3" t="s">
        <v>343</v>
      </c>
      <c r="F6" s="3" t="s">
        <v>519</v>
      </c>
    </row>
    <row r="7">
      <c r="A7" s="3" t="s">
        <v>510</v>
      </c>
      <c r="B7" s="10" t="s">
        <v>520</v>
      </c>
      <c r="C7" s="3">
        <v>6.0</v>
      </c>
      <c r="D7" s="3" t="s">
        <v>8</v>
      </c>
      <c r="E7" s="3" t="s">
        <v>291</v>
      </c>
      <c r="F7" s="3" t="s">
        <v>521</v>
      </c>
    </row>
    <row r="8">
      <c r="A8" s="3" t="s">
        <v>510</v>
      </c>
      <c r="B8" s="10" t="s">
        <v>522</v>
      </c>
      <c r="C8" s="3">
        <v>7.0</v>
      </c>
      <c r="D8" s="3" t="s">
        <v>16</v>
      </c>
      <c r="E8" s="3" t="s">
        <v>330</v>
      </c>
      <c r="F8" s="3" t="s">
        <v>523</v>
      </c>
    </row>
    <row r="9">
      <c r="A9" s="3" t="s">
        <v>510</v>
      </c>
      <c r="B9" s="10" t="s">
        <v>524</v>
      </c>
      <c r="C9" s="3">
        <v>8.0</v>
      </c>
      <c r="D9" s="3" t="s">
        <v>45</v>
      </c>
      <c r="E9" s="3" t="s">
        <v>317</v>
      </c>
      <c r="F9" s="3" t="s">
        <v>525</v>
      </c>
    </row>
    <row r="10">
      <c r="A10" s="3" t="s">
        <v>510</v>
      </c>
      <c r="B10" s="10" t="s">
        <v>526</v>
      </c>
      <c r="C10" s="3">
        <v>9.0</v>
      </c>
      <c r="D10" s="3" t="s">
        <v>10</v>
      </c>
      <c r="E10" s="3" t="s">
        <v>330</v>
      </c>
      <c r="F10" s="3" t="s">
        <v>527</v>
      </c>
    </row>
    <row r="11">
      <c r="A11" s="3" t="s">
        <v>510</v>
      </c>
      <c r="B11" s="10" t="s">
        <v>528</v>
      </c>
      <c r="C11" s="3">
        <v>10.0</v>
      </c>
      <c r="D11" s="3" t="s">
        <v>41</v>
      </c>
      <c r="E11" s="3" t="s">
        <v>343</v>
      </c>
      <c r="F11" s="3" t="s">
        <v>529</v>
      </c>
    </row>
    <row r="12">
      <c r="A12" s="3" t="s">
        <v>510</v>
      </c>
      <c r="B12" s="10" t="s">
        <v>530</v>
      </c>
      <c r="C12" s="3">
        <v>11.0</v>
      </c>
      <c r="D12" s="3" t="s">
        <v>36</v>
      </c>
      <c r="E12" s="3" t="s">
        <v>330</v>
      </c>
      <c r="F12" s="3" t="s">
        <v>531</v>
      </c>
    </row>
    <row r="13">
      <c r="A13" s="3" t="s">
        <v>510</v>
      </c>
      <c r="B13" s="10" t="s">
        <v>532</v>
      </c>
      <c r="C13" s="3">
        <v>12.0</v>
      </c>
      <c r="D13" s="3" t="s">
        <v>16</v>
      </c>
      <c r="E13" s="3" t="s">
        <v>382</v>
      </c>
      <c r="F13" s="3" t="s">
        <v>533</v>
      </c>
    </row>
    <row r="14">
      <c r="A14" s="3" t="s">
        <v>510</v>
      </c>
      <c r="B14" s="10" t="s">
        <v>36</v>
      </c>
      <c r="C14" s="3">
        <v>13.0</v>
      </c>
      <c r="D14" s="3" t="s">
        <v>25</v>
      </c>
      <c r="E14" s="3" t="s">
        <v>369</v>
      </c>
      <c r="F14" s="3" t="s">
        <v>534</v>
      </c>
    </row>
    <row r="15">
      <c r="A15" s="3" t="s">
        <v>510</v>
      </c>
      <c r="B15" s="10" t="s">
        <v>40</v>
      </c>
      <c r="C15" s="3">
        <v>14.0</v>
      </c>
      <c r="D15" s="3" t="s">
        <v>45</v>
      </c>
      <c r="E15" s="3" t="s">
        <v>369</v>
      </c>
      <c r="F15" s="3" t="s">
        <v>535</v>
      </c>
      <c r="G15" s="3" t="s">
        <v>536</v>
      </c>
    </row>
    <row r="16">
      <c r="A16" s="3" t="s">
        <v>510</v>
      </c>
      <c r="B16" s="10" t="s">
        <v>41</v>
      </c>
      <c r="C16" s="3">
        <v>15.0</v>
      </c>
      <c r="D16" s="3" t="s">
        <v>4</v>
      </c>
      <c r="E16" s="3" t="s">
        <v>343</v>
      </c>
      <c r="F16" s="3" t="s">
        <v>537</v>
      </c>
    </row>
    <row r="17">
      <c r="A17" s="3" t="s">
        <v>510</v>
      </c>
      <c r="B17" s="10" t="s">
        <v>106</v>
      </c>
      <c r="C17" s="3">
        <v>16.0</v>
      </c>
      <c r="D17" s="3" t="s">
        <v>45</v>
      </c>
      <c r="E17" s="3" t="s">
        <v>369</v>
      </c>
      <c r="F17" s="3" t="s">
        <v>535</v>
      </c>
      <c r="G17" s="3" t="s">
        <v>538</v>
      </c>
    </row>
    <row r="18">
      <c r="A18" s="3" t="s">
        <v>510</v>
      </c>
      <c r="B18" s="10" t="s">
        <v>109</v>
      </c>
      <c r="C18" s="3">
        <v>17.0</v>
      </c>
      <c r="D18" s="3" t="s">
        <v>41</v>
      </c>
      <c r="E18" s="3" t="s">
        <v>317</v>
      </c>
      <c r="F18" s="3" t="s">
        <v>539</v>
      </c>
    </row>
    <row r="19">
      <c r="A19" s="3" t="s">
        <v>510</v>
      </c>
      <c r="B19" s="10" t="s">
        <v>540</v>
      </c>
      <c r="C19" s="3">
        <v>18.0</v>
      </c>
      <c r="D19" s="3" t="s">
        <v>41</v>
      </c>
      <c r="E19" s="3" t="s">
        <v>291</v>
      </c>
      <c r="F19" s="3" t="s">
        <v>541</v>
      </c>
    </row>
    <row r="20">
      <c r="A20" s="3" t="s">
        <v>510</v>
      </c>
      <c r="B20" s="10" t="s">
        <v>542</v>
      </c>
      <c r="C20" s="3">
        <v>19.0</v>
      </c>
      <c r="D20" s="3" t="s">
        <v>46</v>
      </c>
      <c r="E20" s="3" t="s">
        <v>343</v>
      </c>
      <c r="F20" s="3" t="s">
        <v>543</v>
      </c>
    </row>
    <row r="21">
      <c r="A21" s="3" t="s">
        <v>510</v>
      </c>
      <c r="B21" s="10" t="s">
        <v>544</v>
      </c>
      <c r="C21" s="3">
        <v>20.0</v>
      </c>
      <c r="D21" s="3" t="s">
        <v>22</v>
      </c>
      <c r="E21" s="3" t="s">
        <v>317</v>
      </c>
      <c r="F21" s="3" t="s">
        <v>545</v>
      </c>
    </row>
    <row r="22">
      <c r="A22" s="3" t="s">
        <v>510</v>
      </c>
      <c r="B22" s="10" t="s">
        <v>546</v>
      </c>
      <c r="C22" s="3">
        <v>21.0</v>
      </c>
      <c r="D22" s="3" t="s">
        <v>8</v>
      </c>
      <c r="E22" s="3" t="s">
        <v>317</v>
      </c>
      <c r="F22" s="3" t="s">
        <v>547</v>
      </c>
    </row>
    <row r="23">
      <c r="A23" s="3" t="s">
        <v>510</v>
      </c>
      <c r="B23" s="10" t="s">
        <v>548</v>
      </c>
      <c r="C23" s="3">
        <v>22.0</v>
      </c>
      <c r="D23" s="3" t="s">
        <v>10</v>
      </c>
      <c r="E23" s="3" t="s">
        <v>343</v>
      </c>
      <c r="F23" s="3" t="s">
        <v>549</v>
      </c>
    </row>
    <row r="24">
      <c r="A24" s="3" t="s">
        <v>510</v>
      </c>
      <c r="B24" s="10" t="s">
        <v>550</v>
      </c>
      <c r="C24" s="3">
        <v>23.0</v>
      </c>
      <c r="D24" s="3" t="s">
        <v>16</v>
      </c>
      <c r="E24" s="3" t="s">
        <v>343</v>
      </c>
      <c r="F24" s="3" t="s">
        <v>551</v>
      </c>
    </row>
    <row r="25">
      <c r="A25" s="3" t="s">
        <v>510</v>
      </c>
      <c r="B25" s="10" t="s">
        <v>552</v>
      </c>
      <c r="C25" s="3">
        <v>24.0</v>
      </c>
      <c r="D25" s="3" t="s">
        <v>18</v>
      </c>
      <c r="E25" s="3" t="s">
        <v>330</v>
      </c>
      <c r="F25" s="3" t="s">
        <v>553</v>
      </c>
    </row>
    <row r="26">
      <c r="A26" s="3" t="s">
        <v>510</v>
      </c>
      <c r="B26" s="10" t="s">
        <v>4</v>
      </c>
      <c r="C26" s="3">
        <v>25.0</v>
      </c>
      <c r="D26" s="3" t="s">
        <v>18</v>
      </c>
      <c r="E26" s="3" t="s">
        <v>356</v>
      </c>
      <c r="F26" s="3" t="s">
        <v>554</v>
      </c>
    </row>
    <row r="27">
      <c r="A27" s="3" t="s">
        <v>510</v>
      </c>
      <c r="B27" s="10" t="s">
        <v>8</v>
      </c>
      <c r="C27" s="3">
        <v>26.0</v>
      </c>
      <c r="D27" s="3" t="s">
        <v>8</v>
      </c>
      <c r="E27" s="3" t="s">
        <v>330</v>
      </c>
      <c r="F27" s="3" t="s">
        <v>555</v>
      </c>
    </row>
    <row r="28">
      <c r="A28" s="3" t="s">
        <v>510</v>
      </c>
      <c r="B28" s="10" t="s">
        <v>10</v>
      </c>
      <c r="C28" s="3">
        <v>27.0</v>
      </c>
      <c r="D28" s="3" t="s">
        <v>36</v>
      </c>
      <c r="E28" s="3" t="s">
        <v>356</v>
      </c>
      <c r="F28" s="3" t="s">
        <v>556</v>
      </c>
    </row>
    <row r="29">
      <c r="A29" s="3" t="s">
        <v>510</v>
      </c>
      <c r="B29" s="10" t="s">
        <v>12</v>
      </c>
      <c r="C29" s="3">
        <v>28.0</v>
      </c>
      <c r="D29" s="3" t="s">
        <v>8</v>
      </c>
      <c r="E29" s="3" t="s">
        <v>356</v>
      </c>
      <c r="F29" s="3" t="s">
        <v>557</v>
      </c>
    </row>
    <row r="30">
      <c r="A30" s="3" t="s">
        <v>510</v>
      </c>
      <c r="B30" s="10" t="s">
        <v>14</v>
      </c>
      <c r="C30" s="3">
        <v>29.0</v>
      </c>
      <c r="D30" s="3" t="s">
        <v>41</v>
      </c>
      <c r="E30" s="3" t="s">
        <v>369</v>
      </c>
      <c r="F30" s="3" t="s">
        <v>558</v>
      </c>
    </row>
    <row r="31">
      <c r="A31" s="3" t="s">
        <v>510</v>
      </c>
      <c r="B31" s="10" t="s">
        <v>559</v>
      </c>
      <c r="C31" s="3">
        <v>30.0</v>
      </c>
      <c r="D31" s="3" t="s">
        <v>10</v>
      </c>
      <c r="E31" s="3" t="s">
        <v>382</v>
      </c>
      <c r="F31" s="3" t="s">
        <v>560</v>
      </c>
    </row>
    <row r="32">
      <c r="A32" s="3" t="s">
        <v>510</v>
      </c>
      <c r="B32" s="10" t="s">
        <v>561</v>
      </c>
      <c r="C32" s="3">
        <v>31.0</v>
      </c>
      <c r="D32" s="3" t="s">
        <v>8</v>
      </c>
      <c r="E32" s="3" t="s">
        <v>369</v>
      </c>
      <c r="F32" s="3" t="s">
        <v>562</v>
      </c>
    </row>
    <row r="33">
      <c r="A33" s="3" t="s">
        <v>510</v>
      </c>
      <c r="B33" s="10" t="s">
        <v>563</v>
      </c>
      <c r="C33" s="3">
        <v>32.0</v>
      </c>
      <c r="D33" s="3" t="s">
        <v>46</v>
      </c>
      <c r="E33" s="3" t="s">
        <v>317</v>
      </c>
      <c r="F33" s="3" t="s">
        <v>564</v>
      </c>
    </row>
    <row r="34">
      <c r="A34" s="3" t="s">
        <v>510</v>
      </c>
      <c r="B34" s="10" t="s">
        <v>565</v>
      </c>
      <c r="C34" s="3">
        <v>33.0</v>
      </c>
      <c r="D34" s="3" t="s">
        <v>40</v>
      </c>
      <c r="E34" s="3" t="s">
        <v>330</v>
      </c>
      <c r="F34" s="3" t="s">
        <v>566</v>
      </c>
    </row>
    <row r="35">
      <c r="A35" s="3" t="s">
        <v>510</v>
      </c>
      <c r="B35" s="10" t="s">
        <v>567</v>
      </c>
      <c r="C35" s="3">
        <v>34.0</v>
      </c>
      <c r="D35" s="3" t="s">
        <v>22</v>
      </c>
      <c r="E35" s="3" t="s">
        <v>343</v>
      </c>
      <c r="F35" s="3" t="s">
        <v>568</v>
      </c>
    </row>
    <row r="36">
      <c r="A36" s="3" t="s">
        <v>510</v>
      </c>
      <c r="B36" s="10" t="s">
        <v>569</v>
      </c>
      <c r="C36" s="3">
        <v>35.0</v>
      </c>
      <c r="D36" s="3" t="s">
        <v>4</v>
      </c>
      <c r="E36" s="3" t="s">
        <v>369</v>
      </c>
      <c r="F36" s="3" t="s">
        <v>570</v>
      </c>
    </row>
    <row r="37">
      <c r="A37" s="3" t="s">
        <v>510</v>
      </c>
      <c r="B37" s="10" t="s">
        <v>571</v>
      </c>
      <c r="C37" s="3">
        <v>36.0</v>
      </c>
      <c r="D37" s="3" t="s">
        <v>36</v>
      </c>
      <c r="E37" s="3" t="s">
        <v>291</v>
      </c>
      <c r="F37" s="3" t="s">
        <v>572</v>
      </c>
    </row>
    <row r="38">
      <c r="A38" s="3" t="s">
        <v>510</v>
      </c>
      <c r="B38" s="10" t="s">
        <v>573</v>
      </c>
      <c r="C38" s="3">
        <v>37.0</v>
      </c>
      <c r="D38" s="3" t="s">
        <v>18</v>
      </c>
      <c r="E38" s="3" t="s">
        <v>369</v>
      </c>
      <c r="F38" s="3" t="s">
        <v>574</v>
      </c>
    </row>
    <row r="39">
      <c r="A39" s="3" t="s">
        <v>510</v>
      </c>
      <c r="B39" s="10" t="s">
        <v>575</v>
      </c>
      <c r="C39" s="3">
        <v>38.0</v>
      </c>
      <c r="D39" s="3" t="s">
        <v>25</v>
      </c>
      <c r="E39" s="3" t="s">
        <v>330</v>
      </c>
      <c r="F39" s="3" t="s">
        <v>576</v>
      </c>
    </row>
    <row r="40">
      <c r="A40" s="3" t="s">
        <v>510</v>
      </c>
      <c r="B40" s="10" t="s">
        <v>577</v>
      </c>
      <c r="C40" s="3">
        <v>39.0</v>
      </c>
      <c r="D40" s="3" t="s">
        <v>25</v>
      </c>
      <c r="E40" s="3" t="s">
        <v>343</v>
      </c>
      <c r="F40" s="3" t="s">
        <v>578</v>
      </c>
    </row>
    <row r="41">
      <c r="A41" s="3" t="s">
        <v>510</v>
      </c>
      <c r="B41" s="10" t="s">
        <v>579</v>
      </c>
      <c r="C41" s="3">
        <v>40.0</v>
      </c>
      <c r="D41" s="3" t="s">
        <v>41</v>
      </c>
      <c r="E41" s="3" t="s">
        <v>356</v>
      </c>
      <c r="F41" s="3" t="s">
        <v>580</v>
      </c>
    </row>
    <row r="42">
      <c r="A42" s="3" t="s">
        <v>510</v>
      </c>
      <c r="B42" s="10" t="s">
        <v>581</v>
      </c>
      <c r="C42" s="3">
        <v>41.0</v>
      </c>
      <c r="D42" s="3" t="s">
        <v>45</v>
      </c>
      <c r="E42" s="3" t="s">
        <v>356</v>
      </c>
      <c r="F42" s="3" t="s">
        <v>582</v>
      </c>
    </row>
    <row r="43">
      <c r="A43" s="3" t="s">
        <v>510</v>
      </c>
      <c r="B43" s="10" t="s">
        <v>583</v>
      </c>
      <c r="C43" s="3">
        <v>42.0</v>
      </c>
      <c r="D43" s="3" t="s">
        <v>46</v>
      </c>
      <c r="E43" s="3" t="s">
        <v>382</v>
      </c>
      <c r="F43" s="3" t="s">
        <v>584</v>
      </c>
    </row>
    <row r="44">
      <c r="A44" s="3" t="s">
        <v>510</v>
      </c>
      <c r="B44" s="10" t="s">
        <v>585</v>
      </c>
      <c r="C44" s="3">
        <v>43.0</v>
      </c>
      <c r="D44" s="3" t="s">
        <v>36</v>
      </c>
      <c r="E44" s="3" t="s">
        <v>317</v>
      </c>
      <c r="F44" s="3" t="s">
        <v>586</v>
      </c>
    </row>
    <row r="45">
      <c r="A45" s="3" t="s">
        <v>510</v>
      </c>
      <c r="B45" s="10" t="s">
        <v>587</v>
      </c>
      <c r="C45" s="3">
        <v>44.0</v>
      </c>
      <c r="D45" s="3" t="s">
        <v>41</v>
      </c>
      <c r="E45" s="3" t="s">
        <v>382</v>
      </c>
      <c r="F45" s="3" t="s">
        <v>588</v>
      </c>
      <c r="G45" s="6"/>
    </row>
    <row r="46">
      <c r="A46" s="3" t="s">
        <v>510</v>
      </c>
      <c r="B46" s="10" t="s">
        <v>589</v>
      </c>
      <c r="C46" s="3">
        <v>45.0</v>
      </c>
      <c r="D46" s="3" t="s">
        <v>40</v>
      </c>
      <c r="E46" s="3" t="s">
        <v>283</v>
      </c>
      <c r="F46" s="3" t="s">
        <v>590</v>
      </c>
      <c r="G46" s="3" t="s">
        <v>591</v>
      </c>
    </row>
    <row r="47">
      <c r="A47" s="3" t="s">
        <v>510</v>
      </c>
      <c r="B47" s="10" t="s">
        <v>592</v>
      </c>
      <c r="C47" s="3">
        <v>46.0</v>
      </c>
      <c r="D47" s="3" t="s">
        <v>18</v>
      </c>
      <c r="E47" s="3" t="s">
        <v>281</v>
      </c>
      <c r="F47" s="3" t="s">
        <v>593</v>
      </c>
    </row>
    <row r="48">
      <c r="A48" s="3" t="s">
        <v>510</v>
      </c>
      <c r="B48" s="10" t="s">
        <v>594</v>
      </c>
      <c r="C48" s="3">
        <v>47.0</v>
      </c>
      <c r="D48" s="3" t="s">
        <v>18</v>
      </c>
      <c r="E48" s="3" t="s">
        <v>283</v>
      </c>
      <c r="F48" s="3" t="s">
        <v>595</v>
      </c>
    </row>
    <row r="49">
      <c r="A49" s="3" t="s">
        <v>510</v>
      </c>
      <c r="B49" s="10" t="s">
        <v>596</v>
      </c>
      <c r="C49" s="3">
        <v>48.0</v>
      </c>
      <c r="D49" s="3" t="s">
        <v>8</v>
      </c>
      <c r="E49" s="3" t="s">
        <v>283</v>
      </c>
      <c r="F49" s="3" t="s">
        <v>597</v>
      </c>
    </row>
    <row r="50">
      <c r="A50" s="3" t="s">
        <v>510</v>
      </c>
      <c r="B50" s="10" t="s">
        <v>598</v>
      </c>
      <c r="C50" s="3">
        <v>49.0</v>
      </c>
      <c r="D50" s="3" t="s">
        <v>45</v>
      </c>
      <c r="E50" s="3" t="s">
        <v>330</v>
      </c>
      <c r="F50" s="3" t="s">
        <v>599</v>
      </c>
    </row>
    <row r="51">
      <c r="A51" s="3" t="s">
        <v>510</v>
      </c>
      <c r="B51" s="10" t="s">
        <v>600</v>
      </c>
      <c r="C51" s="3">
        <v>50.0</v>
      </c>
      <c r="D51" s="3" t="s">
        <v>36</v>
      </c>
      <c r="E51" s="3" t="s">
        <v>343</v>
      </c>
      <c r="F51" s="3" t="s">
        <v>601</v>
      </c>
    </row>
    <row r="52">
      <c r="A52" s="3" t="s">
        <v>510</v>
      </c>
      <c r="B52" s="10" t="s">
        <v>602</v>
      </c>
      <c r="C52" s="3">
        <v>51.0</v>
      </c>
      <c r="D52" s="3" t="s">
        <v>40</v>
      </c>
      <c r="E52" s="3" t="s">
        <v>369</v>
      </c>
      <c r="F52" s="3" t="s">
        <v>603</v>
      </c>
    </row>
    <row r="53">
      <c r="A53" s="3" t="s">
        <v>510</v>
      </c>
      <c r="B53" s="10" t="s">
        <v>604</v>
      </c>
      <c r="C53" s="3">
        <v>52.0</v>
      </c>
      <c r="D53" s="3" t="s">
        <v>10</v>
      </c>
      <c r="E53" s="3" t="s">
        <v>317</v>
      </c>
      <c r="F53" s="3" t="s">
        <v>605</v>
      </c>
    </row>
    <row r="54">
      <c r="A54" s="3" t="s">
        <v>510</v>
      </c>
      <c r="B54" s="10" t="s">
        <v>606</v>
      </c>
      <c r="C54" s="3">
        <v>53.0</v>
      </c>
      <c r="D54" s="3" t="s">
        <v>45</v>
      </c>
      <c r="E54" s="3" t="s">
        <v>343</v>
      </c>
      <c r="F54" s="3" t="s">
        <v>607</v>
      </c>
    </row>
    <row r="55">
      <c r="A55" s="3" t="s">
        <v>510</v>
      </c>
      <c r="B55" s="10" t="s">
        <v>608</v>
      </c>
      <c r="C55" s="3">
        <v>54.0</v>
      </c>
      <c r="D55" s="3" t="s">
        <v>40</v>
      </c>
      <c r="E55" s="3" t="s">
        <v>281</v>
      </c>
      <c r="F55" s="3" t="s">
        <v>609</v>
      </c>
    </row>
    <row r="56">
      <c r="A56" s="3" t="s">
        <v>510</v>
      </c>
      <c r="B56" s="10" t="s">
        <v>610</v>
      </c>
      <c r="C56" s="3">
        <v>55.0</v>
      </c>
      <c r="D56" s="3" t="s">
        <v>22</v>
      </c>
      <c r="E56" s="3" t="s">
        <v>356</v>
      </c>
      <c r="F56" s="3" t="s">
        <v>611</v>
      </c>
    </row>
    <row r="57">
      <c r="A57" s="3" t="s">
        <v>510</v>
      </c>
      <c r="B57" s="10" t="s">
        <v>612</v>
      </c>
      <c r="C57" s="3">
        <v>56.0</v>
      </c>
      <c r="D57" s="3" t="s">
        <v>22</v>
      </c>
      <c r="E57" s="3" t="s">
        <v>330</v>
      </c>
      <c r="F57" s="3" t="s">
        <v>613</v>
      </c>
    </row>
    <row r="58">
      <c r="A58" s="3" t="s">
        <v>510</v>
      </c>
      <c r="B58" s="10" t="s">
        <v>614</v>
      </c>
      <c r="C58" s="3">
        <v>57.0</v>
      </c>
      <c r="D58" s="3" t="s">
        <v>4</v>
      </c>
      <c r="E58" s="3" t="s">
        <v>283</v>
      </c>
      <c r="F58" s="3" t="s">
        <v>615</v>
      </c>
    </row>
    <row r="59">
      <c r="A59" s="3" t="s">
        <v>510</v>
      </c>
      <c r="B59" s="10" t="s">
        <v>616</v>
      </c>
      <c r="C59" s="3">
        <v>58.0</v>
      </c>
      <c r="D59" s="3" t="s">
        <v>41</v>
      </c>
      <c r="E59" s="3" t="s">
        <v>281</v>
      </c>
      <c r="F59" s="3" t="s">
        <v>617</v>
      </c>
    </row>
    <row r="60">
      <c r="A60" s="3" t="s">
        <v>510</v>
      </c>
      <c r="B60" s="10" t="s">
        <v>618</v>
      </c>
      <c r="C60" s="3">
        <v>59.0</v>
      </c>
      <c r="D60" s="3" t="s">
        <v>36</v>
      </c>
      <c r="E60" s="3" t="s">
        <v>283</v>
      </c>
      <c r="F60" s="3" t="s">
        <v>619</v>
      </c>
    </row>
    <row r="61">
      <c r="A61" s="3" t="s">
        <v>510</v>
      </c>
      <c r="B61" s="10" t="s">
        <v>620</v>
      </c>
      <c r="C61" s="3">
        <v>60.0</v>
      </c>
      <c r="D61" s="3" t="s">
        <v>22</v>
      </c>
      <c r="E61" s="3" t="s">
        <v>283</v>
      </c>
      <c r="F61" s="3" t="s">
        <v>621</v>
      </c>
    </row>
    <row r="62">
      <c r="A62" s="3" t="s">
        <v>510</v>
      </c>
      <c r="B62" s="10" t="s">
        <v>622</v>
      </c>
      <c r="C62" s="3">
        <v>61.0</v>
      </c>
      <c r="D62" s="3" t="s">
        <v>40</v>
      </c>
      <c r="E62" s="3" t="s">
        <v>317</v>
      </c>
      <c r="F62" s="3" t="s">
        <v>623</v>
      </c>
    </row>
    <row r="63">
      <c r="A63" s="3" t="s">
        <v>510</v>
      </c>
      <c r="B63" s="10" t="s">
        <v>624</v>
      </c>
      <c r="C63" s="3">
        <v>62.0</v>
      </c>
      <c r="D63" s="3" t="s">
        <v>25</v>
      </c>
      <c r="E63" s="3" t="s">
        <v>356</v>
      </c>
      <c r="F63" s="3" t="s">
        <v>625</v>
      </c>
    </row>
    <row r="64">
      <c r="A64" s="3" t="s">
        <v>510</v>
      </c>
      <c r="B64" s="10" t="s">
        <v>626</v>
      </c>
      <c r="C64" s="3">
        <v>63.0</v>
      </c>
      <c r="D64" s="3" t="s">
        <v>36</v>
      </c>
      <c r="E64" s="3" t="s">
        <v>369</v>
      </c>
      <c r="F64" s="3" t="s">
        <v>627</v>
      </c>
    </row>
    <row r="65">
      <c r="A65" s="3" t="s">
        <v>510</v>
      </c>
      <c r="B65" s="10" t="s">
        <v>628</v>
      </c>
      <c r="C65" s="3">
        <v>64.0</v>
      </c>
      <c r="D65" s="3" t="s">
        <v>4</v>
      </c>
      <c r="E65" s="3" t="s">
        <v>356</v>
      </c>
      <c r="F65" s="3" t="s">
        <v>629</v>
      </c>
    </row>
    <row r="66">
      <c r="A66" s="3" t="s">
        <v>510</v>
      </c>
      <c r="B66" s="10" t="s">
        <v>630</v>
      </c>
      <c r="C66" s="3">
        <v>65.0</v>
      </c>
      <c r="D66" s="3" t="s">
        <v>40</v>
      </c>
      <c r="E66" s="3" t="s">
        <v>343</v>
      </c>
      <c r="F66" s="3" t="s">
        <v>631</v>
      </c>
    </row>
    <row r="67">
      <c r="A67" s="3" t="s">
        <v>510</v>
      </c>
      <c r="B67" s="10" t="s">
        <v>632</v>
      </c>
      <c r="C67" s="3">
        <v>66.0</v>
      </c>
      <c r="D67" s="3" t="s">
        <v>36</v>
      </c>
      <c r="E67" s="3" t="s">
        <v>281</v>
      </c>
      <c r="F67" s="3" t="s">
        <v>633</v>
      </c>
    </row>
    <row r="68">
      <c r="A68" s="3" t="s">
        <v>510</v>
      </c>
      <c r="B68" s="10" t="s">
        <v>634</v>
      </c>
      <c r="C68" s="3">
        <v>67.0</v>
      </c>
      <c r="D68" s="3" t="s">
        <v>4</v>
      </c>
      <c r="E68" s="3" t="s">
        <v>317</v>
      </c>
      <c r="F68" s="3" t="s">
        <v>635</v>
      </c>
    </row>
    <row r="69">
      <c r="A69" s="3" t="s">
        <v>510</v>
      </c>
      <c r="B69" s="10" t="s">
        <v>636</v>
      </c>
      <c r="C69" s="3">
        <v>68.0</v>
      </c>
      <c r="D69" s="3" t="s">
        <v>8</v>
      </c>
      <c r="E69" s="3" t="s">
        <v>281</v>
      </c>
      <c r="F69" s="3" t="s">
        <v>637</v>
      </c>
    </row>
    <row r="70">
      <c r="A70" s="3" t="s">
        <v>510</v>
      </c>
      <c r="B70" s="10" t="s">
        <v>638</v>
      </c>
      <c r="C70" s="3">
        <v>69.0</v>
      </c>
      <c r="D70" s="3" t="s">
        <v>22</v>
      </c>
      <c r="E70" s="3" t="s">
        <v>281</v>
      </c>
      <c r="F70" s="3" t="s">
        <v>639</v>
      </c>
    </row>
    <row r="71">
      <c r="A71" s="3" t="s">
        <v>510</v>
      </c>
      <c r="B71" s="10" t="s">
        <v>640</v>
      </c>
      <c r="C71" s="3">
        <v>70.0</v>
      </c>
      <c r="D71" s="3" t="s">
        <v>46</v>
      </c>
      <c r="E71" s="3" t="s">
        <v>291</v>
      </c>
      <c r="F71" s="3" t="s">
        <v>641</v>
      </c>
    </row>
    <row r="72">
      <c r="A72" s="3" t="s">
        <v>510</v>
      </c>
      <c r="B72" s="10" t="s">
        <v>642</v>
      </c>
      <c r="C72" s="3">
        <v>71.0</v>
      </c>
      <c r="D72" s="3" t="s">
        <v>8</v>
      </c>
      <c r="E72" s="3" t="s">
        <v>382</v>
      </c>
      <c r="F72" s="3" t="s">
        <v>643</v>
      </c>
    </row>
    <row r="73">
      <c r="A73" s="3" t="s">
        <v>510</v>
      </c>
      <c r="B73" s="10" t="s">
        <v>644</v>
      </c>
      <c r="C73" s="3">
        <v>72.0</v>
      </c>
      <c r="D73" s="3" t="s">
        <v>46</v>
      </c>
      <c r="E73" s="3" t="s">
        <v>283</v>
      </c>
      <c r="F73" s="3" t="s">
        <v>645</v>
      </c>
    </row>
    <row r="74">
      <c r="A74" s="3" t="s">
        <v>510</v>
      </c>
      <c r="B74" s="10" t="s">
        <v>646</v>
      </c>
      <c r="C74" s="3">
        <v>73.0</v>
      </c>
      <c r="D74" s="3" t="s">
        <v>46</v>
      </c>
      <c r="E74" s="3" t="s">
        <v>369</v>
      </c>
      <c r="F74" s="3" t="s">
        <v>647</v>
      </c>
    </row>
    <row r="75">
      <c r="A75" s="3" t="s">
        <v>510</v>
      </c>
      <c r="B75" s="10" t="s">
        <v>648</v>
      </c>
      <c r="C75" s="3">
        <v>74.0</v>
      </c>
      <c r="D75" s="3" t="s">
        <v>46</v>
      </c>
      <c r="E75" s="3" t="s">
        <v>330</v>
      </c>
      <c r="F75" s="3" t="s">
        <v>649</v>
      </c>
    </row>
    <row r="76">
      <c r="A76" s="3" t="s">
        <v>510</v>
      </c>
      <c r="B76" s="10" t="s">
        <v>650</v>
      </c>
      <c r="C76" s="3">
        <v>75.0</v>
      </c>
      <c r="D76" s="3" t="s">
        <v>10</v>
      </c>
      <c r="E76" s="3" t="s">
        <v>356</v>
      </c>
      <c r="F76" s="3" t="s">
        <v>651</v>
      </c>
    </row>
    <row r="77">
      <c r="A77" s="3" t="s">
        <v>510</v>
      </c>
      <c r="B77" s="10" t="s">
        <v>652</v>
      </c>
      <c r="C77" s="3">
        <v>76.0</v>
      </c>
      <c r="D77" s="3" t="s">
        <v>22</v>
      </c>
      <c r="E77" s="3" t="s">
        <v>369</v>
      </c>
      <c r="F77" s="3" t="s">
        <v>653</v>
      </c>
    </row>
    <row r="78">
      <c r="A78" s="3" t="s">
        <v>510</v>
      </c>
      <c r="B78" s="10" t="s">
        <v>654</v>
      </c>
      <c r="C78" s="3">
        <v>77.0</v>
      </c>
      <c r="D78" s="3" t="s">
        <v>10</v>
      </c>
      <c r="E78" s="3" t="s">
        <v>369</v>
      </c>
      <c r="F78" s="3" t="s">
        <v>655</v>
      </c>
    </row>
    <row r="79">
      <c r="A79" s="3" t="s">
        <v>510</v>
      </c>
      <c r="B79" s="10" t="s">
        <v>656</v>
      </c>
      <c r="C79" s="3">
        <v>78.0</v>
      </c>
      <c r="D79" s="3" t="s">
        <v>10</v>
      </c>
      <c r="E79" s="3" t="s">
        <v>281</v>
      </c>
      <c r="F79" s="3" t="s">
        <v>657</v>
      </c>
      <c r="G79" s="6"/>
    </row>
    <row r="80">
      <c r="A80" s="3" t="s">
        <v>510</v>
      </c>
      <c r="B80" s="10" t="s">
        <v>658</v>
      </c>
      <c r="C80" s="3">
        <v>79.0</v>
      </c>
      <c r="D80" s="3" t="s">
        <v>40</v>
      </c>
      <c r="E80" s="3" t="s">
        <v>283</v>
      </c>
      <c r="F80" s="3" t="s">
        <v>590</v>
      </c>
      <c r="G80" s="3" t="s">
        <v>591</v>
      </c>
    </row>
    <row r="81">
      <c r="A81" s="3" t="s">
        <v>510</v>
      </c>
      <c r="B81" s="10" t="s">
        <v>659</v>
      </c>
      <c r="C81" s="3">
        <v>80.0</v>
      </c>
      <c r="D81" s="3" t="s">
        <v>22</v>
      </c>
      <c r="E81" s="3" t="s">
        <v>382</v>
      </c>
      <c r="F81" s="3" t="s">
        <v>660</v>
      </c>
    </row>
    <row r="82">
      <c r="A82" s="3" t="s">
        <v>510</v>
      </c>
      <c r="B82" s="10" t="s">
        <v>661</v>
      </c>
      <c r="C82" s="3">
        <v>81.0</v>
      </c>
      <c r="D82" s="3" t="s">
        <v>4</v>
      </c>
      <c r="E82" s="3" t="s">
        <v>281</v>
      </c>
      <c r="F82" s="3" t="s">
        <v>662</v>
      </c>
    </row>
    <row r="83">
      <c r="A83" s="3" t="s">
        <v>510</v>
      </c>
      <c r="B83" s="10" t="s">
        <v>663</v>
      </c>
      <c r="C83" s="3">
        <v>82.0</v>
      </c>
      <c r="D83" s="3" t="s">
        <v>4</v>
      </c>
      <c r="E83" s="3" t="s">
        <v>382</v>
      </c>
      <c r="F83" s="3" t="s">
        <v>664</v>
      </c>
    </row>
    <row r="84">
      <c r="A84" s="3" t="s">
        <v>510</v>
      </c>
      <c r="B84" s="10" t="s">
        <v>665</v>
      </c>
      <c r="C84" s="3">
        <v>83.0</v>
      </c>
      <c r="D84" s="3" t="s">
        <v>45</v>
      </c>
      <c r="E84" s="3" t="s">
        <v>281</v>
      </c>
      <c r="F84" s="3" t="s">
        <v>666</v>
      </c>
    </row>
    <row r="85">
      <c r="A85" s="3" t="s">
        <v>510</v>
      </c>
      <c r="B85" s="10" t="s">
        <v>667</v>
      </c>
      <c r="C85" s="3">
        <v>84.0</v>
      </c>
      <c r="D85" s="3" t="s">
        <v>10</v>
      </c>
      <c r="E85" s="3" t="s">
        <v>291</v>
      </c>
      <c r="F85" s="3" t="s">
        <v>668</v>
      </c>
    </row>
    <row r="86">
      <c r="A86" s="3" t="s">
        <v>510</v>
      </c>
      <c r="B86" s="10" t="s">
        <v>669</v>
      </c>
      <c r="C86" s="3">
        <v>85.0</v>
      </c>
      <c r="D86" s="3" t="s">
        <v>4</v>
      </c>
      <c r="E86" s="3" t="s">
        <v>330</v>
      </c>
      <c r="F86" s="3" t="s">
        <v>670</v>
      </c>
    </row>
    <row r="87">
      <c r="A87" s="3" t="s">
        <v>510</v>
      </c>
      <c r="B87" s="10" t="s">
        <v>671</v>
      </c>
      <c r="C87" s="3">
        <v>86.0</v>
      </c>
      <c r="D87" s="3" t="s">
        <v>25</v>
      </c>
      <c r="E87" s="3" t="s">
        <v>317</v>
      </c>
      <c r="F87" s="3" t="s">
        <v>672</v>
      </c>
    </row>
    <row r="88">
      <c r="A88" s="3" t="s">
        <v>510</v>
      </c>
      <c r="B88" s="10" t="s">
        <v>673</v>
      </c>
      <c r="C88" s="3">
        <v>87.0</v>
      </c>
      <c r="D88" s="3" t="s">
        <v>16</v>
      </c>
      <c r="E88" s="3" t="s">
        <v>356</v>
      </c>
      <c r="F88" s="3" t="s">
        <v>674</v>
      </c>
    </row>
    <row r="89">
      <c r="A89" s="3" t="s">
        <v>510</v>
      </c>
      <c r="B89" s="10" t="s">
        <v>675</v>
      </c>
      <c r="C89" s="3">
        <v>88.0</v>
      </c>
      <c r="D89" s="3" t="s">
        <v>16</v>
      </c>
      <c r="E89" s="3" t="s">
        <v>317</v>
      </c>
      <c r="F89" s="3" t="s">
        <v>676</v>
      </c>
    </row>
    <row r="90">
      <c r="A90" s="3" t="s">
        <v>510</v>
      </c>
      <c r="B90" s="10" t="s">
        <v>677</v>
      </c>
      <c r="C90" s="3">
        <v>89.0</v>
      </c>
      <c r="D90" s="3" t="s">
        <v>41</v>
      </c>
      <c r="E90" s="3" t="s">
        <v>330</v>
      </c>
      <c r="F90" s="3" t="s">
        <v>678</v>
      </c>
    </row>
    <row r="91">
      <c r="A91" s="3" t="s">
        <v>510</v>
      </c>
      <c r="B91" s="10" t="s">
        <v>679</v>
      </c>
      <c r="C91" s="3">
        <v>90.0</v>
      </c>
      <c r="D91" s="3" t="s">
        <v>25</v>
      </c>
      <c r="E91" s="3" t="s">
        <v>382</v>
      </c>
      <c r="F91" s="3" t="s">
        <v>680</v>
      </c>
    </row>
    <row r="92">
      <c r="A92" s="3" t="s">
        <v>510</v>
      </c>
      <c r="B92" s="10" t="s">
        <v>681</v>
      </c>
      <c r="C92" s="3" t="s">
        <v>42</v>
      </c>
      <c r="D92" s="3" t="s">
        <v>682</v>
      </c>
      <c r="E92" s="3" t="s">
        <v>682</v>
      </c>
      <c r="F92" s="3" t="s">
        <v>682</v>
      </c>
    </row>
    <row r="93">
      <c r="A93" s="3" t="s">
        <v>510</v>
      </c>
      <c r="B93" s="10" t="s">
        <v>683</v>
      </c>
      <c r="C93" s="3" t="s">
        <v>42</v>
      </c>
      <c r="D93" s="3" t="s">
        <v>684</v>
      </c>
      <c r="E93" s="3" t="s">
        <v>684</v>
      </c>
      <c r="F93" s="3" t="s">
        <v>684</v>
      </c>
    </row>
    <row r="94">
      <c r="A94" s="3" t="s">
        <v>685</v>
      </c>
      <c r="B94" s="10" t="s">
        <v>686</v>
      </c>
      <c r="C94" s="3" t="s">
        <v>42</v>
      </c>
      <c r="D94" s="3" t="s">
        <v>687</v>
      </c>
      <c r="E94" s="3" t="s">
        <v>687</v>
      </c>
      <c r="F94" s="3" t="s">
        <v>687</v>
      </c>
    </row>
    <row r="95">
      <c r="A95" s="3" t="s">
        <v>685</v>
      </c>
      <c r="B95" s="10" t="s">
        <v>502</v>
      </c>
      <c r="C95" s="3">
        <v>91.0</v>
      </c>
      <c r="D95" s="3" t="s">
        <v>12</v>
      </c>
      <c r="E95" s="3" t="s">
        <v>61</v>
      </c>
      <c r="F95" s="3" t="s">
        <v>688</v>
      </c>
    </row>
    <row r="96">
      <c r="A96" s="3" t="s">
        <v>685</v>
      </c>
      <c r="B96" s="10" t="s">
        <v>512</v>
      </c>
      <c r="C96" s="3">
        <v>92.0</v>
      </c>
      <c r="D96" s="3" t="s">
        <v>47</v>
      </c>
      <c r="E96" s="3" t="s">
        <v>61</v>
      </c>
      <c r="F96" s="3" t="s">
        <v>689</v>
      </c>
    </row>
    <row r="97">
      <c r="A97" s="3" t="s">
        <v>685</v>
      </c>
      <c r="B97" s="10" t="s">
        <v>514</v>
      </c>
      <c r="C97" s="3">
        <v>93.0</v>
      </c>
      <c r="D97" s="3" t="s">
        <v>40</v>
      </c>
      <c r="E97" s="3" t="s">
        <v>61</v>
      </c>
      <c r="F97" s="3" t="s">
        <v>690</v>
      </c>
    </row>
    <row r="98">
      <c r="A98" s="3" t="s">
        <v>685</v>
      </c>
      <c r="B98" s="10" t="s">
        <v>516</v>
      </c>
      <c r="C98" s="3">
        <v>94.0</v>
      </c>
      <c r="D98" s="3" t="s">
        <v>47</v>
      </c>
      <c r="E98" s="3" t="s">
        <v>99</v>
      </c>
      <c r="F98" s="3" t="s">
        <v>691</v>
      </c>
    </row>
    <row r="99">
      <c r="A99" s="3" t="s">
        <v>685</v>
      </c>
      <c r="B99" s="10" t="s">
        <v>518</v>
      </c>
      <c r="C99" s="3">
        <v>95.0</v>
      </c>
      <c r="D99" s="3" t="s">
        <v>16</v>
      </c>
      <c r="E99" s="3" t="s">
        <v>99</v>
      </c>
      <c r="F99" s="3" t="s">
        <v>692</v>
      </c>
    </row>
    <row r="100">
      <c r="A100" s="3" t="s">
        <v>685</v>
      </c>
      <c r="B100" s="10" t="s">
        <v>520</v>
      </c>
      <c r="C100" s="3">
        <v>96.0</v>
      </c>
      <c r="D100" s="3" t="s">
        <v>18</v>
      </c>
      <c r="E100" s="3" t="s">
        <v>99</v>
      </c>
      <c r="F100" s="3" t="s">
        <v>693</v>
      </c>
    </row>
    <row r="101">
      <c r="A101" s="3" t="s">
        <v>685</v>
      </c>
      <c r="B101" s="10" t="s">
        <v>522</v>
      </c>
      <c r="C101" s="3">
        <v>97.0</v>
      </c>
      <c r="D101" s="3" t="s">
        <v>45</v>
      </c>
      <c r="E101" s="3" t="s">
        <v>142</v>
      </c>
      <c r="F101" s="3" t="s">
        <v>694</v>
      </c>
    </row>
    <row r="102">
      <c r="A102" s="3" t="s">
        <v>685</v>
      </c>
      <c r="B102" s="10" t="s">
        <v>524</v>
      </c>
      <c r="C102" s="3">
        <v>98.0</v>
      </c>
      <c r="D102" s="3" t="s">
        <v>45</v>
      </c>
      <c r="E102" s="3" t="s">
        <v>291</v>
      </c>
      <c r="F102" s="3" t="s">
        <v>695</v>
      </c>
    </row>
    <row r="103">
      <c r="A103" s="3" t="s">
        <v>685</v>
      </c>
      <c r="B103" s="10" t="s">
        <v>526</v>
      </c>
      <c r="C103" s="3">
        <v>99.0</v>
      </c>
      <c r="D103" s="3" t="s">
        <v>16</v>
      </c>
      <c r="E103" s="3" t="s">
        <v>283</v>
      </c>
      <c r="F103" s="3" t="s">
        <v>696</v>
      </c>
    </row>
    <row r="104">
      <c r="A104" s="3" t="s">
        <v>685</v>
      </c>
      <c r="B104" s="10" t="s">
        <v>528</v>
      </c>
      <c r="C104" s="3">
        <v>100.0</v>
      </c>
      <c r="D104" s="3" t="s">
        <v>25</v>
      </c>
      <c r="E104" s="3" t="s">
        <v>291</v>
      </c>
      <c r="F104" s="3" t="s">
        <v>697</v>
      </c>
    </row>
    <row r="105">
      <c r="A105" s="3" t="s">
        <v>685</v>
      </c>
      <c r="B105" s="10" t="s">
        <v>530</v>
      </c>
      <c r="C105" s="3">
        <v>101.0</v>
      </c>
      <c r="D105" s="3" t="s">
        <v>18</v>
      </c>
      <c r="E105" s="3" t="s">
        <v>291</v>
      </c>
      <c r="F105" s="3" t="s">
        <v>698</v>
      </c>
    </row>
    <row r="106">
      <c r="A106" s="3" t="s">
        <v>685</v>
      </c>
      <c r="B106" s="10" t="s">
        <v>532</v>
      </c>
      <c r="C106" s="3">
        <v>102.0</v>
      </c>
      <c r="D106" s="3" t="s">
        <v>25</v>
      </c>
      <c r="E106" s="3" t="s">
        <v>281</v>
      </c>
      <c r="F106" s="3" t="s">
        <v>699</v>
      </c>
    </row>
    <row r="107">
      <c r="A107" s="3" t="s">
        <v>685</v>
      </c>
      <c r="B107" s="10" t="s">
        <v>36</v>
      </c>
      <c r="C107" s="3">
        <v>103.0</v>
      </c>
      <c r="D107" s="3" t="s">
        <v>8</v>
      </c>
      <c r="E107" s="3" t="s">
        <v>61</v>
      </c>
      <c r="F107" s="3" t="s">
        <v>700</v>
      </c>
    </row>
    <row r="108">
      <c r="A108" s="3" t="s">
        <v>685</v>
      </c>
      <c r="B108" s="10" t="s">
        <v>40</v>
      </c>
      <c r="C108" s="3">
        <v>104.0</v>
      </c>
      <c r="D108" s="3" t="s">
        <v>49</v>
      </c>
      <c r="E108" s="3" t="s">
        <v>61</v>
      </c>
      <c r="F108" s="3" t="s">
        <v>701</v>
      </c>
    </row>
    <row r="109">
      <c r="A109" s="3" t="s">
        <v>685</v>
      </c>
      <c r="B109" s="10" t="s">
        <v>41</v>
      </c>
      <c r="C109" s="3">
        <v>105.0</v>
      </c>
      <c r="D109" s="3" t="s">
        <v>25</v>
      </c>
      <c r="E109" s="3" t="s">
        <v>61</v>
      </c>
      <c r="F109" s="3" t="s">
        <v>702</v>
      </c>
    </row>
    <row r="110">
      <c r="A110" s="3" t="s">
        <v>685</v>
      </c>
      <c r="B110" s="10" t="s">
        <v>106</v>
      </c>
      <c r="C110" s="3">
        <v>106.0</v>
      </c>
      <c r="D110" s="3" t="s">
        <v>45</v>
      </c>
      <c r="E110" s="3" t="s">
        <v>99</v>
      </c>
      <c r="F110" s="3" t="s">
        <v>703</v>
      </c>
    </row>
    <row r="111">
      <c r="A111" s="3" t="s">
        <v>685</v>
      </c>
      <c r="B111" s="10" t="s">
        <v>109</v>
      </c>
      <c r="C111" s="3">
        <v>107.0</v>
      </c>
      <c r="D111" s="3" t="s">
        <v>36</v>
      </c>
      <c r="E111" s="3" t="s">
        <v>99</v>
      </c>
      <c r="F111" s="3" t="s">
        <v>704</v>
      </c>
    </row>
    <row r="112">
      <c r="A112" s="3" t="s">
        <v>685</v>
      </c>
      <c r="B112" s="10" t="s">
        <v>540</v>
      </c>
      <c r="C112" s="3">
        <v>108.0</v>
      </c>
      <c r="D112" s="3" t="s">
        <v>41</v>
      </c>
      <c r="E112" s="3" t="s">
        <v>99</v>
      </c>
      <c r="F112" s="3" t="s">
        <v>705</v>
      </c>
    </row>
    <row r="113">
      <c r="A113" s="3" t="s">
        <v>685</v>
      </c>
      <c r="B113" s="10" t="s">
        <v>542</v>
      </c>
      <c r="C113" s="3">
        <v>109.0</v>
      </c>
      <c r="D113" s="3" t="s">
        <v>36</v>
      </c>
      <c r="E113" s="3" t="s">
        <v>142</v>
      </c>
      <c r="F113" s="3" t="s">
        <v>706</v>
      </c>
    </row>
    <row r="114">
      <c r="A114" s="3" t="s">
        <v>685</v>
      </c>
      <c r="B114" s="10" t="s">
        <v>544</v>
      </c>
      <c r="C114" s="3">
        <v>110.0</v>
      </c>
      <c r="D114" s="3" t="s">
        <v>22</v>
      </c>
      <c r="E114" s="3" t="s">
        <v>291</v>
      </c>
      <c r="F114" s="3" t="s">
        <v>707</v>
      </c>
    </row>
    <row r="115">
      <c r="A115" s="3" t="s">
        <v>685</v>
      </c>
      <c r="B115" s="10" t="s">
        <v>546</v>
      </c>
      <c r="C115" s="3">
        <v>111.0</v>
      </c>
      <c r="D115" s="3" t="s">
        <v>45</v>
      </c>
      <c r="E115" s="3" t="s">
        <v>283</v>
      </c>
      <c r="F115" s="3" t="s">
        <v>708</v>
      </c>
    </row>
    <row r="116">
      <c r="A116" s="3" t="s">
        <v>685</v>
      </c>
      <c r="B116" s="10" t="s">
        <v>548</v>
      </c>
      <c r="C116" s="3">
        <v>112.0</v>
      </c>
      <c r="D116" s="3" t="s">
        <v>41</v>
      </c>
      <c r="E116" s="3" t="s">
        <v>142</v>
      </c>
      <c r="F116" s="3" t="s">
        <v>709</v>
      </c>
    </row>
    <row r="117">
      <c r="A117" s="3" t="s">
        <v>685</v>
      </c>
      <c r="B117" s="10" t="s">
        <v>550</v>
      </c>
      <c r="C117" s="3">
        <v>113.0</v>
      </c>
      <c r="D117" s="3" t="s">
        <v>28</v>
      </c>
      <c r="E117" s="3" t="s">
        <v>99</v>
      </c>
      <c r="F117" s="3" t="s">
        <v>710</v>
      </c>
    </row>
    <row r="118">
      <c r="A118" s="3" t="s">
        <v>685</v>
      </c>
      <c r="B118" s="10" t="s">
        <v>552</v>
      </c>
      <c r="C118" s="3">
        <v>114.0</v>
      </c>
      <c r="D118" s="3" t="s">
        <v>4</v>
      </c>
      <c r="E118" s="3" t="s">
        <v>142</v>
      </c>
      <c r="F118" s="3" t="s">
        <v>711</v>
      </c>
    </row>
    <row r="119">
      <c r="A119" s="3" t="s">
        <v>685</v>
      </c>
      <c r="B119" s="10" t="s">
        <v>4</v>
      </c>
      <c r="C119" s="3">
        <v>115.0</v>
      </c>
      <c r="D119" s="3" t="s">
        <v>31</v>
      </c>
      <c r="E119" s="3" t="s">
        <v>61</v>
      </c>
      <c r="F119" s="3" t="s">
        <v>712</v>
      </c>
    </row>
    <row r="120">
      <c r="A120" s="3" t="s">
        <v>685</v>
      </c>
      <c r="B120" s="10" t="s">
        <v>8</v>
      </c>
      <c r="C120" s="3">
        <v>116.0</v>
      </c>
      <c r="D120" s="3" t="s">
        <v>18</v>
      </c>
      <c r="E120" s="3" t="s">
        <v>61</v>
      </c>
      <c r="F120" s="3" t="s">
        <v>713</v>
      </c>
    </row>
    <row r="121">
      <c r="A121" s="3" t="s">
        <v>685</v>
      </c>
      <c r="B121" s="10" t="s">
        <v>10</v>
      </c>
      <c r="C121" s="3">
        <v>117.0</v>
      </c>
      <c r="D121" s="3" t="s">
        <v>46</v>
      </c>
      <c r="E121" s="3" t="s">
        <v>281</v>
      </c>
      <c r="F121" s="3" t="s">
        <v>714</v>
      </c>
    </row>
    <row r="122">
      <c r="A122" s="3" t="s">
        <v>685</v>
      </c>
      <c r="B122" s="10" t="s">
        <v>12</v>
      </c>
      <c r="C122" s="3">
        <v>118.0</v>
      </c>
      <c r="D122" s="3" t="s">
        <v>46</v>
      </c>
      <c r="E122" s="3" t="s">
        <v>99</v>
      </c>
      <c r="F122" s="3" t="s">
        <v>715</v>
      </c>
    </row>
    <row r="123">
      <c r="A123" s="3" t="s">
        <v>685</v>
      </c>
      <c r="B123" s="10" t="s">
        <v>14</v>
      </c>
      <c r="C123" s="3">
        <v>119.0</v>
      </c>
      <c r="D123" s="3" t="s">
        <v>40</v>
      </c>
      <c r="E123" s="3" t="s">
        <v>99</v>
      </c>
      <c r="F123" s="3" t="s">
        <v>716</v>
      </c>
    </row>
    <row r="124">
      <c r="A124" s="3" t="s">
        <v>685</v>
      </c>
      <c r="B124" s="10" t="s">
        <v>559</v>
      </c>
      <c r="C124" s="3">
        <v>120.0</v>
      </c>
      <c r="D124" s="3" t="s">
        <v>4</v>
      </c>
      <c r="E124" s="3" t="s">
        <v>99</v>
      </c>
      <c r="F124" s="3" t="s">
        <v>717</v>
      </c>
    </row>
    <row r="125">
      <c r="A125" s="3" t="s">
        <v>685</v>
      </c>
      <c r="B125" s="10" t="s">
        <v>561</v>
      </c>
      <c r="C125" s="3">
        <v>121.0</v>
      </c>
      <c r="D125" s="3" t="s">
        <v>18</v>
      </c>
      <c r="E125" s="3" t="s">
        <v>142</v>
      </c>
      <c r="F125" s="3" t="s">
        <v>718</v>
      </c>
    </row>
    <row r="126">
      <c r="A126" s="3" t="s">
        <v>685</v>
      </c>
      <c r="B126" s="10" t="s">
        <v>563</v>
      </c>
      <c r="C126" s="3">
        <v>122.0</v>
      </c>
      <c r="D126" s="3" t="s">
        <v>10</v>
      </c>
      <c r="E126" s="3" t="s">
        <v>283</v>
      </c>
      <c r="F126" s="3" t="s">
        <v>719</v>
      </c>
    </row>
    <row r="127">
      <c r="A127" s="3" t="s">
        <v>685</v>
      </c>
      <c r="B127" s="10" t="s">
        <v>565</v>
      </c>
      <c r="C127" s="3">
        <v>123.0</v>
      </c>
      <c r="D127" s="3" t="s">
        <v>8</v>
      </c>
      <c r="E127" s="3" t="s">
        <v>99</v>
      </c>
      <c r="F127" s="3" t="s">
        <v>720</v>
      </c>
    </row>
    <row r="128">
      <c r="A128" s="3" t="s">
        <v>685</v>
      </c>
      <c r="B128" s="10" t="s">
        <v>567</v>
      </c>
      <c r="C128" s="3">
        <v>124.0</v>
      </c>
      <c r="D128" s="3" t="s">
        <v>22</v>
      </c>
      <c r="E128" s="3" t="s">
        <v>61</v>
      </c>
      <c r="F128" s="3" t="s">
        <v>721</v>
      </c>
    </row>
    <row r="129">
      <c r="A129" s="3" t="s">
        <v>685</v>
      </c>
      <c r="B129" s="10" t="s">
        <v>569</v>
      </c>
      <c r="C129" s="3">
        <v>125.0</v>
      </c>
      <c r="D129" s="3" t="s">
        <v>45</v>
      </c>
      <c r="E129" s="3" t="s">
        <v>61</v>
      </c>
      <c r="F129" s="3" t="s">
        <v>722</v>
      </c>
    </row>
    <row r="130">
      <c r="A130" s="3" t="s">
        <v>685</v>
      </c>
      <c r="B130" s="10" t="s">
        <v>571</v>
      </c>
      <c r="C130" s="3">
        <v>126.0</v>
      </c>
      <c r="D130" s="3" t="s">
        <v>8</v>
      </c>
      <c r="E130" s="3" t="s">
        <v>142</v>
      </c>
      <c r="F130" s="3" t="s">
        <v>723</v>
      </c>
    </row>
    <row r="131">
      <c r="A131" s="3" t="s">
        <v>685</v>
      </c>
      <c r="B131" s="10" t="s">
        <v>573</v>
      </c>
      <c r="C131" s="3">
        <v>127.0</v>
      </c>
      <c r="D131" s="3" t="s">
        <v>41</v>
      </c>
      <c r="E131" s="3" t="s">
        <v>61</v>
      </c>
      <c r="F131" s="3" t="s">
        <v>724</v>
      </c>
    </row>
    <row r="132">
      <c r="A132" s="3" t="s">
        <v>685</v>
      </c>
      <c r="B132" s="10" t="s">
        <v>575</v>
      </c>
      <c r="C132" s="3">
        <v>128.0</v>
      </c>
      <c r="D132" s="3" t="s">
        <v>28</v>
      </c>
      <c r="E132" s="3" t="s">
        <v>61</v>
      </c>
      <c r="F132" s="3" t="s">
        <v>725</v>
      </c>
    </row>
    <row r="133">
      <c r="A133" s="3" t="s">
        <v>685</v>
      </c>
      <c r="B133" s="10" t="s">
        <v>577</v>
      </c>
      <c r="C133" s="3">
        <v>129.0</v>
      </c>
      <c r="D133" s="3" t="s">
        <v>4</v>
      </c>
      <c r="E133" s="3" t="s">
        <v>291</v>
      </c>
      <c r="F133" s="3" t="s">
        <v>726</v>
      </c>
    </row>
    <row r="134">
      <c r="A134" s="3" t="s">
        <v>685</v>
      </c>
      <c r="B134" s="10" t="s">
        <v>579</v>
      </c>
      <c r="C134" s="3">
        <v>130.0</v>
      </c>
      <c r="D134" s="3" t="s">
        <v>31</v>
      </c>
      <c r="E134" s="3" t="s">
        <v>99</v>
      </c>
      <c r="F134" s="3" t="s">
        <v>727</v>
      </c>
    </row>
    <row r="135">
      <c r="A135" s="3" t="s">
        <v>685</v>
      </c>
      <c r="B135" s="10" t="s">
        <v>581</v>
      </c>
      <c r="C135" s="3">
        <v>131.0</v>
      </c>
      <c r="D135" s="3" t="s">
        <v>14</v>
      </c>
      <c r="E135" s="3" t="s">
        <v>99</v>
      </c>
      <c r="F135" s="3" t="s">
        <v>728</v>
      </c>
    </row>
    <row r="136">
      <c r="A136" s="3" t="s">
        <v>685</v>
      </c>
      <c r="B136" s="10" t="s">
        <v>583</v>
      </c>
      <c r="C136" s="3">
        <v>132.0</v>
      </c>
      <c r="D136" s="3" t="s">
        <v>106</v>
      </c>
      <c r="E136" s="3" t="s">
        <v>99</v>
      </c>
      <c r="F136" s="3" t="s">
        <v>729</v>
      </c>
    </row>
    <row r="137">
      <c r="A137" s="3" t="s">
        <v>685</v>
      </c>
      <c r="B137" s="10" t="s">
        <v>585</v>
      </c>
      <c r="C137" s="3">
        <v>133.0</v>
      </c>
      <c r="D137" s="3" t="s">
        <v>25</v>
      </c>
      <c r="E137" s="3" t="s">
        <v>142</v>
      </c>
      <c r="F137" s="3" t="s">
        <v>730</v>
      </c>
    </row>
    <row r="138">
      <c r="A138" s="3" t="s">
        <v>685</v>
      </c>
      <c r="B138" s="10" t="s">
        <v>587</v>
      </c>
      <c r="C138" s="3">
        <v>134.0</v>
      </c>
      <c r="D138" s="3" t="s">
        <v>16</v>
      </c>
      <c r="E138" s="3" t="s">
        <v>291</v>
      </c>
      <c r="F138" s="3" t="s">
        <v>731</v>
      </c>
    </row>
    <row r="139">
      <c r="A139" s="3" t="s">
        <v>685</v>
      </c>
      <c r="B139" s="10" t="s">
        <v>589</v>
      </c>
      <c r="C139" s="3">
        <v>135.0</v>
      </c>
      <c r="D139" s="3" t="s">
        <v>14</v>
      </c>
      <c r="E139" s="3" t="s">
        <v>61</v>
      </c>
      <c r="F139" s="3" t="s">
        <v>732</v>
      </c>
    </row>
    <row r="140">
      <c r="A140" s="3" t="s">
        <v>685</v>
      </c>
      <c r="B140" s="10" t="s">
        <v>592</v>
      </c>
      <c r="C140" s="3">
        <v>136.0</v>
      </c>
      <c r="D140" s="3" t="s">
        <v>16</v>
      </c>
      <c r="E140" s="3" t="s">
        <v>61</v>
      </c>
      <c r="F140" s="3" t="s">
        <v>733</v>
      </c>
    </row>
    <row r="141">
      <c r="A141" s="3" t="s">
        <v>685</v>
      </c>
      <c r="B141" s="10" t="s">
        <v>594</v>
      </c>
      <c r="C141" s="3">
        <v>137.0</v>
      </c>
      <c r="D141" s="3" t="s">
        <v>16</v>
      </c>
      <c r="E141" s="3" t="s">
        <v>142</v>
      </c>
      <c r="F141" s="3" t="s">
        <v>734</v>
      </c>
    </row>
    <row r="142">
      <c r="A142" s="3" t="s">
        <v>685</v>
      </c>
      <c r="B142" s="10" t="s">
        <v>596</v>
      </c>
      <c r="C142" s="3">
        <v>138.0</v>
      </c>
      <c r="D142" s="3" t="s">
        <v>12</v>
      </c>
      <c r="E142" s="3" t="s">
        <v>99</v>
      </c>
      <c r="F142" s="3" t="s">
        <v>735</v>
      </c>
    </row>
    <row r="143">
      <c r="A143" s="3" t="s">
        <v>685</v>
      </c>
      <c r="B143" s="10" t="s">
        <v>598</v>
      </c>
      <c r="C143" s="3">
        <v>139.0</v>
      </c>
      <c r="D143" s="3" t="s">
        <v>36</v>
      </c>
      <c r="E143" s="3" t="s">
        <v>61</v>
      </c>
      <c r="F143" s="3" t="s">
        <v>736</v>
      </c>
    </row>
    <row r="144">
      <c r="A144" s="3" t="s">
        <v>685</v>
      </c>
      <c r="B144" s="10" t="s">
        <v>600</v>
      </c>
      <c r="C144" s="3">
        <v>140.0</v>
      </c>
      <c r="D144" s="3" t="s">
        <v>10</v>
      </c>
      <c r="E144" s="3" t="s">
        <v>61</v>
      </c>
      <c r="F144" s="3" t="s">
        <v>737</v>
      </c>
    </row>
    <row r="145">
      <c r="A145" s="3" t="s">
        <v>685</v>
      </c>
      <c r="B145" s="10" t="s">
        <v>602</v>
      </c>
      <c r="C145" s="3">
        <v>141.0</v>
      </c>
      <c r="D145" s="3" t="s">
        <v>41</v>
      </c>
      <c r="E145" s="3" t="s">
        <v>283</v>
      </c>
      <c r="F145" s="3" t="s">
        <v>738</v>
      </c>
    </row>
    <row r="146">
      <c r="A146" s="3" t="s">
        <v>685</v>
      </c>
      <c r="B146" s="10" t="s">
        <v>604</v>
      </c>
      <c r="C146" s="3">
        <v>142.0</v>
      </c>
      <c r="D146" s="3" t="s">
        <v>49</v>
      </c>
      <c r="E146" s="3" t="s">
        <v>99</v>
      </c>
      <c r="F146" s="3" t="s">
        <v>739</v>
      </c>
    </row>
    <row r="147">
      <c r="A147" s="3" t="s">
        <v>685</v>
      </c>
      <c r="B147" s="10" t="s">
        <v>606</v>
      </c>
      <c r="C147" s="3">
        <v>143.0</v>
      </c>
      <c r="D147" s="3" t="s">
        <v>22</v>
      </c>
      <c r="E147" s="3" t="s">
        <v>99</v>
      </c>
      <c r="F147" s="3" t="s">
        <v>740</v>
      </c>
    </row>
    <row r="148">
      <c r="A148" s="3" t="s">
        <v>685</v>
      </c>
      <c r="B148" s="10" t="s">
        <v>608</v>
      </c>
      <c r="C148" s="3">
        <v>144.0</v>
      </c>
      <c r="D148" s="3" t="s">
        <v>36</v>
      </c>
      <c r="E148" s="3" t="s">
        <v>382</v>
      </c>
      <c r="F148" s="3" t="s">
        <v>741</v>
      </c>
    </row>
    <row r="149">
      <c r="A149" s="3" t="s">
        <v>685</v>
      </c>
      <c r="B149" s="10" t="s">
        <v>610</v>
      </c>
      <c r="C149" s="3">
        <v>145.0</v>
      </c>
      <c r="D149" s="3" t="s">
        <v>46</v>
      </c>
      <c r="E149" s="3" t="s">
        <v>142</v>
      </c>
      <c r="F149" s="3" t="s">
        <v>742</v>
      </c>
    </row>
    <row r="150">
      <c r="A150" s="3" t="s">
        <v>685</v>
      </c>
      <c r="B150" s="10" t="s">
        <v>612</v>
      </c>
      <c r="C150" s="3">
        <v>146.0</v>
      </c>
      <c r="D150" s="3" t="s">
        <v>16</v>
      </c>
      <c r="E150" s="3" t="s">
        <v>281</v>
      </c>
      <c r="F150" s="3" t="s">
        <v>743</v>
      </c>
    </row>
    <row r="151">
      <c r="A151" s="3" t="s">
        <v>685</v>
      </c>
      <c r="B151" s="10" t="s">
        <v>614</v>
      </c>
      <c r="C151" s="3">
        <v>147.0</v>
      </c>
      <c r="D151" s="3" t="s">
        <v>10</v>
      </c>
      <c r="E151" s="3" t="s">
        <v>99</v>
      </c>
      <c r="F151" s="3" t="s">
        <v>744</v>
      </c>
    </row>
    <row r="152">
      <c r="A152" s="3" t="s">
        <v>685</v>
      </c>
      <c r="B152" s="10" t="s">
        <v>616</v>
      </c>
      <c r="C152" s="3">
        <v>148.0</v>
      </c>
      <c r="D152" s="3" t="s">
        <v>10</v>
      </c>
      <c r="E152" s="3" t="s">
        <v>142</v>
      </c>
      <c r="F152" s="3" t="s">
        <v>745</v>
      </c>
    </row>
    <row r="153">
      <c r="A153" s="3" t="s">
        <v>685</v>
      </c>
      <c r="B153" s="10" t="s">
        <v>618</v>
      </c>
      <c r="C153" s="3">
        <v>149.0</v>
      </c>
      <c r="D153" s="3" t="s">
        <v>22</v>
      </c>
      <c r="E153" s="3" t="s">
        <v>142</v>
      </c>
      <c r="F153" s="3" t="s">
        <v>746</v>
      </c>
    </row>
    <row r="154">
      <c r="A154" s="3" t="s">
        <v>685</v>
      </c>
      <c r="B154" s="10" t="s">
        <v>620</v>
      </c>
      <c r="C154" s="3">
        <v>150.0</v>
      </c>
      <c r="D154" s="3" t="s">
        <v>18</v>
      </c>
      <c r="E154" s="3" t="s">
        <v>382</v>
      </c>
      <c r="F154" s="3" t="s">
        <v>747</v>
      </c>
    </row>
    <row r="155">
      <c r="A155" s="3" t="s">
        <v>685</v>
      </c>
      <c r="B155" s="10" t="s">
        <v>622</v>
      </c>
      <c r="C155" s="3">
        <v>151.0</v>
      </c>
      <c r="D155" s="3" t="s">
        <v>4</v>
      </c>
      <c r="E155" s="3" t="s">
        <v>61</v>
      </c>
      <c r="F155" s="3" t="s">
        <v>748</v>
      </c>
    </row>
    <row r="156">
      <c r="A156" s="3" t="s">
        <v>685</v>
      </c>
      <c r="B156" s="10" t="s">
        <v>624</v>
      </c>
      <c r="C156" s="3">
        <v>152.0</v>
      </c>
      <c r="D156" s="3" t="s">
        <v>46</v>
      </c>
      <c r="E156" s="3" t="s">
        <v>61</v>
      </c>
      <c r="F156" s="3" t="s">
        <v>749</v>
      </c>
    </row>
    <row r="157">
      <c r="A157" s="3" t="s">
        <v>685</v>
      </c>
      <c r="B157" s="10" t="s">
        <v>626</v>
      </c>
      <c r="C157" s="3">
        <v>153.0</v>
      </c>
      <c r="D157" s="3" t="s">
        <v>45</v>
      </c>
      <c r="E157" s="3" t="s">
        <v>382</v>
      </c>
      <c r="F157" s="3" t="s">
        <v>750</v>
      </c>
    </row>
    <row r="158">
      <c r="A158" s="3" t="s">
        <v>685</v>
      </c>
      <c r="B158" s="10" t="s">
        <v>628</v>
      </c>
      <c r="C158" s="3">
        <v>154.0</v>
      </c>
      <c r="D158" s="3" t="s">
        <v>109</v>
      </c>
      <c r="E158" s="3" t="s">
        <v>99</v>
      </c>
      <c r="F158" s="3" t="s">
        <v>751</v>
      </c>
    </row>
    <row r="159">
      <c r="A159" s="3" t="s">
        <v>685</v>
      </c>
      <c r="B159" s="10" t="s">
        <v>630</v>
      </c>
      <c r="C159" s="3">
        <v>155.0</v>
      </c>
      <c r="D159" s="3" t="s">
        <v>25</v>
      </c>
      <c r="E159" s="3" t="s">
        <v>99</v>
      </c>
      <c r="F159" s="3" t="s">
        <v>752</v>
      </c>
    </row>
    <row r="160">
      <c r="A160" s="3" t="s">
        <v>685</v>
      </c>
      <c r="B160" s="10" t="s">
        <v>632</v>
      </c>
      <c r="C160" s="3">
        <v>156.0</v>
      </c>
      <c r="D160" s="3" t="s">
        <v>40</v>
      </c>
      <c r="E160" s="3" t="s">
        <v>142</v>
      </c>
      <c r="F160" s="3" t="s">
        <v>753</v>
      </c>
    </row>
    <row r="161">
      <c r="A161" s="3" t="s">
        <v>685</v>
      </c>
      <c r="B161" s="10" t="s">
        <v>634</v>
      </c>
      <c r="C161" s="3">
        <v>157.0</v>
      </c>
      <c r="D161" s="3" t="s">
        <v>10</v>
      </c>
      <c r="E161" s="3" t="s">
        <v>304</v>
      </c>
      <c r="F161" s="3" t="s">
        <v>754</v>
      </c>
    </row>
    <row r="162">
      <c r="A162" s="3" t="s">
        <v>685</v>
      </c>
      <c r="B162" s="10" t="s">
        <v>636</v>
      </c>
      <c r="C162" s="3">
        <v>158.0</v>
      </c>
      <c r="D162" s="3" t="s">
        <v>25</v>
      </c>
      <c r="E162" s="3" t="s">
        <v>304</v>
      </c>
      <c r="F162" s="3" t="s">
        <v>755</v>
      </c>
    </row>
    <row r="163">
      <c r="A163" s="3" t="s">
        <v>685</v>
      </c>
      <c r="B163" s="10" t="s">
        <v>638</v>
      </c>
      <c r="C163" s="3">
        <v>159.0</v>
      </c>
      <c r="D163" s="3" t="s">
        <v>8</v>
      </c>
      <c r="E163" s="3" t="s">
        <v>304</v>
      </c>
      <c r="F163" s="3" t="s">
        <v>756</v>
      </c>
    </row>
    <row r="164">
      <c r="A164" s="3" t="s">
        <v>685</v>
      </c>
      <c r="B164" s="10" t="s">
        <v>640</v>
      </c>
      <c r="C164" s="3">
        <v>160.0</v>
      </c>
      <c r="D164" s="3" t="s">
        <v>46</v>
      </c>
      <c r="E164" s="3" t="s">
        <v>304</v>
      </c>
      <c r="F164" s="3" t="s">
        <v>757</v>
      </c>
    </row>
    <row r="165">
      <c r="A165" s="3" t="s">
        <v>685</v>
      </c>
      <c r="B165" s="10" t="s">
        <v>642</v>
      </c>
      <c r="C165" s="3">
        <v>161.0</v>
      </c>
      <c r="D165" s="3" t="s">
        <v>22</v>
      </c>
      <c r="E165" s="3" t="s">
        <v>304</v>
      </c>
      <c r="F165" s="3" t="s">
        <v>758</v>
      </c>
    </row>
    <row r="166">
      <c r="A166" s="3" t="s">
        <v>685</v>
      </c>
      <c r="B166" s="10" t="s">
        <v>644</v>
      </c>
      <c r="C166" s="3">
        <v>162.0</v>
      </c>
      <c r="D166" s="3" t="s">
        <v>16</v>
      </c>
      <c r="E166" s="3" t="s">
        <v>304</v>
      </c>
      <c r="F166" s="3" t="s">
        <v>759</v>
      </c>
    </row>
    <row r="167">
      <c r="A167" s="3" t="s">
        <v>685</v>
      </c>
      <c r="B167" s="10" t="s">
        <v>646</v>
      </c>
      <c r="C167" s="3">
        <v>163.0</v>
      </c>
      <c r="D167" s="3" t="s">
        <v>4</v>
      </c>
      <c r="E167" s="3" t="s">
        <v>304</v>
      </c>
      <c r="F167" s="3" t="s">
        <v>760</v>
      </c>
    </row>
    <row r="168">
      <c r="A168" s="3" t="s">
        <v>685</v>
      </c>
      <c r="B168" s="10" t="s">
        <v>648</v>
      </c>
      <c r="C168" s="3">
        <v>164.0</v>
      </c>
      <c r="D168" s="3" t="s">
        <v>18</v>
      </c>
      <c r="E168" s="3" t="s">
        <v>304</v>
      </c>
      <c r="F168" s="3" t="s">
        <v>761</v>
      </c>
    </row>
    <row r="169">
      <c r="A169" s="3" t="s">
        <v>685</v>
      </c>
      <c r="B169" s="10" t="s">
        <v>650</v>
      </c>
      <c r="C169" s="3">
        <v>165.0</v>
      </c>
      <c r="D169" s="3" t="s">
        <v>36</v>
      </c>
      <c r="E169" s="3" t="s">
        <v>304</v>
      </c>
      <c r="F169" s="3" t="s">
        <v>762</v>
      </c>
    </row>
    <row r="170">
      <c r="A170" s="3" t="s">
        <v>685</v>
      </c>
      <c r="B170" s="10" t="s">
        <v>652</v>
      </c>
      <c r="C170" s="3">
        <v>166.0</v>
      </c>
      <c r="D170" s="3" t="s">
        <v>40</v>
      </c>
      <c r="E170" s="3" t="s">
        <v>304</v>
      </c>
      <c r="F170" s="3" t="s">
        <v>763</v>
      </c>
    </row>
    <row r="171">
      <c r="A171" s="3" t="s">
        <v>685</v>
      </c>
      <c r="B171" s="10" t="s">
        <v>654</v>
      </c>
      <c r="C171" s="3">
        <v>167.0</v>
      </c>
      <c r="D171" s="3" t="s">
        <v>45</v>
      </c>
      <c r="E171" s="3" t="s">
        <v>304</v>
      </c>
      <c r="F171" s="3" t="s">
        <v>764</v>
      </c>
    </row>
    <row r="172">
      <c r="A172" s="3" t="s">
        <v>685</v>
      </c>
      <c r="B172" s="10" t="s">
        <v>656</v>
      </c>
      <c r="C172" s="3">
        <v>168.0</v>
      </c>
      <c r="D172" s="3" t="s">
        <v>41</v>
      </c>
      <c r="E172" s="3" t="s">
        <v>304</v>
      </c>
      <c r="F172" s="3" t="s">
        <v>765</v>
      </c>
    </row>
    <row r="173">
      <c r="A173" s="3" t="s">
        <v>685</v>
      </c>
      <c r="B173" s="10" t="s">
        <v>658</v>
      </c>
      <c r="C173" s="3">
        <v>169.0</v>
      </c>
      <c r="D173" s="3" t="s">
        <v>40</v>
      </c>
      <c r="E173" s="3" t="s">
        <v>382</v>
      </c>
      <c r="F173" s="3" t="s">
        <v>766</v>
      </c>
    </row>
    <row r="174">
      <c r="A174" s="3" t="s">
        <v>685</v>
      </c>
      <c r="B174" s="10" t="s">
        <v>659</v>
      </c>
      <c r="C174" s="3">
        <v>170.0</v>
      </c>
      <c r="D174" s="3" t="s">
        <v>25</v>
      </c>
      <c r="E174" s="3" t="s">
        <v>283</v>
      </c>
      <c r="F174" s="3" t="s">
        <v>767</v>
      </c>
    </row>
    <row r="175">
      <c r="A175" s="3" t="s">
        <v>685</v>
      </c>
      <c r="B175" s="10" t="s">
        <v>661</v>
      </c>
      <c r="C175" s="3" t="s">
        <v>42</v>
      </c>
      <c r="D175" s="3" t="s">
        <v>768</v>
      </c>
      <c r="E175" s="3" t="s">
        <v>768</v>
      </c>
      <c r="F175" s="3" t="s">
        <v>768</v>
      </c>
    </row>
    <row r="176">
      <c r="A176" s="3" t="s">
        <v>685</v>
      </c>
      <c r="B176" s="10" t="s">
        <v>663</v>
      </c>
      <c r="C176" s="3" t="s">
        <v>42</v>
      </c>
      <c r="D176" s="3" t="s">
        <v>769</v>
      </c>
      <c r="E176" s="3" t="s">
        <v>769</v>
      </c>
      <c r="F176" s="3" t="s">
        <v>769</v>
      </c>
    </row>
    <row r="177">
      <c r="A177" s="3" t="s">
        <v>685</v>
      </c>
      <c r="B177" s="10" t="s">
        <v>665</v>
      </c>
      <c r="C177" s="3" t="s">
        <v>42</v>
      </c>
      <c r="D177" s="3" t="s">
        <v>770</v>
      </c>
      <c r="E177" s="3" t="s">
        <v>770</v>
      </c>
      <c r="F177" s="3" t="s">
        <v>770</v>
      </c>
    </row>
    <row r="178">
      <c r="A178" s="3" t="s">
        <v>685</v>
      </c>
      <c r="B178" s="10" t="s">
        <v>667</v>
      </c>
      <c r="C178" s="3" t="s">
        <v>42</v>
      </c>
      <c r="D178" s="3" t="s">
        <v>771</v>
      </c>
      <c r="E178" s="3" t="s">
        <v>771</v>
      </c>
      <c r="F178" s="3" t="s">
        <v>771</v>
      </c>
    </row>
    <row r="179">
      <c r="A179" s="3" t="s">
        <v>685</v>
      </c>
      <c r="B179" s="10" t="s">
        <v>669</v>
      </c>
      <c r="C179" s="3" t="s">
        <v>42</v>
      </c>
      <c r="D179" s="3" t="s">
        <v>772</v>
      </c>
      <c r="E179" s="3" t="s">
        <v>772</v>
      </c>
      <c r="F179" s="3" t="s">
        <v>772</v>
      </c>
    </row>
    <row r="180">
      <c r="A180" s="3" t="s">
        <v>685</v>
      </c>
      <c r="B180" s="10" t="s">
        <v>671</v>
      </c>
      <c r="C180" s="3" t="s">
        <v>42</v>
      </c>
      <c r="D180" s="3" t="s">
        <v>773</v>
      </c>
      <c r="E180" s="3" t="s">
        <v>773</v>
      </c>
      <c r="F180" s="3" t="s">
        <v>773</v>
      </c>
    </row>
    <row r="181">
      <c r="A181" s="3" t="s">
        <v>685</v>
      </c>
      <c r="B181" s="11" t="s">
        <v>673</v>
      </c>
      <c r="C181" s="3" t="s">
        <v>42</v>
      </c>
      <c r="D181" s="3" t="s">
        <v>774</v>
      </c>
      <c r="E181" s="3" t="s">
        <v>774</v>
      </c>
      <c r="F181" s="3" t="s">
        <v>774</v>
      </c>
    </row>
    <row r="182">
      <c r="A182" s="3" t="s">
        <v>685</v>
      </c>
      <c r="B182" s="11" t="s">
        <v>675</v>
      </c>
      <c r="C182" s="3" t="s">
        <v>42</v>
      </c>
      <c r="D182" s="3" t="s">
        <v>775</v>
      </c>
      <c r="E182" s="3" t="s">
        <v>775</v>
      </c>
      <c r="F182" s="3" t="s">
        <v>775</v>
      </c>
      <c r="G182" s="6"/>
    </row>
    <row r="183">
      <c r="A183" s="3" t="s">
        <v>776</v>
      </c>
      <c r="B183" s="11" t="s">
        <v>646</v>
      </c>
      <c r="C183" s="3" t="s">
        <v>42</v>
      </c>
      <c r="D183" s="3" t="s">
        <v>777</v>
      </c>
      <c r="E183" s="3" t="s">
        <v>777</v>
      </c>
      <c r="F183" s="3" t="s">
        <v>777</v>
      </c>
      <c r="G183" s="3" t="s">
        <v>778</v>
      </c>
    </row>
    <row r="184">
      <c r="A184" s="3" t="s">
        <v>776</v>
      </c>
      <c r="B184" s="11" t="s">
        <v>648</v>
      </c>
      <c r="C184" s="3" t="s">
        <v>42</v>
      </c>
      <c r="D184" s="3" t="s">
        <v>779</v>
      </c>
      <c r="E184" s="3" t="s">
        <v>779</v>
      </c>
      <c r="F184" s="3" t="s">
        <v>779</v>
      </c>
      <c r="G184" s="3" t="s">
        <v>778</v>
      </c>
    </row>
    <row r="185">
      <c r="A185" s="3" t="s">
        <v>776</v>
      </c>
      <c r="B185" s="11" t="s">
        <v>650</v>
      </c>
      <c r="C185" s="3" t="s">
        <v>42</v>
      </c>
      <c r="D185" s="3" t="s">
        <v>780</v>
      </c>
      <c r="E185" s="3" t="s">
        <v>780</v>
      </c>
      <c r="F185" s="3" t="s">
        <v>780</v>
      </c>
      <c r="G185" s="3" t="s">
        <v>778</v>
      </c>
    </row>
  </sheetData>
  <conditionalFormatting sqref="G1:G197">
    <cfRule type="expression" dxfId="1" priority="1">
      <formula>COUNTIF(G:G,G2)&gt;1</formula>
    </cfRule>
  </conditionalFormatting>
  <conditionalFormatting sqref="F1:F177 F179:F997">
    <cfRule type="expression" dxfId="0" priority="2">
      <formula>COUNTIF(F:F,F1)&gt;1</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781</v>
      </c>
      <c r="B1" s="12" t="s">
        <v>34</v>
      </c>
      <c r="C1" s="1" t="s">
        <v>782</v>
      </c>
      <c r="D1" s="1" t="s">
        <v>783</v>
      </c>
      <c r="E1" s="1" t="s">
        <v>784</v>
      </c>
    </row>
    <row r="2">
      <c r="A2" s="3" t="s">
        <v>193</v>
      </c>
      <c r="B2" s="3" t="s">
        <v>42</v>
      </c>
      <c r="C2" s="3" t="s">
        <v>785</v>
      </c>
      <c r="D2" s="3" t="s">
        <v>786</v>
      </c>
      <c r="E2" s="3" t="s">
        <v>787</v>
      </c>
    </row>
    <row r="3">
      <c r="A3" s="3" t="s">
        <v>197</v>
      </c>
      <c r="B3" s="3" t="s">
        <v>42</v>
      </c>
      <c r="C3" s="3" t="s">
        <v>785</v>
      </c>
      <c r="D3" s="3" t="s">
        <v>786</v>
      </c>
      <c r="E3" s="3" t="s">
        <v>787</v>
      </c>
    </row>
    <row r="4">
      <c r="A4" s="3" t="s">
        <v>200</v>
      </c>
      <c r="B4" s="3" t="s">
        <v>42</v>
      </c>
      <c r="C4" s="3" t="s">
        <v>785</v>
      </c>
      <c r="D4" s="3" t="s">
        <v>786</v>
      </c>
      <c r="E4" s="3" t="s">
        <v>787</v>
      </c>
    </row>
    <row r="5">
      <c r="A5" s="3" t="s">
        <v>203</v>
      </c>
      <c r="B5" s="3" t="s">
        <v>42</v>
      </c>
      <c r="C5" s="3" t="s">
        <v>785</v>
      </c>
      <c r="D5" s="3" t="s">
        <v>786</v>
      </c>
      <c r="E5" s="3" t="s">
        <v>787</v>
      </c>
    </row>
    <row r="6">
      <c r="A6" s="3" t="s">
        <v>206</v>
      </c>
      <c r="B6" s="3" t="s">
        <v>42</v>
      </c>
      <c r="C6" s="3" t="s">
        <v>785</v>
      </c>
      <c r="D6" s="3" t="s">
        <v>786</v>
      </c>
      <c r="E6" s="3" t="s">
        <v>787</v>
      </c>
    </row>
    <row r="7">
      <c r="A7" s="3" t="s">
        <v>209</v>
      </c>
      <c r="B7" s="3" t="s">
        <v>42</v>
      </c>
      <c r="C7" s="3" t="s">
        <v>785</v>
      </c>
      <c r="D7" s="3" t="s">
        <v>786</v>
      </c>
      <c r="E7" s="3" t="s">
        <v>787</v>
      </c>
    </row>
    <row r="8">
      <c r="A8" s="3" t="s">
        <v>212</v>
      </c>
      <c r="B8" s="3" t="s">
        <v>42</v>
      </c>
      <c r="C8" s="3" t="s">
        <v>785</v>
      </c>
      <c r="D8" s="3" t="s">
        <v>786</v>
      </c>
      <c r="E8" s="3" t="s">
        <v>787</v>
      </c>
    </row>
    <row r="9">
      <c r="A9" s="3" t="s">
        <v>215</v>
      </c>
      <c r="B9" s="3" t="s">
        <v>42</v>
      </c>
      <c r="C9" s="3" t="s">
        <v>785</v>
      </c>
      <c r="D9" s="3" t="s">
        <v>786</v>
      </c>
      <c r="E9" s="3" t="s">
        <v>787</v>
      </c>
    </row>
    <row r="10">
      <c r="A10" s="3" t="s">
        <v>218</v>
      </c>
      <c r="B10" s="3" t="s">
        <v>42</v>
      </c>
      <c r="C10" s="3" t="s">
        <v>785</v>
      </c>
      <c r="D10" s="3" t="s">
        <v>786</v>
      </c>
      <c r="E10" s="3" t="s">
        <v>787</v>
      </c>
    </row>
    <row r="11">
      <c r="A11" s="3" t="s">
        <v>221</v>
      </c>
      <c r="B11" s="3" t="s">
        <v>42</v>
      </c>
      <c r="C11" s="3" t="s">
        <v>785</v>
      </c>
      <c r="D11" s="3" t="s">
        <v>786</v>
      </c>
      <c r="E11" s="3" t="s">
        <v>787</v>
      </c>
    </row>
    <row r="12">
      <c r="A12" s="3" t="s">
        <v>224</v>
      </c>
      <c r="B12" s="3" t="s">
        <v>51</v>
      </c>
      <c r="C12" s="3" t="s">
        <v>785</v>
      </c>
      <c r="D12" s="3" t="s">
        <v>786</v>
      </c>
      <c r="E12" s="3" t="s">
        <v>787</v>
      </c>
    </row>
    <row r="13">
      <c r="A13" s="3" t="s">
        <v>227</v>
      </c>
      <c r="B13" s="3" t="s">
        <v>51</v>
      </c>
      <c r="C13" s="3" t="s">
        <v>785</v>
      </c>
      <c r="D13" s="3" t="s">
        <v>786</v>
      </c>
      <c r="E13" s="3" t="s">
        <v>787</v>
      </c>
    </row>
    <row r="14">
      <c r="A14" s="3" t="s">
        <v>230</v>
      </c>
      <c r="B14" s="3" t="s">
        <v>51</v>
      </c>
      <c r="C14" s="3" t="s">
        <v>785</v>
      </c>
      <c r="D14" s="3" t="s">
        <v>786</v>
      </c>
      <c r="E14" s="3" t="s">
        <v>787</v>
      </c>
    </row>
    <row r="15">
      <c r="A15" s="3" t="s">
        <v>233</v>
      </c>
      <c r="B15" s="3" t="s">
        <v>51</v>
      </c>
      <c r="C15" s="3" t="s">
        <v>785</v>
      </c>
      <c r="D15" s="3" t="s">
        <v>786</v>
      </c>
      <c r="E15" s="3" t="s">
        <v>787</v>
      </c>
    </row>
    <row r="16">
      <c r="A16" s="3" t="s">
        <v>236</v>
      </c>
      <c r="B16" s="3" t="s">
        <v>51</v>
      </c>
      <c r="C16" s="3" t="s">
        <v>785</v>
      </c>
      <c r="D16" s="3" t="s">
        <v>786</v>
      </c>
      <c r="E16" s="3" t="s">
        <v>787</v>
      </c>
    </row>
    <row r="17">
      <c r="A17" s="3" t="s">
        <v>239</v>
      </c>
      <c r="B17" s="3" t="s">
        <v>51</v>
      </c>
      <c r="C17" s="3" t="s">
        <v>785</v>
      </c>
      <c r="D17" s="3" t="s">
        <v>786</v>
      </c>
      <c r="E17" s="3" t="s">
        <v>787</v>
      </c>
    </row>
    <row r="18">
      <c r="A18" s="3" t="s">
        <v>242</v>
      </c>
      <c r="B18" s="3" t="s">
        <v>51</v>
      </c>
      <c r="C18" s="3" t="s">
        <v>785</v>
      </c>
      <c r="D18" s="3" t="s">
        <v>786</v>
      </c>
      <c r="E18" s="3" t="s">
        <v>787</v>
      </c>
    </row>
    <row r="19">
      <c r="A19" s="3" t="s">
        <v>245</v>
      </c>
      <c r="B19" s="3" t="s">
        <v>51</v>
      </c>
      <c r="C19" s="3" t="s">
        <v>785</v>
      </c>
      <c r="D19" s="3" t="s">
        <v>786</v>
      </c>
      <c r="E19" s="3" t="s">
        <v>787</v>
      </c>
    </row>
    <row r="20">
      <c r="A20" s="3" t="s">
        <v>248</v>
      </c>
      <c r="B20" s="3" t="s">
        <v>51</v>
      </c>
      <c r="C20" s="3" t="s">
        <v>785</v>
      </c>
      <c r="D20" s="3" t="s">
        <v>786</v>
      </c>
      <c r="E20" s="3" t="s">
        <v>787</v>
      </c>
    </row>
    <row r="21">
      <c r="A21" s="3" t="s">
        <v>251</v>
      </c>
      <c r="B21" s="3" t="s">
        <v>51</v>
      </c>
      <c r="C21" s="3" t="s">
        <v>785</v>
      </c>
      <c r="D21" s="3" t="s">
        <v>786</v>
      </c>
      <c r="E21" s="3" t="s">
        <v>787</v>
      </c>
    </row>
    <row r="22">
      <c r="A22" s="3" t="s">
        <v>254</v>
      </c>
      <c r="B22" s="3" t="s">
        <v>44</v>
      </c>
      <c r="C22" s="3" t="s">
        <v>785</v>
      </c>
      <c r="D22" s="3" t="s">
        <v>786</v>
      </c>
      <c r="E22" s="3" t="s">
        <v>787</v>
      </c>
    </row>
    <row r="23">
      <c r="A23" s="3" t="s">
        <v>257</v>
      </c>
      <c r="B23" s="3" t="s">
        <v>44</v>
      </c>
      <c r="C23" s="3" t="s">
        <v>785</v>
      </c>
      <c r="D23" s="3" t="s">
        <v>786</v>
      </c>
      <c r="E23" s="3" t="s">
        <v>787</v>
      </c>
    </row>
    <row r="24">
      <c r="A24" s="3" t="s">
        <v>260</v>
      </c>
      <c r="B24" s="3" t="s">
        <v>44</v>
      </c>
      <c r="C24" s="3" t="s">
        <v>785</v>
      </c>
      <c r="D24" s="3" t="s">
        <v>786</v>
      </c>
      <c r="E24" s="3" t="s">
        <v>787</v>
      </c>
    </row>
    <row r="25">
      <c r="A25" s="3" t="s">
        <v>263</v>
      </c>
      <c r="B25" s="3" t="s">
        <v>44</v>
      </c>
      <c r="C25" s="3" t="s">
        <v>785</v>
      </c>
      <c r="D25" s="3" t="s">
        <v>786</v>
      </c>
      <c r="E25" s="3" t="s">
        <v>787</v>
      </c>
    </row>
    <row r="26">
      <c r="A26" s="3" t="s">
        <v>266</v>
      </c>
      <c r="B26" s="3" t="s">
        <v>44</v>
      </c>
      <c r="C26" s="3" t="s">
        <v>785</v>
      </c>
      <c r="D26" s="3" t="s">
        <v>786</v>
      </c>
      <c r="E26" s="3" t="s">
        <v>787</v>
      </c>
    </row>
    <row r="27">
      <c r="A27" s="3" t="s">
        <v>269</v>
      </c>
      <c r="B27" s="3" t="s">
        <v>44</v>
      </c>
      <c r="C27" s="3" t="s">
        <v>785</v>
      </c>
      <c r="D27" s="3" t="s">
        <v>786</v>
      </c>
      <c r="E27" s="3" t="s">
        <v>787</v>
      </c>
    </row>
    <row r="28">
      <c r="A28" s="3" t="s">
        <v>272</v>
      </c>
      <c r="B28" s="3" t="s">
        <v>44</v>
      </c>
      <c r="C28" s="3" t="s">
        <v>785</v>
      </c>
      <c r="D28" s="3" t="s">
        <v>786</v>
      </c>
      <c r="E28" s="3" t="s">
        <v>787</v>
      </c>
    </row>
    <row r="29">
      <c r="A29" s="3" t="s">
        <v>788</v>
      </c>
      <c r="B29" s="3" t="s">
        <v>44</v>
      </c>
      <c r="C29" s="3" t="s">
        <v>785</v>
      </c>
      <c r="D29" s="3" t="s">
        <v>786</v>
      </c>
      <c r="E29" s="3" t="s">
        <v>787</v>
      </c>
    </row>
    <row r="30">
      <c r="A30" s="3" t="s">
        <v>277</v>
      </c>
      <c r="B30" s="3" t="s">
        <v>44</v>
      </c>
      <c r="C30" s="3" t="s">
        <v>785</v>
      </c>
      <c r="D30" s="3" t="s">
        <v>786</v>
      </c>
      <c r="E30" s="3" t="s">
        <v>787</v>
      </c>
    </row>
    <row r="31">
      <c r="A31" s="3" t="s">
        <v>280</v>
      </c>
      <c r="B31" s="3" t="s">
        <v>44</v>
      </c>
      <c r="C31" s="3" t="s">
        <v>785</v>
      </c>
      <c r="D31" s="3" t="s">
        <v>786</v>
      </c>
      <c r="E31" s="3" t="s">
        <v>787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789</v>
      </c>
      <c r="B1" s="1" t="s">
        <v>34</v>
      </c>
      <c r="C1" s="1" t="s">
        <v>790</v>
      </c>
      <c r="D1" s="1" t="s">
        <v>791</v>
      </c>
      <c r="E1" s="1" t="s">
        <v>792</v>
      </c>
      <c r="F1" s="1" t="s">
        <v>3</v>
      </c>
      <c r="G1" s="2"/>
      <c r="H1" s="2"/>
      <c r="I1" s="2"/>
      <c r="J1" s="2"/>
      <c r="K1" s="2"/>
      <c r="L1" s="2"/>
      <c r="M1" s="2"/>
      <c r="N1" s="2"/>
      <c r="O1" s="2"/>
      <c r="P1" s="2"/>
      <c r="Q1" s="2"/>
      <c r="R1" s="2"/>
      <c r="S1" s="2"/>
      <c r="T1" s="2"/>
      <c r="U1" s="2"/>
      <c r="V1" s="2"/>
      <c r="W1" s="2"/>
      <c r="X1" s="2"/>
      <c r="Y1" s="2"/>
    </row>
    <row r="2">
      <c r="A2" s="3" t="s">
        <v>793</v>
      </c>
      <c r="B2" s="3" t="s">
        <v>42</v>
      </c>
      <c r="C2" s="3" t="s">
        <v>794</v>
      </c>
      <c r="D2" s="3" t="s">
        <v>37</v>
      </c>
      <c r="E2" s="3" t="s">
        <v>37</v>
      </c>
    </row>
    <row r="3">
      <c r="A3" s="3" t="s">
        <v>795</v>
      </c>
      <c r="B3" s="3" t="s">
        <v>44</v>
      </c>
      <c r="C3" s="3" t="s">
        <v>794</v>
      </c>
      <c r="D3" s="3" t="s">
        <v>37</v>
      </c>
      <c r="E3" s="3" t="s">
        <v>37</v>
      </c>
    </row>
    <row r="4">
      <c r="A4" s="3" t="s">
        <v>796</v>
      </c>
      <c r="B4" s="3" t="s">
        <v>51</v>
      </c>
      <c r="C4" s="3" t="s">
        <v>794</v>
      </c>
      <c r="D4" s="3" t="s">
        <v>37</v>
      </c>
      <c r="E4" s="3" t="s">
        <v>37</v>
      </c>
    </row>
    <row r="5">
      <c r="A5" s="3" t="s">
        <v>797</v>
      </c>
      <c r="B5" s="3" t="s">
        <v>42</v>
      </c>
      <c r="C5" s="3" t="s">
        <v>798</v>
      </c>
      <c r="D5" s="3" t="s">
        <v>37</v>
      </c>
      <c r="E5" s="3" t="s">
        <v>37</v>
      </c>
    </row>
    <row r="6">
      <c r="A6" s="3" t="s">
        <v>799</v>
      </c>
      <c r="B6" s="3" t="s">
        <v>44</v>
      </c>
      <c r="C6" s="3" t="s">
        <v>798</v>
      </c>
      <c r="D6" s="3" t="s">
        <v>37</v>
      </c>
      <c r="E6" s="3" t="s">
        <v>37</v>
      </c>
    </row>
    <row r="7">
      <c r="A7" s="3" t="s">
        <v>800</v>
      </c>
      <c r="B7" s="3" t="s">
        <v>51</v>
      </c>
      <c r="C7" s="3" t="s">
        <v>798</v>
      </c>
      <c r="D7" s="3" t="s">
        <v>37</v>
      </c>
      <c r="E7" s="3" t="s">
        <v>37</v>
      </c>
    </row>
    <row r="8">
      <c r="A8" s="3" t="s">
        <v>801</v>
      </c>
      <c r="B8" s="3" t="s">
        <v>42</v>
      </c>
      <c r="C8" s="3" t="s">
        <v>802</v>
      </c>
      <c r="D8" s="3" t="s">
        <v>37</v>
      </c>
      <c r="E8" s="3" t="s">
        <v>37</v>
      </c>
    </row>
    <row r="9">
      <c r="A9" s="3" t="s">
        <v>803</v>
      </c>
      <c r="B9" s="3" t="s">
        <v>44</v>
      </c>
      <c r="C9" s="3" t="s">
        <v>802</v>
      </c>
      <c r="D9" s="3" t="s">
        <v>37</v>
      </c>
      <c r="E9" s="3" t="s">
        <v>37</v>
      </c>
    </row>
    <row r="10">
      <c r="A10" s="3" t="s">
        <v>804</v>
      </c>
      <c r="B10" s="3" t="s">
        <v>51</v>
      </c>
      <c r="C10" s="3" t="s">
        <v>802</v>
      </c>
      <c r="D10" s="3" t="s">
        <v>37</v>
      </c>
      <c r="E10" s="3" t="s">
        <v>37</v>
      </c>
    </row>
    <row r="11">
      <c r="A11" s="3" t="s">
        <v>805</v>
      </c>
      <c r="B11" s="3" t="s">
        <v>42</v>
      </c>
      <c r="C11" s="3" t="s">
        <v>806</v>
      </c>
      <c r="D11" s="3">
        <v>8.23</v>
      </c>
      <c r="E11" s="3">
        <v>6.6</v>
      </c>
      <c r="F11" s="3" t="s">
        <v>807</v>
      </c>
    </row>
    <row r="12">
      <c r="A12" s="3" t="s">
        <v>808</v>
      </c>
      <c r="B12" s="3" t="s">
        <v>44</v>
      </c>
      <c r="C12" s="3" t="s">
        <v>806</v>
      </c>
      <c r="D12" s="3">
        <v>8.23</v>
      </c>
      <c r="E12" s="3">
        <v>6.75</v>
      </c>
      <c r="F12" s="3" t="s">
        <v>809</v>
      </c>
    </row>
    <row r="13">
      <c r="A13" s="3" t="s">
        <v>810</v>
      </c>
      <c r="B13" s="3" t="s">
        <v>51</v>
      </c>
      <c r="C13" s="3" t="s">
        <v>806</v>
      </c>
      <c r="D13" s="3">
        <v>8.23</v>
      </c>
      <c r="E13" s="3">
        <v>6.82</v>
      </c>
      <c r="F13" s="3" t="s">
        <v>807</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34.25"/>
    <col customWidth="1" min="7" max="8" width="19.63"/>
  </cols>
  <sheetData>
    <row r="1">
      <c r="A1" s="1" t="s">
        <v>490</v>
      </c>
      <c r="B1" s="1" t="s">
        <v>811</v>
      </c>
      <c r="C1" s="1" t="s">
        <v>812</v>
      </c>
      <c r="D1" s="1" t="s">
        <v>813</v>
      </c>
      <c r="E1" s="1" t="s">
        <v>814</v>
      </c>
      <c r="F1" s="1" t="s">
        <v>0</v>
      </c>
      <c r="G1" s="1" t="s">
        <v>781</v>
      </c>
      <c r="H1" s="1" t="s">
        <v>815</v>
      </c>
      <c r="I1" s="1"/>
      <c r="J1" s="2"/>
      <c r="K1" s="2"/>
      <c r="L1" s="2"/>
      <c r="M1" s="2"/>
      <c r="N1" s="2"/>
      <c r="O1" s="2"/>
      <c r="P1" s="2"/>
      <c r="Q1" s="2"/>
      <c r="R1" s="2"/>
      <c r="S1" s="2"/>
      <c r="T1" s="2"/>
      <c r="U1" s="2"/>
      <c r="V1" s="2"/>
      <c r="W1" s="2"/>
      <c r="X1" s="2"/>
      <c r="Y1" s="2"/>
      <c r="Z1" s="2"/>
      <c r="AA1" s="2"/>
    </row>
    <row r="2">
      <c r="A2" s="9">
        <v>44653.0</v>
      </c>
      <c r="B2" s="3" t="s">
        <v>794</v>
      </c>
      <c r="C2" s="3" t="s">
        <v>816</v>
      </c>
      <c r="D2" s="3">
        <v>1.0</v>
      </c>
      <c r="E2" s="3" t="s">
        <v>817</v>
      </c>
      <c r="F2" s="3" t="s">
        <v>37</v>
      </c>
      <c r="G2" s="3" t="s">
        <v>37</v>
      </c>
      <c r="H2" s="3" t="s">
        <v>818</v>
      </c>
    </row>
    <row r="3">
      <c r="A3" s="9">
        <v>44653.0</v>
      </c>
      <c r="B3" s="3" t="s">
        <v>794</v>
      </c>
      <c r="C3" s="3" t="s">
        <v>819</v>
      </c>
      <c r="D3" s="3">
        <v>2.0</v>
      </c>
      <c r="E3" s="3" t="s">
        <v>820</v>
      </c>
      <c r="F3" s="3" t="s">
        <v>37</v>
      </c>
      <c r="G3" s="3" t="s">
        <v>37</v>
      </c>
      <c r="H3" s="3" t="s">
        <v>818</v>
      </c>
    </row>
    <row r="4">
      <c r="A4" s="9">
        <v>44653.0</v>
      </c>
      <c r="B4" s="3" t="s">
        <v>794</v>
      </c>
      <c r="C4" s="3" t="s">
        <v>821</v>
      </c>
      <c r="D4" s="3">
        <v>3.0</v>
      </c>
      <c r="E4" s="3" t="s">
        <v>822</v>
      </c>
      <c r="F4" s="3" t="s">
        <v>37</v>
      </c>
      <c r="G4" s="3" t="s">
        <v>37</v>
      </c>
      <c r="H4" s="3" t="s">
        <v>818</v>
      </c>
    </row>
    <row r="5">
      <c r="A5" s="9">
        <v>44653.0</v>
      </c>
      <c r="B5" s="3" t="s">
        <v>794</v>
      </c>
      <c r="C5" s="3" t="s">
        <v>823</v>
      </c>
      <c r="D5" s="3">
        <v>4.0</v>
      </c>
      <c r="E5" s="3" t="s">
        <v>822</v>
      </c>
      <c r="F5" s="3" t="s">
        <v>37</v>
      </c>
      <c r="G5" s="3" t="s">
        <v>37</v>
      </c>
      <c r="H5" s="3" t="s">
        <v>818</v>
      </c>
    </row>
    <row r="6">
      <c r="A6" s="9">
        <v>44653.0</v>
      </c>
      <c r="B6" s="3" t="s">
        <v>794</v>
      </c>
      <c r="C6" s="3" t="s">
        <v>824</v>
      </c>
      <c r="D6" s="3">
        <v>5.0</v>
      </c>
      <c r="E6" s="3" t="s">
        <v>825</v>
      </c>
      <c r="F6" s="3" t="s">
        <v>37</v>
      </c>
      <c r="G6" s="3" t="s">
        <v>37</v>
      </c>
      <c r="H6" s="3" t="s">
        <v>818</v>
      </c>
    </row>
    <row r="7">
      <c r="A7" s="9">
        <v>44653.0</v>
      </c>
      <c r="B7" s="3" t="s">
        <v>794</v>
      </c>
      <c r="C7" s="3" t="s">
        <v>826</v>
      </c>
      <c r="D7" s="3">
        <v>6.0</v>
      </c>
      <c r="E7" s="3" t="s">
        <v>827</v>
      </c>
      <c r="F7" s="3" t="s">
        <v>37</v>
      </c>
      <c r="G7" s="3" t="s">
        <v>37</v>
      </c>
      <c r="H7" s="3" t="s">
        <v>818</v>
      </c>
    </row>
    <row r="8">
      <c r="A8" s="9">
        <v>44653.0</v>
      </c>
      <c r="B8" s="3" t="s">
        <v>794</v>
      </c>
      <c r="C8" s="3" t="s">
        <v>828</v>
      </c>
      <c r="D8" s="3">
        <v>7.0</v>
      </c>
      <c r="E8" s="3" t="s">
        <v>829</v>
      </c>
      <c r="F8" s="3" t="s">
        <v>37</v>
      </c>
      <c r="G8" s="3" t="s">
        <v>37</v>
      </c>
      <c r="H8" s="3" t="s">
        <v>818</v>
      </c>
    </row>
    <row r="9">
      <c r="A9" s="9">
        <v>44653.0</v>
      </c>
      <c r="B9" s="3" t="s">
        <v>794</v>
      </c>
      <c r="C9" s="3" t="s">
        <v>830</v>
      </c>
      <c r="D9" s="3">
        <v>8.0</v>
      </c>
      <c r="E9" s="3" t="s">
        <v>831</v>
      </c>
      <c r="F9" s="3" t="s">
        <v>37</v>
      </c>
      <c r="G9" s="3" t="s">
        <v>37</v>
      </c>
      <c r="H9" s="3" t="s">
        <v>818</v>
      </c>
    </row>
    <row r="10">
      <c r="A10" s="9">
        <v>44653.0</v>
      </c>
      <c r="B10" s="3" t="s">
        <v>794</v>
      </c>
      <c r="C10" s="3" t="s">
        <v>832</v>
      </c>
      <c r="D10" s="3">
        <v>9.0</v>
      </c>
      <c r="E10" s="3" t="s">
        <v>831</v>
      </c>
      <c r="F10" s="3" t="s">
        <v>37</v>
      </c>
      <c r="G10" s="3" t="s">
        <v>37</v>
      </c>
      <c r="H10" s="3" t="s">
        <v>818</v>
      </c>
    </row>
    <row r="11">
      <c r="A11" s="9">
        <v>44653.0</v>
      </c>
      <c r="B11" s="3" t="s">
        <v>794</v>
      </c>
      <c r="C11" s="3" t="s">
        <v>833</v>
      </c>
      <c r="D11" s="3">
        <v>10.0</v>
      </c>
      <c r="E11" s="3" t="s">
        <v>834</v>
      </c>
      <c r="F11" s="3" t="s">
        <v>37</v>
      </c>
      <c r="G11" s="3" t="s">
        <v>37</v>
      </c>
      <c r="H11" s="3" t="s">
        <v>818</v>
      </c>
    </row>
    <row r="12">
      <c r="A12" s="9">
        <v>44653.0</v>
      </c>
      <c r="B12" s="3" t="s">
        <v>794</v>
      </c>
      <c r="C12" s="3" t="s">
        <v>835</v>
      </c>
      <c r="D12" s="3">
        <v>11.0</v>
      </c>
      <c r="E12" s="3" t="s">
        <v>836</v>
      </c>
      <c r="F12" s="3" t="s">
        <v>37</v>
      </c>
      <c r="G12" s="3" t="s">
        <v>37</v>
      </c>
      <c r="H12" s="3" t="s">
        <v>818</v>
      </c>
    </row>
    <row r="13">
      <c r="A13" s="9">
        <v>44653.0</v>
      </c>
      <c r="B13" s="3" t="s">
        <v>794</v>
      </c>
      <c r="C13" s="3" t="s">
        <v>837</v>
      </c>
      <c r="D13" s="3">
        <v>12.0</v>
      </c>
      <c r="E13" s="3" t="s">
        <v>838</v>
      </c>
      <c r="F13" s="3" t="s">
        <v>37</v>
      </c>
      <c r="G13" s="3" t="s">
        <v>37</v>
      </c>
      <c r="H13" s="3" t="s">
        <v>818</v>
      </c>
    </row>
    <row r="14">
      <c r="A14" s="9">
        <v>44653.0</v>
      </c>
      <c r="B14" s="3" t="s">
        <v>794</v>
      </c>
      <c r="C14" s="3" t="s">
        <v>839</v>
      </c>
      <c r="D14" s="3">
        <v>13.0</v>
      </c>
      <c r="E14" s="3" t="s">
        <v>840</v>
      </c>
      <c r="F14" s="3" t="s">
        <v>37</v>
      </c>
      <c r="G14" s="3" t="s">
        <v>37</v>
      </c>
      <c r="H14" s="3" t="s">
        <v>818</v>
      </c>
    </row>
    <row r="15">
      <c r="A15" s="9">
        <v>44653.0</v>
      </c>
      <c r="B15" s="3" t="s">
        <v>794</v>
      </c>
      <c r="C15" s="3" t="s">
        <v>841</v>
      </c>
      <c r="D15" s="3">
        <v>14.0</v>
      </c>
      <c r="E15" s="3" t="s">
        <v>842</v>
      </c>
      <c r="F15" s="3" t="s">
        <v>37</v>
      </c>
      <c r="G15" s="3" t="s">
        <v>37</v>
      </c>
      <c r="H15" s="3" t="s">
        <v>818</v>
      </c>
    </row>
    <row r="16">
      <c r="A16" s="9">
        <v>44653.0</v>
      </c>
      <c r="B16" s="3" t="s">
        <v>794</v>
      </c>
      <c r="C16" s="3" t="s">
        <v>843</v>
      </c>
      <c r="D16" s="3">
        <v>15.0</v>
      </c>
      <c r="E16" s="3" t="s">
        <v>844</v>
      </c>
      <c r="F16" s="3" t="s">
        <v>37</v>
      </c>
      <c r="G16" s="3" t="s">
        <v>37</v>
      </c>
      <c r="H16" s="3" t="s">
        <v>818</v>
      </c>
    </row>
    <row r="17">
      <c r="A17" s="9">
        <v>44653.0</v>
      </c>
      <c r="B17" s="3" t="s">
        <v>794</v>
      </c>
      <c r="C17" s="3" t="s">
        <v>845</v>
      </c>
      <c r="D17" s="3">
        <v>16.0</v>
      </c>
      <c r="E17" s="3" t="s">
        <v>846</v>
      </c>
      <c r="F17" s="3" t="s">
        <v>37</v>
      </c>
      <c r="G17" s="3" t="s">
        <v>37</v>
      </c>
      <c r="H17" s="3" t="s">
        <v>818</v>
      </c>
    </row>
    <row r="18">
      <c r="A18" s="9">
        <v>44653.0</v>
      </c>
      <c r="B18" s="3" t="s">
        <v>794</v>
      </c>
      <c r="C18" s="3" t="s">
        <v>847</v>
      </c>
      <c r="D18" s="3">
        <v>17.0</v>
      </c>
      <c r="E18" s="3" t="s">
        <v>848</v>
      </c>
      <c r="F18" s="3" t="s">
        <v>37</v>
      </c>
      <c r="G18" s="3" t="s">
        <v>37</v>
      </c>
      <c r="H18" s="3" t="s">
        <v>818</v>
      </c>
    </row>
    <row r="19">
      <c r="A19" s="9">
        <v>44653.0</v>
      </c>
      <c r="B19" s="3" t="s">
        <v>794</v>
      </c>
      <c r="C19" s="3" t="s">
        <v>849</v>
      </c>
      <c r="D19" s="3">
        <v>18.0</v>
      </c>
      <c r="E19" s="3" t="s">
        <v>850</v>
      </c>
      <c r="F19" s="3" t="s">
        <v>37</v>
      </c>
      <c r="G19" s="3" t="s">
        <v>37</v>
      </c>
      <c r="H19" s="3" t="s">
        <v>818</v>
      </c>
    </row>
    <row r="20">
      <c r="A20" s="9">
        <v>44653.0</v>
      </c>
      <c r="B20" s="3" t="s">
        <v>794</v>
      </c>
      <c r="C20" s="3" t="s">
        <v>851</v>
      </c>
      <c r="D20" s="3">
        <v>19.0</v>
      </c>
      <c r="E20" s="3" t="s">
        <v>852</v>
      </c>
      <c r="F20" s="3" t="s">
        <v>37</v>
      </c>
      <c r="G20" s="3" t="s">
        <v>37</v>
      </c>
      <c r="H20" s="3" t="s">
        <v>818</v>
      </c>
    </row>
    <row r="21">
      <c r="A21" s="9">
        <v>44653.0</v>
      </c>
      <c r="B21" s="3" t="s">
        <v>794</v>
      </c>
      <c r="C21" s="3" t="s">
        <v>853</v>
      </c>
      <c r="D21" s="3">
        <v>20.0</v>
      </c>
      <c r="E21" s="3" t="s">
        <v>854</v>
      </c>
      <c r="F21" s="3" t="s">
        <v>37</v>
      </c>
      <c r="G21" s="3" t="s">
        <v>37</v>
      </c>
      <c r="H21" s="3" t="s">
        <v>818</v>
      </c>
    </row>
    <row r="22">
      <c r="A22" s="9">
        <v>44653.0</v>
      </c>
      <c r="B22" s="3" t="s">
        <v>794</v>
      </c>
      <c r="C22" s="3" t="s">
        <v>855</v>
      </c>
      <c r="D22" s="3">
        <v>21.0</v>
      </c>
      <c r="E22" s="3" t="s">
        <v>856</v>
      </c>
      <c r="F22" s="3" t="s">
        <v>37</v>
      </c>
      <c r="G22" s="3" t="s">
        <v>37</v>
      </c>
      <c r="H22" s="3" t="s">
        <v>818</v>
      </c>
    </row>
    <row r="23">
      <c r="A23" s="9">
        <v>44653.0</v>
      </c>
      <c r="B23" s="3" t="s">
        <v>794</v>
      </c>
      <c r="C23" s="3" t="s">
        <v>857</v>
      </c>
      <c r="D23" s="3">
        <v>22.0</v>
      </c>
      <c r="E23" s="3" t="s">
        <v>858</v>
      </c>
      <c r="F23" s="3" t="s">
        <v>37</v>
      </c>
      <c r="G23" s="3" t="s">
        <v>37</v>
      </c>
      <c r="H23" s="3" t="s">
        <v>818</v>
      </c>
    </row>
    <row r="24">
      <c r="A24" s="9">
        <v>44653.0</v>
      </c>
      <c r="B24" s="3" t="s">
        <v>794</v>
      </c>
      <c r="C24" s="3" t="s">
        <v>859</v>
      </c>
      <c r="D24" s="3">
        <v>23.0</v>
      </c>
      <c r="E24" s="3" t="s">
        <v>860</v>
      </c>
      <c r="F24" s="3" t="s">
        <v>37</v>
      </c>
      <c r="G24" s="3" t="s">
        <v>37</v>
      </c>
      <c r="H24" s="3" t="s">
        <v>818</v>
      </c>
    </row>
    <row r="25">
      <c r="A25" s="9">
        <v>44653.0</v>
      </c>
      <c r="B25" s="3" t="s">
        <v>794</v>
      </c>
      <c r="C25" s="3" t="s">
        <v>861</v>
      </c>
      <c r="D25" s="3">
        <v>24.0</v>
      </c>
      <c r="E25" s="3" t="s">
        <v>862</v>
      </c>
      <c r="F25" s="3" t="s">
        <v>37</v>
      </c>
      <c r="G25" s="3" t="s">
        <v>37</v>
      </c>
      <c r="H25" s="3" t="s">
        <v>818</v>
      </c>
    </row>
    <row r="26">
      <c r="A26" s="9">
        <v>44653.0</v>
      </c>
      <c r="B26" s="3" t="s">
        <v>794</v>
      </c>
      <c r="C26" s="3" t="s">
        <v>863</v>
      </c>
      <c r="D26" s="3">
        <v>23.0</v>
      </c>
      <c r="E26" s="3" t="s">
        <v>858</v>
      </c>
      <c r="F26" s="3" t="s">
        <v>37</v>
      </c>
      <c r="G26" s="3" t="s">
        <v>37</v>
      </c>
      <c r="H26" s="3" t="s">
        <v>818</v>
      </c>
    </row>
    <row r="27">
      <c r="A27" s="9">
        <v>44653.0</v>
      </c>
      <c r="B27" s="3" t="s">
        <v>794</v>
      </c>
      <c r="C27" s="3" t="s">
        <v>864</v>
      </c>
      <c r="D27" s="3">
        <v>24.0</v>
      </c>
      <c r="E27" s="3" t="s">
        <v>865</v>
      </c>
      <c r="F27" s="3" t="s">
        <v>37</v>
      </c>
      <c r="G27" s="3" t="s">
        <v>37</v>
      </c>
      <c r="H27" s="3" t="s">
        <v>818</v>
      </c>
    </row>
    <row r="28">
      <c r="A28" s="9">
        <v>44653.0</v>
      </c>
      <c r="B28" s="3" t="s">
        <v>794</v>
      </c>
      <c r="C28" s="3" t="s">
        <v>866</v>
      </c>
      <c r="D28" s="3">
        <v>25.0</v>
      </c>
      <c r="E28" s="3" t="s">
        <v>867</v>
      </c>
      <c r="F28" s="3" t="s">
        <v>37</v>
      </c>
      <c r="G28" s="3" t="s">
        <v>37</v>
      </c>
      <c r="H28" s="3" t="s">
        <v>818</v>
      </c>
    </row>
    <row r="29">
      <c r="A29" s="9">
        <v>44653.0</v>
      </c>
      <c r="B29" s="3" t="s">
        <v>794</v>
      </c>
      <c r="C29" s="3" t="s">
        <v>868</v>
      </c>
      <c r="D29" s="3">
        <v>26.0</v>
      </c>
      <c r="E29" s="3" t="s">
        <v>869</v>
      </c>
      <c r="F29" s="3" t="s">
        <v>37</v>
      </c>
      <c r="G29" s="3" t="s">
        <v>37</v>
      </c>
      <c r="H29" s="3" t="s">
        <v>818</v>
      </c>
    </row>
    <row r="30">
      <c r="A30" s="9">
        <v>44653.0</v>
      </c>
      <c r="B30" s="3" t="s">
        <v>794</v>
      </c>
      <c r="C30" s="3" t="s">
        <v>870</v>
      </c>
      <c r="D30" s="3">
        <v>27.0</v>
      </c>
      <c r="E30" s="3" t="s">
        <v>831</v>
      </c>
      <c r="F30" s="3" t="s">
        <v>37</v>
      </c>
      <c r="G30" s="3" t="s">
        <v>37</v>
      </c>
      <c r="H30" s="3" t="s">
        <v>818</v>
      </c>
    </row>
    <row r="31">
      <c r="A31" s="9">
        <v>44654.0</v>
      </c>
      <c r="B31" s="3" t="s">
        <v>798</v>
      </c>
      <c r="C31" s="3" t="s">
        <v>871</v>
      </c>
      <c r="D31" s="3">
        <v>1.0</v>
      </c>
      <c r="E31" s="3" t="s">
        <v>872</v>
      </c>
      <c r="F31" s="3" t="s">
        <v>37</v>
      </c>
      <c r="G31" s="3" t="s">
        <v>37</v>
      </c>
      <c r="H31" s="3" t="s">
        <v>818</v>
      </c>
    </row>
    <row r="32">
      <c r="A32" s="9">
        <v>44654.0</v>
      </c>
      <c r="B32" s="3" t="s">
        <v>798</v>
      </c>
      <c r="C32" s="3" t="s">
        <v>873</v>
      </c>
      <c r="D32" s="3">
        <v>2.0</v>
      </c>
      <c r="E32" s="3" t="s">
        <v>874</v>
      </c>
      <c r="F32" s="3" t="s">
        <v>37</v>
      </c>
      <c r="G32" s="3" t="s">
        <v>37</v>
      </c>
      <c r="H32" s="3" t="s">
        <v>818</v>
      </c>
    </row>
    <row r="33">
      <c r="A33" s="9">
        <v>44654.0</v>
      </c>
      <c r="B33" s="3" t="s">
        <v>798</v>
      </c>
      <c r="C33" s="3" t="s">
        <v>875</v>
      </c>
      <c r="D33" s="3">
        <v>3.0</v>
      </c>
      <c r="E33" s="3" t="s">
        <v>876</v>
      </c>
      <c r="F33" s="3" t="s">
        <v>37</v>
      </c>
      <c r="G33" s="3" t="s">
        <v>37</v>
      </c>
      <c r="H33" s="3" t="s">
        <v>818</v>
      </c>
    </row>
    <row r="34">
      <c r="A34" s="9">
        <v>44654.0</v>
      </c>
      <c r="B34" s="3" t="s">
        <v>798</v>
      </c>
      <c r="C34" s="3" t="s">
        <v>877</v>
      </c>
      <c r="D34" s="3">
        <v>4.0</v>
      </c>
      <c r="E34" s="3" t="s">
        <v>878</v>
      </c>
      <c r="F34" s="3" t="s">
        <v>37</v>
      </c>
      <c r="G34" s="3" t="s">
        <v>37</v>
      </c>
      <c r="H34" s="3" t="s">
        <v>818</v>
      </c>
    </row>
    <row r="35">
      <c r="A35" s="9">
        <v>44654.0</v>
      </c>
      <c r="B35" s="3" t="s">
        <v>798</v>
      </c>
      <c r="C35" s="3" t="s">
        <v>879</v>
      </c>
      <c r="D35" s="3">
        <v>5.0</v>
      </c>
      <c r="E35" s="3" t="s">
        <v>880</v>
      </c>
      <c r="F35" s="3" t="s">
        <v>37</v>
      </c>
      <c r="G35" s="3" t="s">
        <v>37</v>
      </c>
      <c r="H35" s="3" t="s">
        <v>818</v>
      </c>
    </row>
    <row r="36">
      <c r="A36" s="9">
        <v>44654.0</v>
      </c>
      <c r="B36" s="3" t="s">
        <v>798</v>
      </c>
      <c r="C36" s="3" t="s">
        <v>881</v>
      </c>
      <c r="D36" s="3">
        <v>6.0</v>
      </c>
      <c r="E36" s="3" t="s">
        <v>831</v>
      </c>
      <c r="F36" s="3" t="s">
        <v>37</v>
      </c>
      <c r="G36" s="3" t="s">
        <v>37</v>
      </c>
      <c r="H36" s="3" t="s">
        <v>818</v>
      </c>
    </row>
    <row r="37">
      <c r="A37" s="9">
        <v>44654.0</v>
      </c>
      <c r="B37" s="3" t="s">
        <v>798</v>
      </c>
      <c r="C37" s="3" t="s">
        <v>882</v>
      </c>
      <c r="D37" s="3">
        <v>7.0</v>
      </c>
      <c r="E37" s="3" t="s">
        <v>831</v>
      </c>
      <c r="F37" s="3" t="s">
        <v>37</v>
      </c>
      <c r="G37" s="3" t="s">
        <v>37</v>
      </c>
      <c r="H37" s="3" t="s">
        <v>818</v>
      </c>
    </row>
    <row r="38">
      <c r="A38" s="9">
        <v>44654.0</v>
      </c>
      <c r="B38" s="3" t="s">
        <v>798</v>
      </c>
      <c r="C38" s="3" t="s">
        <v>883</v>
      </c>
      <c r="D38" s="3">
        <v>8.0</v>
      </c>
      <c r="E38" s="3" t="s">
        <v>884</v>
      </c>
      <c r="F38" s="3" t="s">
        <v>37</v>
      </c>
      <c r="G38" s="3" t="s">
        <v>37</v>
      </c>
      <c r="H38" s="3" t="s">
        <v>818</v>
      </c>
    </row>
    <row r="39">
      <c r="A39" s="9">
        <v>44654.0</v>
      </c>
      <c r="B39" s="3" t="s">
        <v>798</v>
      </c>
      <c r="C39" s="3" t="s">
        <v>885</v>
      </c>
      <c r="D39" s="3">
        <v>9.0</v>
      </c>
      <c r="E39" s="3" t="s">
        <v>880</v>
      </c>
      <c r="F39" s="3" t="s">
        <v>37</v>
      </c>
      <c r="G39" s="3" t="s">
        <v>37</v>
      </c>
      <c r="H39" s="3" t="s">
        <v>818</v>
      </c>
    </row>
    <row r="40">
      <c r="A40" s="9">
        <v>44654.0</v>
      </c>
      <c r="B40" s="3" t="s">
        <v>798</v>
      </c>
      <c r="C40" s="3" t="s">
        <v>886</v>
      </c>
      <c r="D40" s="3">
        <v>10.0</v>
      </c>
      <c r="E40" s="3" t="s">
        <v>887</v>
      </c>
      <c r="F40" s="3" t="s">
        <v>37</v>
      </c>
      <c r="G40" s="3" t="s">
        <v>37</v>
      </c>
      <c r="H40" s="3" t="s">
        <v>818</v>
      </c>
    </row>
    <row r="41">
      <c r="A41" s="9">
        <v>44654.0</v>
      </c>
      <c r="B41" s="3" t="s">
        <v>798</v>
      </c>
      <c r="C41" s="3" t="s">
        <v>888</v>
      </c>
      <c r="D41" s="3">
        <v>11.0</v>
      </c>
      <c r="E41" s="3" t="s">
        <v>831</v>
      </c>
      <c r="F41" s="3" t="s">
        <v>37</v>
      </c>
      <c r="G41" s="3" t="s">
        <v>37</v>
      </c>
      <c r="H41" s="3" t="s">
        <v>818</v>
      </c>
    </row>
    <row r="42">
      <c r="A42" s="9">
        <v>44654.0</v>
      </c>
      <c r="B42" s="3" t="s">
        <v>798</v>
      </c>
      <c r="C42" s="3" t="s">
        <v>889</v>
      </c>
      <c r="D42" s="3">
        <v>12.0</v>
      </c>
      <c r="E42" s="3" t="s">
        <v>890</v>
      </c>
      <c r="F42" s="3" t="s">
        <v>37</v>
      </c>
      <c r="G42" s="3" t="s">
        <v>37</v>
      </c>
      <c r="H42" s="3" t="s">
        <v>818</v>
      </c>
    </row>
    <row r="43">
      <c r="A43" s="9">
        <v>44654.0</v>
      </c>
      <c r="B43" s="3" t="s">
        <v>798</v>
      </c>
      <c r="C43" s="3" t="s">
        <v>891</v>
      </c>
      <c r="D43" s="3">
        <v>1.0</v>
      </c>
      <c r="E43" s="3" t="s">
        <v>892</v>
      </c>
      <c r="F43" s="3" t="s">
        <v>37</v>
      </c>
      <c r="G43" s="3" t="s">
        <v>37</v>
      </c>
      <c r="H43" s="3" t="s">
        <v>818</v>
      </c>
    </row>
    <row r="44">
      <c r="A44" s="9">
        <v>44654.0</v>
      </c>
      <c r="B44" s="3" t="s">
        <v>798</v>
      </c>
      <c r="C44" s="3" t="s">
        <v>893</v>
      </c>
      <c r="D44" s="3">
        <v>2.0</v>
      </c>
      <c r="E44" s="3" t="s">
        <v>894</v>
      </c>
      <c r="F44" s="3" t="s">
        <v>37</v>
      </c>
      <c r="G44" s="3" t="s">
        <v>37</v>
      </c>
      <c r="H44" s="3" t="s">
        <v>818</v>
      </c>
    </row>
    <row r="45">
      <c r="A45" s="9">
        <v>44654.0</v>
      </c>
      <c r="B45" s="3" t="s">
        <v>798</v>
      </c>
      <c r="C45" s="3" t="s">
        <v>895</v>
      </c>
      <c r="D45" s="3">
        <v>22.0</v>
      </c>
      <c r="E45" s="3" t="s">
        <v>896</v>
      </c>
      <c r="F45" s="3" t="s">
        <v>4</v>
      </c>
      <c r="G45" s="3" t="str">
        <f t="shared" ref="G45:G83" si="1">CONCATENATE(F45,MID(E45,FIND("-",E45) - 1 + 1,FIND("-",E45) + 1 - (FIND("-",E45) - 1)))</f>
        <v>C1-1</v>
      </c>
      <c r="H45" s="3" t="s">
        <v>818</v>
      </c>
    </row>
    <row r="46">
      <c r="A46" s="9">
        <v>44654.0</v>
      </c>
      <c r="B46" s="3" t="s">
        <v>798</v>
      </c>
      <c r="C46" s="3" t="s">
        <v>897</v>
      </c>
      <c r="D46" s="3">
        <v>31.0</v>
      </c>
      <c r="E46" s="3" t="s">
        <v>898</v>
      </c>
      <c r="F46" s="3" t="s">
        <v>4</v>
      </c>
      <c r="G46" s="3" t="str">
        <f t="shared" si="1"/>
        <v>C1-1</v>
      </c>
      <c r="H46" s="3" t="s">
        <v>899</v>
      </c>
    </row>
    <row r="47">
      <c r="A47" s="9">
        <v>44654.0</v>
      </c>
      <c r="B47" s="3" t="s">
        <v>798</v>
      </c>
      <c r="C47" s="3" t="s">
        <v>900</v>
      </c>
      <c r="D47" s="3">
        <v>40.0</v>
      </c>
      <c r="E47" s="3" t="s">
        <v>901</v>
      </c>
      <c r="F47" s="3" t="s">
        <v>4</v>
      </c>
      <c r="G47" s="3" t="str">
        <f t="shared" si="1"/>
        <v>C1-2</v>
      </c>
      <c r="H47" s="3" t="s">
        <v>899</v>
      </c>
    </row>
    <row r="48">
      <c r="A48" s="9">
        <v>44654.0</v>
      </c>
      <c r="B48" s="3" t="s">
        <v>798</v>
      </c>
      <c r="C48" s="3" t="s">
        <v>902</v>
      </c>
      <c r="D48" s="3">
        <v>49.0</v>
      </c>
      <c r="E48" s="3" t="s">
        <v>903</v>
      </c>
      <c r="F48" s="3" t="s">
        <v>8</v>
      </c>
      <c r="G48" s="3" t="str">
        <f t="shared" si="1"/>
        <v>C2-1</v>
      </c>
      <c r="H48" s="3" t="s">
        <v>899</v>
      </c>
    </row>
    <row r="49">
      <c r="A49" s="9">
        <v>44654.0</v>
      </c>
      <c r="B49" s="3" t="s">
        <v>798</v>
      </c>
      <c r="C49" s="3" t="s">
        <v>904</v>
      </c>
      <c r="D49" s="3">
        <v>58.0</v>
      </c>
      <c r="E49" s="3" t="s">
        <v>905</v>
      </c>
      <c r="F49" s="3" t="s">
        <v>8</v>
      </c>
      <c r="G49" s="3" t="str">
        <f t="shared" si="1"/>
        <v>C2-2</v>
      </c>
      <c r="H49" s="3" t="s">
        <v>899</v>
      </c>
    </row>
    <row r="50">
      <c r="A50" s="9">
        <v>44654.0</v>
      </c>
      <c r="B50" s="3" t="s">
        <v>798</v>
      </c>
      <c r="C50" s="3" t="s">
        <v>906</v>
      </c>
      <c r="D50" s="3">
        <v>67.0</v>
      </c>
      <c r="E50" s="3" t="s">
        <v>907</v>
      </c>
      <c r="F50" s="3" t="s">
        <v>8</v>
      </c>
      <c r="G50" s="3" t="str">
        <f t="shared" si="1"/>
        <v>C2-2</v>
      </c>
      <c r="H50" s="3" t="s">
        <v>818</v>
      </c>
    </row>
    <row r="51">
      <c r="A51" s="9">
        <v>44654.0</v>
      </c>
      <c r="B51" s="3" t="s">
        <v>798</v>
      </c>
      <c r="C51" s="3" t="s">
        <v>908</v>
      </c>
      <c r="D51" s="3">
        <v>76.0</v>
      </c>
      <c r="E51" s="3" t="s">
        <v>909</v>
      </c>
      <c r="F51" s="3" t="s">
        <v>10</v>
      </c>
      <c r="G51" s="3" t="str">
        <f t="shared" si="1"/>
        <v>C3-1</v>
      </c>
      <c r="H51" s="3" t="s">
        <v>899</v>
      </c>
    </row>
    <row r="52">
      <c r="A52" s="9">
        <v>44654.0</v>
      </c>
      <c r="B52" s="3" t="s">
        <v>798</v>
      </c>
      <c r="C52" s="3" t="s">
        <v>910</v>
      </c>
      <c r="D52" s="3">
        <v>85.0</v>
      </c>
      <c r="E52" s="3" t="s">
        <v>911</v>
      </c>
      <c r="F52" s="3" t="s">
        <v>10</v>
      </c>
      <c r="G52" s="3" t="str">
        <f t="shared" si="1"/>
        <v>C3-2</v>
      </c>
      <c r="H52" s="3" t="s">
        <v>899</v>
      </c>
    </row>
    <row r="53">
      <c r="A53" s="9">
        <v>44654.0</v>
      </c>
      <c r="B53" s="3" t="s">
        <v>798</v>
      </c>
      <c r="C53" s="3" t="s">
        <v>912</v>
      </c>
      <c r="D53" s="3">
        <v>94.0</v>
      </c>
      <c r="E53" s="3" t="s">
        <v>913</v>
      </c>
      <c r="F53" s="3" t="s">
        <v>12</v>
      </c>
      <c r="G53" s="3" t="str">
        <f t="shared" si="1"/>
        <v>C4-1</v>
      </c>
      <c r="H53" s="3" t="s">
        <v>899</v>
      </c>
    </row>
    <row r="54">
      <c r="A54" s="9">
        <v>44654.0</v>
      </c>
      <c r="B54" s="3" t="s">
        <v>798</v>
      </c>
      <c r="C54" s="3" t="s">
        <v>914</v>
      </c>
      <c r="D54" s="3">
        <v>103.0</v>
      </c>
      <c r="E54" s="3" t="s">
        <v>915</v>
      </c>
      <c r="F54" s="3" t="s">
        <v>12</v>
      </c>
      <c r="G54" s="3" t="str">
        <f t="shared" si="1"/>
        <v>C4-2</v>
      </c>
      <c r="H54" s="3" t="s">
        <v>899</v>
      </c>
    </row>
    <row r="55">
      <c r="A55" s="9">
        <v>44654.0</v>
      </c>
      <c r="B55" s="3" t="s">
        <v>798</v>
      </c>
      <c r="C55" s="3" t="s">
        <v>916</v>
      </c>
      <c r="D55" s="3">
        <v>112.0</v>
      </c>
      <c r="E55" s="3" t="s">
        <v>917</v>
      </c>
      <c r="F55" s="3" t="s">
        <v>14</v>
      </c>
      <c r="G55" s="3" t="str">
        <f t="shared" si="1"/>
        <v>C5-1</v>
      </c>
      <c r="H55" s="3" t="s">
        <v>899</v>
      </c>
    </row>
    <row r="56">
      <c r="A56" s="9">
        <v>44654.0</v>
      </c>
      <c r="B56" s="3" t="s">
        <v>798</v>
      </c>
      <c r="C56" s="3" t="s">
        <v>918</v>
      </c>
      <c r="D56" s="3">
        <v>121.0</v>
      </c>
      <c r="E56" s="3" t="s">
        <v>919</v>
      </c>
      <c r="F56" s="3" t="s">
        <v>14</v>
      </c>
      <c r="G56" s="3" t="str">
        <f t="shared" si="1"/>
        <v>C5-2</v>
      </c>
      <c r="H56" s="3" t="s">
        <v>920</v>
      </c>
    </row>
    <row r="57">
      <c r="A57" s="9">
        <v>44654.0</v>
      </c>
      <c r="B57" s="3" t="s">
        <v>798</v>
      </c>
      <c r="C57" s="3" t="s">
        <v>921</v>
      </c>
      <c r="D57" s="3">
        <v>130.0</v>
      </c>
      <c r="E57" s="3" t="s">
        <v>922</v>
      </c>
      <c r="F57" s="3" t="s">
        <v>14</v>
      </c>
      <c r="G57" s="3" t="str">
        <f t="shared" si="1"/>
        <v>C5-2</v>
      </c>
      <c r="H57" s="3" t="s">
        <v>899</v>
      </c>
    </row>
    <row r="58">
      <c r="A58" s="9">
        <v>44654.0</v>
      </c>
      <c r="B58" s="3" t="s">
        <v>798</v>
      </c>
      <c r="C58" s="3" t="s">
        <v>923</v>
      </c>
      <c r="D58" s="3">
        <v>139.0</v>
      </c>
      <c r="E58" s="3" t="s">
        <v>924</v>
      </c>
      <c r="F58" s="3" t="s">
        <v>18</v>
      </c>
      <c r="G58" s="3" t="str">
        <f t="shared" si="1"/>
        <v>R1-1</v>
      </c>
      <c r="H58" s="3" t="s">
        <v>899</v>
      </c>
    </row>
    <row r="59">
      <c r="A59" s="9">
        <v>44654.0</v>
      </c>
      <c r="B59" s="3" t="s">
        <v>798</v>
      </c>
      <c r="C59" s="3" t="s">
        <v>925</v>
      </c>
      <c r="D59" s="3">
        <v>148.0</v>
      </c>
      <c r="E59" s="3" t="s">
        <v>926</v>
      </c>
      <c r="F59" s="3" t="s">
        <v>18</v>
      </c>
      <c r="G59" s="3" t="str">
        <f t="shared" si="1"/>
        <v>R1-2</v>
      </c>
      <c r="H59" s="3" t="s">
        <v>899</v>
      </c>
    </row>
    <row r="60">
      <c r="A60" s="9">
        <v>44654.0</v>
      </c>
      <c r="B60" s="3" t="s">
        <v>798</v>
      </c>
      <c r="C60" s="3" t="s">
        <v>927</v>
      </c>
      <c r="D60" s="3">
        <v>157.0</v>
      </c>
      <c r="E60" s="3" t="s">
        <v>928</v>
      </c>
      <c r="F60" s="3" t="s">
        <v>18</v>
      </c>
      <c r="G60" s="3" t="str">
        <f t="shared" si="1"/>
        <v>R1-2</v>
      </c>
      <c r="H60" s="3" t="s">
        <v>818</v>
      </c>
    </row>
    <row r="61">
      <c r="A61" s="9">
        <v>44654.0</v>
      </c>
      <c r="B61" s="3" t="s">
        <v>798</v>
      </c>
      <c r="C61" s="3" t="s">
        <v>929</v>
      </c>
      <c r="D61" s="3">
        <v>166.0</v>
      </c>
      <c r="E61" s="3" t="s">
        <v>930</v>
      </c>
      <c r="F61" s="3" t="s">
        <v>22</v>
      </c>
      <c r="G61" s="3" t="str">
        <f t="shared" si="1"/>
        <v>R2-1</v>
      </c>
      <c r="H61" s="3" t="s">
        <v>899</v>
      </c>
    </row>
    <row r="62">
      <c r="A62" s="9">
        <v>44654.0</v>
      </c>
      <c r="B62" s="3" t="s">
        <v>798</v>
      </c>
      <c r="C62" s="3" t="s">
        <v>931</v>
      </c>
      <c r="D62" s="3">
        <v>175.0</v>
      </c>
      <c r="E62" s="3" t="s">
        <v>932</v>
      </c>
      <c r="F62" s="3" t="s">
        <v>22</v>
      </c>
      <c r="G62" s="3" t="str">
        <f t="shared" si="1"/>
        <v>R2-2</v>
      </c>
      <c r="H62" s="3" t="s">
        <v>899</v>
      </c>
    </row>
    <row r="63">
      <c r="A63" s="9">
        <v>44654.0</v>
      </c>
      <c r="B63" s="3" t="s">
        <v>798</v>
      </c>
      <c r="C63" s="3" t="s">
        <v>933</v>
      </c>
      <c r="D63" s="3">
        <v>184.0</v>
      </c>
      <c r="E63" s="3" t="s">
        <v>934</v>
      </c>
      <c r="F63" s="3" t="s">
        <v>25</v>
      </c>
      <c r="G63" s="3" t="str">
        <f t="shared" si="1"/>
        <v>R3-1</v>
      </c>
      <c r="H63" s="3" t="s">
        <v>899</v>
      </c>
    </row>
    <row r="64">
      <c r="A64" s="9">
        <v>44654.0</v>
      </c>
      <c r="B64" s="3" t="s">
        <v>798</v>
      </c>
      <c r="C64" s="3" t="s">
        <v>935</v>
      </c>
      <c r="D64" s="3">
        <v>193.0</v>
      </c>
      <c r="E64" s="3" t="s">
        <v>936</v>
      </c>
      <c r="F64" s="3" t="s">
        <v>25</v>
      </c>
      <c r="G64" s="3" t="str">
        <f t="shared" si="1"/>
        <v>R3-2</v>
      </c>
      <c r="H64" s="3" t="s">
        <v>899</v>
      </c>
    </row>
    <row r="65">
      <c r="A65" s="9">
        <v>44654.0</v>
      </c>
      <c r="B65" s="3" t="s">
        <v>798</v>
      </c>
      <c r="C65" s="3" t="s">
        <v>937</v>
      </c>
      <c r="D65" s="3">
        <v>202.0</v>
      </c>
      <c r="E65" s="3" t="s">
        <v>938</v>
      </c>
      <c r="F65" s="3" t="s">
        <v>25</v>
      </c>
      <c r="G65" s="3" t="str">
        <f t="shared" si="1"/>
        <v>R3-2</v>
      </c>
      <c r="H65" s="3" t="s">
        <v>818</v>
      </c>
    </row>
    <row r="66">
      <c r="A66" s="9">
        <v>44654.0</v>
      </c>
      <c r="B66" s="3" t="s">
        <v>798</v>
      </c>
      <c r="C66" s="3" t="s">
        <v>939</v>
      </c>
      <c r="D66" s="3">
        <v>211.0</v>
      </c>
      <c r="E66" s="3" t="s">
        <v>940</v>
      </c>
      <c r="F66" s="3" t="s">
        <v>28</v>
      </c>
      <c r="G66" s="3" t="str">
        <f t="shared" si="1"/>
        <v>R4-1</v>
      </c>
      <c r="H66" s="3" t="s">
        <v>899</v>
      </c>
    </row>
    <row r="67">
      <c r="A67" s="9">
        <v>44654.0</v>
      </c>
      <c r="B67" s="3" t="s">
        <v>798</v>
      </c>
      <c r="C67" s="3" t="s">
        <v>941</v>
      </c>
      <c r="D67" s="3">
        <v>219.0</v>
      </c>
      <c r="E67" s="3" t="s">
        <v>942</v>
      </c>
      <c r="F67" s="3" t="s">
        <v>28</v>
      </c>
      <c r="G67" s="3" t="str">
        <f t="shared" si="1"/>
        <v>R4-2</v>
      </c>
      <c r="H67" s="3" t="s">
        <v>920</v>
      </c>
    </row>
    <row r="68">
      <c r="A68" s="9">
        <v>44654.0</v>
      </c>
      <c r="B68" s="3" t="s">
        <v>798</v>
      </c>
      <c r="C68" s="3" t="s">
        <v>943</v>
      </c>
      <c r="D68" s="3">
        <v>230.0</v>
      </c>
      <c r="E68" s="3" t="s">
        <v>944</v>
      </c>
      <c r="F68" s="3" t="s">
        <v>28</v>
      </c>
      <c r="G68" s="3" t="str">
        <f t="shared" si="1"/>
        <v>R4-2</v>
      </c>
      <c r="H68" s="3" t="s">
        <v>899</v>
      </c>
    </row>
    <row r="69">
      <c r="A69" s="9">
        <v>44654.0</v>
      </c>
      <c r="B69" s="3" t="s">
        <v>798</v>
      </c>
      <c r="C69" s="3" t="s">
        <v>945</v>
      </c>
      <c r="D69" s="3">
        <v>239.0</v>
      </c>
      <c r="E69" s="3" t="s">
        <v>946</v>
      </c>
      <c r="F69" s="3" t="s">
        <v>31</v>
      </c>
      <c r="G69" s="3" t="str">
        <f t="shared" si="1"/>
        <v>R5-1</v>
      </c>
      <c r="H69" s="3" t="s">
        <v>899</v>
      </c>
    </row>
    <row r="70">
      <c r="A70" s="9">
        <v>44654.0</v>
      </c>
      <c r="B70" s="3" t="s">
        <v>798</v>
      </c>
      <c r="C70" s="3" t="s">
        <v>947</v>
      </c>
      <c r="D70" s="3">
        <v>248.0</v>
      </c>
      <c r="E70" s="3" t="s">
        <v>948</v>
      </c>
      <c r="F70" s="3" t="s">
        <v>31</v>
      </c>
      <c r="G70" s="3" t="str">
        <f t="shared" si="1"/>
        <v>R5-2</v>
      </c>
      <c r="H70" s="3" t="s">
        <v>899</v>
      </c>
    </row>
    <row r="71">
      <c r="A71" s="9">
        <v>44654.0</v>
      </c>
      <c r="B71" s="3" t="s">
        <v>798</v>
      </c>
      <c r="C71" s="3" t="s">
        <v>949</v>
      </c>
      <c r="D71" s="3">
        <v>257.0</v>
      </c>
      <c r="E71" s="3" t="s">
        <v>950</v>
      </c>
      <c r="F71" s="3" t="s">
        <v>45</v>
      </c>
      <c r="G71" s="3" t="str">
        <f t="shared" si="1"/>
        <v>N2-1</v>
      </c>
      <c r="H71" s="3" t="s">
        <v>899</v>
      </c>
    </row>
    <row r="72">
      <c r="A72" s="9">
        <v>44654.0</v>
      </c>
      <c r="B72" s="3" t="s">
        <v>798</v>
      </c>
      <c r="C72" s="3" t="s">
        <v>951</v>
      </c>
      <c r="D72" s="3">
        <v>266.0</v>
      </c>
      <c r="E72" s="3" t="s">
        <v>952</v>
      </c>
      <c r="F72" s="3" t="s">
        <v>45</v>
      </c>
      <c r="G72" s="3" t="str">
        <f t="shared" si="1"/>
        <v>N2-2</v>
      </c>
      <c r="H72" s="3" t="s">
        <v>899</v>
      </c>
    </row>
    <row r="73">
      <c r="A73" s="9">
        <v>44654.0</v>
      </c>
      <c r="B73" s="3" t="s">
        <v>798</v>
      </c>
      <c r="C73" s="3" t="s">
        <v>953</v>
      </c>
      <c r="D73" s="3">
        <v>275.0</v>
      </c>
      <c r="E73" s="3" t="s">
        <v>954</v>
      </c>
      <c r="F73" s="3" t="s">
        <v>16</v>
      </c>
      <c r="G73" s="3" t="str">
        <f t="shared" si="1"/>
        <v>N1-2</v>
      </c>
      <c r="H73" s="3" t="s">
        <v>899</v>
      </c>
    </row>
    <row r="74">
      <c r="A74" s="9">
        <v>44654.0</v>
      </c>
      <c r="B74" s="3" t="s">
        <v>798</v>
      </c>
      <c r="C74" s="3" t="s">
        <v>955</v>
      </c>
      <c r="D74" s="3">
        <v>284.0</v>
      </c>
      <c r="E74" s="3" t="s">
        <v>956</v>
      </c>
      <c r="F74" s="3" t="s">
        <v>16</v>
      </c>
      <c r="G74" s="3" t="str">
        <f t="shared" si="1"/>
        <v>N1-1</v>
      </c>
      <c r="H74" s="3" t="s">
        <v>920</v>
      </c>
    </row>
    <row r="75">
      <c r="A75" s="9">
        <v>44654.0</v>
      </c>
      <c r="B75" s="3" t="s">
        <v>798</v>
      </c>
      <c r="C75" s="3" t="s">
        <v>957</v>
      </c>
      <c r="D75" s="3">
        <v>293.0</v>
      </c>
      <c r="E75" s="3" t="s">
        <v>958</v>
      </c>
      <c r="F75" s="3" t="s">
        <v>16</v>
      </c>
      <c r="G75" s="3" t="str">
        <f t="shared" si="1"/>
        <v>N1-1</v>
      </c>
      <c r="H75" s="3" t="s">
        <v>899</v>
      </c>
    </row>
    <row r="76">
      <c r="A76" s="9">
        <v>44654.0</v>
      </c>
      <c r="B76" s="3" t="s">
        <v>798</v>
      </c>
      <c r="C76" s="3" t="s">
        <v>959</v>
      </c>
      <c r="D76" s="3">
        <v>302.0</v>
      </c>
      <c r="E76" s="3" t="s">
        <v>960</v>
      </c>
      <c r="F76" s="3" t="s">
        <v>46</v>
      </c>
      <c r="G76" s="3" t="str">
        <f t="shared" si="1"/>
        <v>N3-1</v>
      </c>
      <c r="H76" s="3" t="s">
        <v>899</v>
      </c>
    </row>
    <row r="77">
      <c r="A77" s="9">
        <v>44654.0</v>
      </c>
      <c r="B77" s="3" t="s">
        <v>798</v>
      </c>
      <c r="C77" s="3" t="s">
        <v>961</v>
      </c>
      <c r="D77" s="3">
        <v>311.0</v>
      </c>
      <c r="E77" s="3" t="s">
        <v>962</v>
      </c>
      <c r="F77" s="3" t="s">
        <v>46</v>
      </c>
      <c r="G77" s="3" t="str">
        <f t="shared" si="1"/>
        <v>N3-2</v>
      </c>
      <c r="H77" s="3" t="s">
        <v>899</v>
      </c>
    </row>
    <row r="78">
      <c r="A78" s="9">
        <v>44654.0</v>
      </c>
      <c r="B78" s="3" t="s">
        <v>798</v>
      </c>
      <c r="C78" s="3" t="s">
        <v>963</v>
      </c>
      <c r="D78" s="3">
        <v>320.0</v>
      </c>
      <c r="E78" s="3" t="s">
        <v>964</v>
      </c>
      <c r="F78" s="3" t="s">
        <v>47</v>
      </c>
      <c r="G78" s="3" t="str">
        <f t="shared" si="1"/>
        <v>N4-1</v>
      </c>
      <c r="H78" s="3" t="s">
        <v>920</v>
      </c>
    </row>
    <row r="79">
      <c r="A79" s="9">
        <v>44654.0</v>
      </c>
      <c r="B79" s="3" t="s">
        <v>798</v>
      </c>
      <c r="C79" s="3" t="s">
        <v>965</v>
      </c>
      <c r="D79" s="3">
        <v>329.0</v>
      </c>
      <c r="E79" s="3" t="s">
        <v>966</v>
      </c>
      <c r="F79" s="3" t="s">
        <v>47</v>
      </c>
      <c r="G79" s="3" t="str">
        <f t="shared" si="1"/>
        <v>N4-1</v>
      </c>
      <c r="H79" s="3" t="s">
        <v>899</v>
      </c>
    </row>
    <row r="80">
      <c r="A80" s="9">
        <v>44654.0</v>
      </c>
      <c r="B80" s="3" t="s">
        <v>798</v>
      </c>
      <c r="C80" s="3" t="s">
        <v>967</v>
      </c>
      <c r="D80" s="3">
        <v>338.0</v>
      </c>
      <c r="E80" s="3" t="s">
        <v>968</v>
      </c>
      <c r="F80" s="3" t="s">
        <v>47</v>
      </c>
      <c r="G80" s="3" t="str">
        <f t="shared" si="1"/>
        <v>N4-2</v>
      </c>
      <c r="H80" s="3" t="s">
        <v>899</v>
      </c>
    </row>
    <row r="81">
      <c r="A81" s="9">
        <v>44654.0</v>
      </c>
      <c r="B81" s="3" t="s">
        <v>798</v>
      </c>
      <c r="C81" s="3" t="s">
        <v>969</v>
      </c>
      <c r="D81" s="3">
        <v>347.0</v>
      </c>
      <c r="E81" s="3" t="s">
        <v>970</v>
      </c>
      <c r="F81" s="3" t="s">
        <v>49</v>
      </c>
      <c r="G81" s="3" t="str">
        <f t="shared" si="1"/>
        <v>N5-1</v>
      </c>
      <c r="H81" s="3" t="s">
        <v>899</v>
      </c>
    </row>
    <row r="82">
      <c r="A82" s="9">
        <v>44654.0</v>
      </c>
      <c r="B82" s="3" t="s">
        <v>798</v>
      </c>
      <c r="C82" s="3" t="s">
        <v>971</v>
      </c>
      <c r="D82" s="3">
        <v>356.0</v>
      </c>
      <c r="E82" s="3" t="s">
        <v>972</v>
      </c>
      <c r="F82" s="3" t="s">
        <v>49</v>
      </c>
      <c r="G82" s="3" t="str">
        <f t="shared" si="1"/>
        <v>N5-1</v>
      </c>
      <c r="H82" s="3" t="s">
        <v>920</v>
      </c>
    </row>
    <row r="83">
      <c r="A83" s="9">
        <v>44654.0</v>
      </c>
      <c r="B83" s="3" t="s">
        <v>798</v>
      </c>
      <c r="C83" s="3" t="s">
        <v>973</v>
      </c>
      <c r="D83" s="3">
        <v>357.0</v>
      </c>
      <c r="E83" s="3" t="s">
        <v>974</v>
      </c>
      <c r="F83" s="3" t="s">
        <v>49</v>
      </c>
      <c r="G83" s="3" t="str">
        <f t="shared" si="1"/>
        <v>N5-2</v>
      </c>
      <c r="H83" s="3" t="s">
        <v>920</v>
      </c>
    </row>
    <row r="84">
      <c r="A84" s="9">
        <v>44654.0</v>
      </c>
      <c r="B84" s="3" t="s">
        <v>798</v>
      </c>
      <c r="C84" s="3" t="s">
        <v>975</v>
      </c>
      <c r="D84" s="3">
        <v>374.0</v>
      </c>
      <c r="E84" s="3" t="s">
        <v>976</v>
      </c>
      <c r="F84" s="3" t="s">
        <v>37</v>
      </c>
      <c r="G84" s="3" t="s">
        <v>37</v>
      </c>
      <c r="H84" s="3" t="s">
        <v>920</v>
      </c>
    </row>
    <row r="85">
      <c r="A85" s="9">
        <v>44654.0</v>
      </c>
      <c r="B85" s="3" t="s">
        <v>798</v>
      </c>
      <c r="C85" s="3" t="s">
        <v>977</v>
      </c>
      <c r="D85" s="3">
        <v>379.0</v>
      </c>
      <c r="E85" s="3" t="s">
        <v>978</v>
      </c>
      <c r="F85" s="3" t="s">
        <v>49</v>
      </c>
      <c r="G85" s="3" t="str">
        <f t="shared" ref="G85:G86" si="2">CONCATENATE(F85,MID(E85,FIND("-",E85) - 1 + 1,FIND("-",E85) + 1 - (FIND("-",E85) - 1)))</f>
        <v>N5-2</v>
      </c>
      <c r="H85" s="3" t="s">
        <v>899</v>
      </c>
    </row>
    <row r="86">
      <c r="A86" s="9">
        <v>44654.0</v>
      </c>
      <c r="B86" s="3" t="s">
        <v>798</v>
      </c>
      <c r="C86" s="3" t="s">
        <v>979</v>
      </c>
      <c r="D86" s="3">
        <v>388.0</v>
      </c>
      <c r="E86" s="3" t="s">
        <v>980</v>
      </c>
      <c r="F86" s="3" t="s">
        <v>10</v>
      </c>
      <c r="G86" s="3" t="str">
        <f t="shared" si="2"/>
        <v>C3-1</v>
      </c>
      <c r="H86" s="3" t="s">
        <v>818</v>
      </c>
    </row>
    <row r="87">
      <c r="A87" s="9">
        <v>44655.0</v>
      </c>
      <c r="B87" s="3" t="s">
        <v>802</v>
      </c>
      <c r="C87" s="3" t="s">
        <v>981</v>
      </c>
      <c r="D87" s="3">
        <v>1.0</v>
      </c>
      <c r="E87" s="3" t="s">
        <v>982</v>
      </c>
      <c r="F87" s="3" t="s">
        <v>37</v>
      </c>
      <c r="G87" s="3" t="s">
        <v>37</v>
      </c>
      <c r="H87" s="3" t="s">
        <v>37</v>
      </c>
    </row>
    <row r="88">
      <c r="A88" s="9">
        <v>44655.0</v>
      </c>
      <c r="B88" s="3" t="s">
        <v>802</v>
      </c>
      <c r="C88" s="3" t="s">
        <v>983</v>
      </c>
      <c r="D88" s="3">
        <v>10.0</v>
      </c>
      <c r="E88" s="3" t="s">
        <v>984</v>
      </c>
      <c r="F88" s="3" t="s">
        <v>4</v>
      </c>
      <c r="G88" s="3" t="str">
        <f t="shared" ref="G88:G123" si="3">CONCATENATE(F88,MID(E88,FIND("-",E88) - 1 + 1,FIND("-",E88) + 1 - (FIND("-",E88) - 1)))</f>
        <v>C1-1</v>
      </c>
      <c r="H88" s="3" t="s">
        <v>899</v>
      </c>
    </row>
    <row r="89">
      <c r="A89" s="9">
        <v>44655.0</v>
      </c>
      <c r="B89" s="3" t="s">
        <v>802</v>
      </c>
      <c r="C89" s="3" t="s">
        <v>985</v>
      </c>
      <c r="D89" s="3">
        <v>19.0</v>
      </c>
      <c r="E89" s="3" t="s">
        <v>901</v>
      </c>
      <c r="F89" s="3" t="s">
        <v>4</v>
      </c>
      <c r="G89" s="3" t="str">
        <f t="shared" si="3"/>
        <v>C1-2</v>
      </c>
      <c r="H89" s="3" t="s">
        <v>899</v>
      </c>
    </row>
    <row r="90">
      <c r="A90" s="9">
        <v>44655.0</v>
      </c>
      <c r="B90" s="3" t="s">
        <v>802</v>
      </c>
      <c r="C90" s="3" t="s">
        <v>986</v>
      </c>
      <c r="D90" s="3">
        <v>28.0</v>
      </c>
      <c r="E90" s="3" t="s">
        <v>924</v>
      </c>
      <c r="F90" s="3" t="s">
        <v>18</v>
      </c>
      <c r="G90" s="3" t="str">
        <f t="shared" si="3"/>
        <v>R1-1</v>
      </c>
      <c r="H90" s="3" t="s">
        <v>899</v>
      </c>
    </row>
    <row r="91">
      <c r="A91" s="9">
        <v>44655.0</v>
      </c>
      <c r="B91" s="3" t="s">
        <v>802</v>
      </c>
      <c r="C91" s="3" t="s">
        <v>987</v>
      </c>
      <c r="D91" s="3">
        <v>37.0</v>
      </c>
      <c r="E91" s="3" t="s">
        <v>926</v>
      </c>
      <c r="F91" s="3" t="s">
        <v>18</v>
      </c>
      <c r="G91" s="3" t="str">
        <f t="shared" si="3"/>
        <v>R1-2</v>
      </c>
      <c r="H91" s="3" t="s">
        <v>899</v>
      </c>
    </row>
    <row r="92">
      <c r="A92" s="9">
        <v>44655.0</v>
      </c>
      <c r="B92" s="3" t="s">
        <v>802</v>
      </c>
      <c r="C92" s="3" t="s">
        <v>988</v>
      </c>
      <c r="D92" s="3">
        <v>46.0</v>
      </c>
      <c r="E92" s="3" t="s">
        <v>956</v>
      </c>
      <c r="F92" s="3" t="s">
        <v>16</v>
      </c>
      <c r="G92" s="3" t="str">
        <f t="shared" si="3"/>
        <v>N1-1</v>
      </c>
      <c r="H92" s="3" t="s">
        <v>899</v>
      </c>
    </row>
    <row r="93">
      <c r="A93" s="9">
        <v>44655.0</v>
      </c>
      <c r="B93" s="3" t="s">
        <v>802</v>
      </c>
      <c r="C93" s="3" t="s">
        <v>989</v>
      </c>
      <c r="D93" s="3">
        <v>55.0</v>
      </c>
      <c r="E93" s="3" t="s">
        <v>954</v>
      </c>
      <c r="F93" s="3" t="s">
        <v>16</v>
      </c>
      <c r="G93" s="3" t="str">
        <f t="shared" si="3"/>
        <v>N1-2</v>
      </c>
      <c r="H93" s="3" t="s">
        <v>899</v>
      </c>
    </row>
    <row r="94">
      <c r="A94" s="9">
        <v>44655.0</v>
      </c>
      <c r="B94" s="3" t="s">
        <v>802</v>
      </c>
      <c r="C94" s="3" t="s">
        <v>990</v>
      </c>
      <c r="D94" s="3">
        <v>64.0</v>
      </c>
      <c r="E94" s="3" t="s">
        <v>903</v>
      </c>
      <c r="F94" s="3" t="s">
        <v>8</v>
      </c>
      <c r="G94" s="3" t="str">
        <f t="shared" si="3"/>
        <v>C2-1</v>
      </c>
      <c r="H94" s="3" t="s">
        <v>899</v>
      </c>
    </row>
    <row r="95">
      <c r="A95" s="9">
        <v>44655.0</v>
      </c>
      <c r="B95" s="3" t="s">
        <v>802</v>
      </c>
      <c r="C95" s="3" t="s">
        <v>991</v>
      </c>
      <c r="D95" s="3">
        <v>73.0</v>
      </c>
      <c r="E95" s="3" t="s">
        <v>992</v>
      </c>
      <c r="F95" s="3" t="s">
        <v>8</v>
      </c>
      <c r="G95" s="3" t="str">
        <f t="shared" si="3"/>
        <v>C2-2</v>
      </c>
      <c r="H95" s="3" t="s">
        <v>920</v>
      </c>
    </row>
    <row r="96">
      <c r="A96" s="9">
        <v>44655.0</v>
      </c>
      <c r="B96" s="3" t="s">
        <v>802</v>
      </c>
      <c r="C96" s="3" t="s">
        <v>993</v>
      </c>
      <c r="D96" s="3">
        <v>82.0</v>
      </c>
      <c r="E96" s="3" t="s">
        <v>994</v>
      </c>
      <c r="F96" s="3" t="s">
        <v>8</v>
      </c>
      <c r="G96" s="3" t="str">
        <f t="shared" si="3"/>
        <v>C2-2</v>
      </c>
      <c r="H96" s="3" t="s">
        <v>899</v>
      </c>
    </row>
    <row r="97">
      <c r="A97" s="9">
        <v>44655.0</v>
      </c>
      <c r="B97" s="3" t="s">
        <v>802</v>
      </c>
      <c r="C97" s="3" t="s">
        <v>995</v>
      </c>
      <c r="D97" s="3">
        <v>91.0</v>
      </c>
      <c r="E97" s="3" t="s">
        <v>996</v>
      </c>
      <c r="F97" s="3" t="s">
        <v>22</v>
      </c>
      <c r="G97" s="3" t="str">
        <f t="shared" si="3"/>
        <v>R2-1</v>
      </c>
      <c r="H97" s="3" t="s">
        <v>899</v>
      </c>
    </row>
    <row r="98">
      <c r="A98" s="9">
        <v>44655.0</v>
      </c>
      <c r="B98" s="3" t="s">
        <v>802</v>
      </c>
      <c r="C98" s="3" t="s">
        <v>997</v>
      </c>
      <c r="D98" s="3">
        <v>100.0</v>
      </c>
      <c r="E98" s="3" t="s">
        <v>932</v>
      </c>
      <c r="F98" s="3" t="s">
        <v>22</v>
      </c>
      <c r="G98" s="3" t="str">
        <f t="shared" si="3"/>
        <v>R2-2</v>
      </c>
      <c r="H98" s="3" t="s">
        <v>899</v>
      </c>
    </row>
    <row r="99">
      <c r="A99" s="9">
        <v>44655.0</v>
      </c>
      <c r="B99" s="3" t="s">
        <v>802</v>
      </c>
      <c r="C99" s="3" t="s">
        <v>998</v>
      </c>
      <c r="D99" s="3">
        <v>109.0</v>
      </c>
      <c r="E99" s="3" t="s">
        <v>950</v>
      </c>
      <c r="F99" s="3" t="s">
        <v>45</v>
      </c>
      <c r="G99" s="3" t="str">
        <f t="shared" si="3"/>
        <v>N2-1</v>
      </c>
      <c r="H99" s="3" t="s">
        <v>920</v>
      </c>
    </row>
    <row r="100">
      <c r="A100" s="9">
        <v>44655.0</v>
      </c>
      <c r="B100" s="3" t="s">
        <v>802</v>
      </c>
      <c r="C100" s="3" t="s">
        <v>999</v>
      </c>
      <c r="D100" s="3">
        <v>118.0</v>
      </c>
      <c r="E100" s="3" t="s">
        <v>952</v>
      </c>
      <c r="F100" s="3" t="s">
        <v>45</v>
      </c>
      <c r="G100" s="3" t="str">
        <f t="shared" si="3"/>
        <v>N2-2</v>
      </c>
      <c r="H100" s="3" t="s">
        <v>899</v>
      </c>
    </row>
    <row r="101">
      <c r="A101" s="9">
        <v>44655.0</v>
      </c>
      <c r="B101" s="3" t="s">
        <v>802</v>
      </c>
      <c r="C101" s="3" t="s">
        <v>1000</v>
      </c>
      <c r="D101" s="3">
        <v>127.0</v>
      </c>
      <c r="E101" s="3" t="s">
        <v>1001</v>
      </c>
      <c r="F101" s="3" t="s">
        <v>45</v>
      </c>
      <c r="G101" s="3" t="str">
        <f t="shared" si="3"/>
        <v>N2-1</v>
      </c>
      <c r="H101" s="3" t="s">
        <v>899</v>
      </c>
    </row>
    <row r="102">
      <c r="A102" s="9">
        <v>44655.0</v>
      </c>
      <c r="B102" s="3" t="s">
        <v>802</v>
      </c>
      <c r="C102" s="3" t="s">
        <v>1002</v>
      </c>
      <c r="D102" s="3">
        <v>136.0</v>
      </c>
      <c r="E102" s="3" t="s">
        <v>1003</v>
      </c>
      <c r="F102" s="3" t="s">
        <v>10</v>
      </c>
      <c r="G102" s="3" t="str">
        <f t="shared" si="3"/>
        <v>C3-1</v>
      </c>
      <c r="H102" s="3" t="s">
        <v>899</v>
      </c>
    </row>
    <row r="103">
      <c r="A103" s="9">
        <v>44655.0</v>
      </c>
      <c r="B103" s="3" t="s">
        <v>802</v>
      </c>
      <c r="C103" s="3" t="s">
        <v>1004</v>
      </c>
      <c r="D103" s="3">
        <v>145.0</v>
      </c>
      <c r="E103" s="3" t="s">
        <v>911</v>
      </c>
      <c r="F103" s="3" t="s">
        <v>10</v>
      </c>
      <c r="G103" s="3" t="str">
        <f t="shared" si="3"/>
        <v>C3-2</v>
      </c>
      <c r="H103" s="3" t="s">
        <v>899</v>
      </c>
    </row>
    <row r="104">
      <c r="A104" s="9">
        <v>44655.0</v>
      </c>
      <c r="B104" s="3" t="s">
        <v>802</v>
      </c>
      <c r="C104" s="3" t="s">
        <v>1005</v>
      </c>
      <c r="D104" s="3">
        <v>154.0</v>
      </c>
      <c r="E104" s="3" t="s">
        <v>934</v>
      </c>
      <c r="F104" s="3" t="s">
        <v>25</v>
      </c>
      <c r="G104" s="3" t="str">
        <f t="shared" si="3"/>
        <v>R3-1</v>
      </c>
      <c r="H104" s="3" t="s">
        <v>899</v>
      </c>
    </row>
    <row r="105">
      <c r="A105" s="9">
        <v>44655.0</v>
      </c>
      <c r="B105" s="3" t="s">
        <v>802</v>
      </c>
      <c r="C105" s="3" t="s">
        <v>1006</v>
      </c>
      <c r="D105" s="3">
        <v>163.0</v>
      </c>
      <c r="E105" s="3" t="s">
        <v>936</v>
      </c>
      <c r="F105" s="3" t="s">
        <v>25</v>
      </c>
      <c r="G105" s="3" t="str">
        <f t="shared" si="3"/>
        <v>R3-2</v>
      </c>
      <c r="H105" s="3" t="s">
        <v>899</v>
      </c>
    </row>
    <row r="106">
      <c r="A106" s="9">
        <v>44655.0</v>
      </c>
      <c r="B106" s="3" t="s">
        <v>802</v>
      </c>
      <c r="C106" s="3" t="s">
        <v>1007</v>
      </c>
      <c r="D106" s="3">
        <v>172.0</v>
      </c>
      <c r="E106" s="3" t="s">
        <v>960</v>
      </c>
      <c r="F106" s="3" t="s">
        <v>46</v>
      </c>
      <c r="G106" s="3" t="str">
        <f t="shared" si="3"/>
        <v>N3-1</v>
      </c>
      <c r="H106" s="3" t="s">
        <v>899</v>
      </c>
    </row>
    <row r="107">
      <c r="A107" s="9">
        <v>44655.0</v>
      </c>
      <c r="B107" s="3" t="s">
        <v>802</v>
      </c>
      <c r="C107" s="3" t="s">
        <v>1008</v>
      </c>
      <c r="D107" s="3">
        <v>161.0</v>
      </c>
      <c r="E107" s="3" t="s">
        <v>962</v>
      </c>
      <c r="F107" s="3" t="s">
        <v>46</v>
      </c>
      <c r="G107" s="3" t="str">
        <f t="shared" si="3"/>
        <v>N3-2</v>
      </c>
      <c r="H107" s="3" t="s">
        <v>899</v>
      </c>
    </row>
    <row r="108">
      <c r="A108" s="9">
        <v>44655.0</v>
      </c>
      <c r="B108" s="3" t="s">
        <v>802</v>
      </c>
      <c r="C108" s="3" t="s">
        <v>1009</v>
      </c>
      <c r="D108" s="3">
        <v>170.0</v>
      </c>
      <c r="E108" s="3" t="s">
        <v>1010</v>
      </c>
      <c r="F108" s="3" t="s">
        <v>12</v>
      </c>
      <c r="G108" s="3" t="str">
        <f t="shared" si="3"/>
        <v>C4-1</v>
      </c>
      <c r="H108" s="3" t="s">
        <v>920</v>
      </c>
    </row>
    <row r="109">
      <c r="A109" s="9">
        <v>44655.0</v>
      </c>
      <c r="B109" s="3" t="s">
        <v>802</v>
      </c>
      <c r="C109" s="3" t="s">
        <v>1011</v>
      </c>
      <c r="D109" s="3">
        <v>194.0</v>
      </c>
      <c r="E109" s="3" t="s">
        <v>1012</v>
      </c>
      <c r="F109" s="3" t="s">
        <v>12</v>
      </c>
      <c r="G109" s="3" t="str">
        <f t="shared" si="3"/>
        <v>C4-1</v>
      </c>
      <c r="H109" s="3" t="s">
        <v>899</v>
      </c>
    </row>
    <row r="110">
      <c r="A110" s="9">
        <v>44655.0</v>
      </c>
      <c r="B110" s="3" t="s">
        <v>802</v>
      </c>
      <c r="C110" s="3" t="s">
        <v>1013</v>
      </c>
      <c r="D110" s="3">
        <v>203.0</v>
      </c>
      <c r="E110" s="3" t="s">
        <v>1014</v>
      </c>
      <c r="F110" s="3" t="s">
        <v>12</v>
      </c>
      <c r="G110" s="3" t="str">
        <f t="shared" si="3"/>
        <v>C4-1</v>
      </c>
      <c r="H110" s="3" t="s">
        <v>818</v>
      </c>
    </row>
    <row r="111">
      <c r="A111" s="9">
        <v>44655.0</v>
      </c>
      <c r="B111" s="3" t="s">
        <v>802</v>
      </c>
      <c r="C111" s="3" t="s">
        <v>1015</v>
      </c>
      <c r="D111" s="3">
        <v>212.0</v>
      </c>
      <c r="E111" s="3" t="s">
        <v>915</v>
      </c>
      <c r="F111" s="3" t="s">
        <v>12</v>
      </c>
      <c r="G111" s="3" t="str">
        <f t="shared" si="3"/>
        <v>C4-2</v>
      </c>
      <c r="H111" s="3" t="s">
        <v>899</v>
      </c>
    </row>
    <row r="112">
      <c r="A112" s="9">
        <v>44655.0</v>
      </c>
      <c r="B112" s="3" t="s">
        <v>802</v>
      </c>
      <c r="C112" s="3" t="s">
        <v>1016</v>
      </c>
      <c r="D112" s="3">
        <v>221.0</v>
      </c>
      <c r="E112" s="3" t="s">
        <v>940</v>
      </c>
      <c r="F112" s="3" t="s">
        <v>28</v>
      </c>
      <c r="G112" s="3" t="str">
        <f t="shared" si="3"/>
        <v>R4-1</v>
      </c>
      <c r="H112" s="3" t="s">
        <v>899</v>
      </c>
    </row>
    <row r="113">
      <c r="A113" s="9">
        <v>44655.0</v>
      </c>
      <c r="B113" s="3" t="s">
        <v>802</v>
      </c>
      <c r="C113" s="3" t="s">
        <v>1017</v>
      </c>
      <c r="D113" s="3">
        <v>236.0</v>
      </c>
      <c r="E113" s="3" t="s">
        <v>942</v>
      </c>
      <c r="F113" s="3" t="s">
        <v>28</v>
      </c>
      <c r="G113" s="3" t="str">
        <f t="shared" si="3"/>
        <v>R4-2</v>
      </c>
      <c r="H113" s="3" t="s">
        <v>899</v>
      </c>
    </row>
    <row r="114">
      <c r="A114" s="9">
        <v>44655.0</v>
      </c>
      <c r="B114" s="3" t="s">
        <v>802</v>
      </c>
      <c r="C114" s="3" t="s">
        <v>1018</v>
      </c>
      <c r="D114" s="3">
        <v>244.0</v>
      </c>
      <c r="E114" s="3" t="s">
        <v>1019</v>
      </c>
      <c r="F114" s="3" t="s">
        <v>47</v>
      </c>
      <c r="G114" s="3" t="str">
        <f t="shared" si="3"/>
        <v>N4-1</v>
      </c>
      <c r="H114" s="3" t="s">
        <v>899</v>
      </c>
    </row>
    <row r="115">
      <c r="A115" s="9">
        <v>44655.0</v>
      </c>
      <c r="B115" s="3" t="s">
        <v>802</v>
      </c>
      <c r="C115" s="3" t="s">
        <v>1020</v>
      </c>
      <c r="D115" s="3">
        <v>245.0</v>
      </c>
      <c r="E115" s="3" t="s">
        <v>1021</v>
      </c>
      <c r="F115" s="3" t="s">
        <v>47</v>
      </c>
      <c r="G115" s="3" t="str">
        <f t="shared" si="3"/>
        <v>N4-2</v>
      </c>
      <c r="H115" s="3" t="s">
        <v>920</v>
      </c>
    </row>
    <row r="116">
      <c r="A116" s="9">
        <v>44655.0</v>
      </c>
      <c r="B116" s="3" t="s">
        <v>802</v>
      </c>
      <c r="C116" s="3" t="s">
        <v>1022</v>
      </c>
      <c r="D116" s="3">
        <v>261.0</v>
      </c>
      <c r="E116" s="3" t="s">
        <v>1023</v>
      </c>
      <c r="F116" s="3" t="s">
        <v>47</v>
      </c>
      <c r="G116" s="3" t="str">
        <f t="shared" si="3"/>
        <v>N4-2</v>
      </c>
      <c r="H116" s="3" t="s">
        <v>899</v>
      </c>
    </row>
    <row r="117">
      <c r="A117" s="9">
        <v>44655.0</v>
      </c>
      <c r="B117" s="3" t="s">
        <v>802</v>
      </c>
      <c r="C117" s="3" t="s">
        <v>1024</v>
      </c>
      <c r="D117" s="3">
        <v>270.0</v>
      </c>
      <c r="E117" s="3" t="s">
        <v>917</v>
      </c>
      <c r="F117" s="3" t="s">
        <v>14</v>
      </c>
      <c r="G117" s="3" t="str">
        <f t="shared" si="3"/>
        <v>C5-1</v>
      </c>
      <c r="H117" s="3" t="s">
        <v>899</v>
      </c>
    </row>
    <row r="118">
      <c r="A118" s="9">
        <v>44655.0</v>
      </c>
      <c r="B118" s="3" t="s">
        <v>802</v>
      </c>
      <c r="C118" s="3" t="s">
        <v>1025</v>
      </c>
      <c r="D118" s="3">
        <v>279.0</v>
      </c>
      <c r="E118" s="3" t="s">
        <v>1026</v>
      </c>
      <c r="F118" s="3" t="s">
        <v>14</v>
      </c>
      <c r="G118" s="3" t="str">
        <f t="shared" si="3"/>
        <v>C5-1</v>
      </c>
      <c r="H118" s="3" t="s">
        <v>818</v>
      </c>
    </row>
    <row r="119">
      <c r="A119" s="9">
        <v>44655.0</v>
      </c>
      <c r="B119" s="3" t="s">
        <v>802</v>
      </c>
      <c r="C119" s="3" t="s">
        <v>1027</v>
      </c>
      <c r="D119" s="3">
        <v>288.0</v>
      </c>
      <c r="E119" s="3" t="s">
        <v>1028</v>
      </c>
      <c r="F119" s="3" t="s">
        <v>14</v>
      </c>
      <c r="G119" s="3" t="str">
        <f t="shared" si="3"/>
        <v>C5-1</v>
      </c>
      <c r="H119" s="3" t="s">
        <v>818</v>
      </c>
    </row>
    <row r="120">
      <c r="A120" s="9">
        <v>44655.0</v>
      </c>
      <c r="B120" s="3" t="s">
        <v>802</v>
      </c>
      <c r="C120" s="3" t="s">
        <v>1029</v>
      </c>
      <c r="D120" s="3">
        <v>297.0</v>
      </c>
      <c r="E120" s="3" t="s">
        <v>919</v>
      </c>
      <c r="F120" s="3" t="s">
        <v>14</v>
      </c>
      <c r="G120" s="3" t="str">
        <f t="shared" si="3"/>
        <v>C5-2</v>
      </c>
      <c r="H120" s="3" t="s">
        <v>899</v>
      </c>
    </row>
    <row r="121">
      <c r="A121" s="9">
        <v>44655.0</v>
      </c>
      <c r="B121" s="3" t="s">
        <v>802</v>
      </c>
      <c r="C121" s="3" t="s">
        <v>1030</v>
      </c>
      <c r="D121" s="3">
        <v>306.0</v>
      </c>
      <c r="E121" s="3" t="s">
        <v>946</v>
      </c>
      <c r="F121" s="3" t="s">
        <v>31</v>
      </c>
      <c r="G121" s="3" t="str">
        <f t="shared" si="3"/>
        <v>R5-1</v>
      </c>
      <c r="H121" s="3" t="s">
        <v>899</v>
      </c>
    </row>
    <row r="122">
      <c r="A122" s="9">
        <v>44655.0</v>
      </c>
      <c r="B122" s="3" t="s">
        <v>802</v>
      </c>
      <c r="C122" s="3" t="s">
        <v>1031</v>
      </c>
      <c r="D122" s="3">
        <v>315.0</v>
      </c>
      <c r="E122" s="3" t="s">
        <v>948</v>
      </c>
      <c r="F122" s="3" t="s">
        <v>31</v>
      </c>
      <c r="G122" s="3" t="str">
        <f t="shared" si="3"/>
        <v>R5-2</v>
      </c>
      <c r="H122" s="3" t="s">
        <v>899</v>
      </c>
    </row>
    <row r="123">
      <c r="A123" s="9">
        <v>44655.0</v>
      </c>
      <c r="B123" s="3" t="s">
        <v>802</v>
      </c>
      <c r="C123" s="3" t="s">
        <v>1032</v>
      </c>
      <c r="D123" s="3">
        <v>324.0</v>
      </c>
      <c r="E123" s="3" t="s">
        <v>970</v>
      </c>
      <c r="F123" s="3" t="s">
        <v>49</v>
      </c>
      <c r="G123" s="3" t="str">
        <f t="shared" si="3"/>
        <v>N5-1</v>
      </c>
      <c r="H123" s="3" t="s">
        <v>899</v>
      </c>
    </row>
    <row r="124">
      <c r="A124" s="9">
        <v>44655.0</v>
      </c>
      <c r="B124" s="3" t="s">
        <v>802</v>
      </c>
      <c r="C124" s="3" t="s">
        <v>1033</v>
      </c>
      <c r="D124" s="3">
        <v>333.0</v>
      </c>
      <c r="E124" s="3" t="s">
        <v>1034</v>
      </c>
      <c r="F124" s="3" t="s">
        <v>37</v>
      </c>
      <c r="G124" s="3" t="s">
        <v>37</v>
      </c>
      <c r="H124" s="3" t="s">
        <v>920</v>
      </c>
    </row>
    <row r="125">
      <c r="A125" s="9">
        <v>44655.0</v>
      </c>
      <c r="B125" s="3" t="s">
        <v>802</v>
      </c>
      <c r="C125" s="3" t="s">
        <v>1035</v>
      </c>
      <c r="D125" s="3">
        <v>339.0</v>
      </c>
      <c r="E125" s="3" t="s">
        <v>1036</v>
      </c>
      <c r="F125" s="3" t="s">
        <v>49</v>
      </c>
      <c r="G125" s="3" t="str">
        <f t="shared" ref="G125:G128" si="4">CONCATENATE(F125,MID(E125,FIND("-",E125) - 1 + 1,FIND("-",E125) + 1 - (FIND("-",E125) - 1)))</f>
        <v>N5-2</v>
      </c>
      <c r="H125" s="3" t="s">
        <v>920</v>
      </c>
    </row>
    <row r="126">
      <c r="A126" s="9">
        <v>44655.0</v>
      </c>
      <c r="B126" s="3" t="s">
        <v>802</v>
      </c>
      <c r="C126" s="3" t="s">
        <v>1037</v>
      </c>
      <c r="D126" s="3">
        <v>348.0</v>
      </c>
      <c r="E126" s="3" t="s">
        <v>1038</v>
      </c>
      <c r="F126" s="3" t="s">
        <v>49</v>
      </c>
      <c r="G126" s="3" t="str">
        <f t="shared" si="4"/>
        <v>N5-2</v>
      </c>
      <c r="H126" s="3" t="s">
        <v>899</v>
      </c>
    </row>
    <row r="127">
      <c r="A127" s="9">
        <v>44655.0</v>
      </c>
      <c r="B127" s="3" t="s">
        <v>802</v>
      </c>
      <c r="C127" s="3" t="s">
        <v>1039</v>
      </c>
      <c r="D127" s="3">
        <v>357.0</v>
      </c>
      <c r="E127" s="3" t="s">
        <v>1040</v>
      </c>
      <c r="F127" s="3" t="s">
        <v>4</v>
      </c>
      <c r="G127" s="3" t="str">
        <f t="shared" si="4"/>
        <v>C1-1</v>
      </c>
      <c r="H127" s="3" t="s">
        <v>818</v>
      </c>
    </row>
    <row r="128">
      <c r="A128" s="9">
        <v>44655.0</v>
      </c>
      <c r="B128" s="3" t="s">
        <v>802</v>
      </c>
      <c r="C128" s="3" t="s">
        <v>1041</v>
      </c>
      <c r="D128" s="3">
        <v>366.0</v>
      </c>
      <c r="E128" s="3" t="s">
        <v>1042</v>
      </c>
      <c r="F128" s="3" t="s">
        <v>4</v>
      </c>
      <c r="G128" s="3" t="str">
        <f t="shared" si="4"/>
        <v>C1-2</v>
      </c>
      <c r="H128" s="3" t="s">
        <v>818</v>
      </c>
    </row>
    <row r="129">
      <c r="A129" s="9">
        <v>44656.0</v>
      </c>
      <c r="B129" s="3" t="s">
        <v>1043</v>
      </c>
      <c r="C129" s="3" t="s">
        <v>1044</v>
      </c>
      <c r="D129" s="3">
        <v>1.0</v>
      </c>
      <c r="E129" s="3" t="s">
        <v>1045</v>
      </c>
      <c r="F129" s="3" t="s">
        <v>37</v>
      </c>
      <c r="G129" s="3" t="s">
        <v>37</v>
      </c>
      <c r="H129" s="3" t="s">
        <v>818</v>
      </c>
    </row>
    <row r="130">
      <c r="A130" s="9">
        <v>44656.0</v>
      </c>
      <c r="B130" s="3" t="s">
        <v>1043</v>
      </c>
      <c r="C130" s="3" t="s">
        <v>1046</v>
      </c>
      <c r="D130" s="3">
        <v>10.0</v>
      </c>
      <c r="E130" s="3" t="s">
        <v>1047</v>
      </c>
      <c r="F130" s="3" t="s">
        <v>37</v>
      </c>
      <c r="G130" s="3" t="s">
        <v>37</v>
      </c>
      <c r="H130" s="3" t="s">
        <v>818</v>
      </c>
    </row>
    <row r="131">
      <c r="A131" s="9">
        <v>44656.0</v>
      </c>
      <c r="B131" s="3" t="s">
        <v>1043</v>
      </c>
      <c r="C131" s="3" t="s">
        <v>1048</v>
      </c>
      <c r="D131" s="3">
        <v>19.0</v>
      </c>
      <c r="E131" s="3" t="s">
        <v>984</v>
      </c>
      <c r="F131" s="3" t="s">
        <v>4</v>
      </c>
      <c r="G131" s="3" t="str">
        <f t="shared" ref="G131:G143" si="5">CONCATENATE(F131,MID(E131,FIND("-",E131) - 1 + 1,FIND("-",E131) + 1 - (FIND("-",E131) - 1)))</f>
        <v>C1-1</v>
      </c>
      <c r="H131" s="3" t="s">
        <v>899</v>
      </c>
    </row>
    <row r="132">
      <c r="A132" s="9">
        <v>44656.0</v>
      </c>
      <c r="B132" s="3" t="s">
        <v>1043</v>
      </c>
      <c r="C132" s="3" t="s">
        <v>1049</v>
      </c>
      <c r="D132" s="3">
        <v>28.0</v>
      </c>
      <c r="E132" s="3" t="s">
        <v>901</v>
      </c>
      <c r="F132" s="3" t="s">
        <v>4</v>
      </c>
      <c r="G132" s="6" t="str">
        <f t="shared" si="5"/>
        <v>C1-2</v>
      </c>
      <c r="H132" s="3" t="s">
        <v>899</v>
      </c>
    </row>
    <row r="133">
      <c r="A133" s="9">
        <v>44656.0</v>
      </c>
      <c r="B133" s="3" t="s">
        <v>1043</v>
      </c>
      <c r="C133" s="3" t="s">
        <v>1050</v>
      </c>
      <c r="D133" s="3">
        <v>37.0</v>
      </c>
      <c r="E133" s="3" t="s">
        <v>924</v>
      </c>
      <c r="F133" s="3" t="s">
        <v>18</v>
      </c>
      <c r="G133" s="3" t="str">
        <f t="shared" si="5"/>
        <v>R1-1</v>
      </c>
      <c r="H133" s="3" t="s">
        <v>899</v>
      </c>
    </row>
    <row r="134">
      <c r="A134" s="9">
        <v>44656.0</v>
      </c>
      <c r="B134" s="3" t="s">
        <v>1043</v>
      </c>
      <c r="C134" s="3" t="s">
        <v>1051</v>
      </c>
      <c r="D134" s="3">
        <v>46.0</v>
      </c>
      <c r="E134" s="3" t="s">
        <v>926</v>
      </c>
      <c r="F134" s="3" t="s">
        <v>18</v>
      </c>
      <c r="G134" s="3" t="str">
        <f t="shared" si="5"/>
        <v>R1-2</v>
      </c>
      <c r="H134" s="3" t="s">
        <v>899</v>
      </c>
    </row>
    <row r="135">
      <c r="A135" s="9">
        <v>44656.0</v>
      </c>
      <c r="B135" s="3" t="s">
        <v>1043</v>
      </c>
      <c r="C135" s="3" t="s">
        <v>1052</v>
      </c>
      <c r="D135" s="3">
        <v>55.0</v>
      </c>
      <c r="E135" s="3" t="s">
        <v>1053</v>
      </c>
      <c r="F135" s="3" t="s">
        <v>18</v>
      </c>
      <c r="G135" s="3" t="str">
        <f t="shared" si="5"/>
        <v>R1-2</v>
      </c>
      <c r="H135" s="3" t="s">
        <v>818</v>
      </c>
    </row>
    <row r="136">
      <c r="A136" s="9">
        <v>44656.0</v>
      </c>
      <c r="B136" s="3" t="s">
        <v>1043</v>
      </c>
      <c r="C136" s="3" t="s">
        <v>1054</v>
      </c>
      <c r="D136" s="3">
        <v>64.0</v>
      </c>
      <c r="E136" s="3" t="s">
        <v>956</v>
      </c>
      <c r="F136" s="3" t="s">
        <v>16</v>
      </c>
      <c r="G136" s="6" t="str">
        <f t="shared" si="5"/>
        <v>N1-1</v>
      </c>
      <c r="H136" s="3" t="s">
        <v>899</v>
      </c>
    </row>
    <row r="137">
      <c r="A137" s="9">
        <v>44656.0</v>
      </c>
      <c r="B137" s="3" t="s">
        <v>1043</v>
      </c>
      <c r="C137" s="3" t="s">
        <v>1055</v>
      </c>
      <c r="D137" s="3">
        <v>73.0</v>
      </c>
      <c r="E137" s="3" t="s">
        <v>954</v>
      </c>
      <c r="F137" s="3" t="s">
        <v>16</v>
      </c>
      <c r="G137" s="6" t="str">
        <f t="shared" si="5"/>
        <v>N1-2</v>
      </c>
      <c r="H137" s="3" t="s">
        <v>899</v>
      </c>
    </row>
    <row r="138">
      <c r="A138" s="9">
        <v>44656.0</v>
      </c>
      <c r="B138" s="3" t="s">
        <v>1043</v>
      </c>
      <c r="C138" s="3" t="s">
        <v>1056</v>
      </c>
      <c r="D138" s="3">
        <v>82.0</v>
      </c>
      <c r="E138" s="3" t="s">
        <v>1057</v>
      </c>
      <c r="F138" s="3" t="s">
        <v>8</v>
      </c>
      <c r="G138" s="3" t="str">
        <f t="shared" si="5"/>
        <v>C2-1</v>
      </c>
      <c r="H138" s="3" t="s">
        <v>899</v>
      </c>
    </row>
    <row r="139">
      <c r="A139" s="9">
        <v>44656.0</v>
      </c>
      <c r="B139" s="3" t="s">
        <v>1043</v>
      </c>
      <c r="C139" s="3" t="s">
        <v>1058</v>
      </c>
      <c r="D139" s="3">
        <v>91.0</v>
      </c>
      <c r="E139" s="3" t="s">
        <v>905</v>
      </c>
      <c r="F139" s="3" t="s">
        <v>8</v>
      </c>
      <c r="G139" s="6" t="str">
        <f t="shared" si="5"/>
        <v>C2-2</v>
      </c>
      <c r="H139" s="3" t="s">
        <v>899</v>
      </c>
    </row>
    <row r="140">
      <c r="A140" s="9">
        <v>44656.0</v>
      </c>
      <c r="B140" s="3" t="s">
        <v>1043</v>
      </c>
      <c r="C140" s="3" t="s">
        <v>1059</v>
      </c>
      <c r="D140" s="3">
        <v>100.0</v>
      </c>
      <c r="E140" s="3" t="s">
        <v>930</v>
      </c>
      <c r="F140" s="3" t="s">
        <v>22</v>
      </c>
      <c r="G140" s="6" t="str">
        <f t="shared" si="5"/>
        <v>R2-1</v>
      </c>
      <c r="H140" s="3" t="s">
        <v>899</v>
      </c>
    </row>
    <row r="141">
      <c r="A141" s="9">
        <v>44656.0</v>
      </c>
      <c r="B141" s="3" t="s">
        <v>1043</v>
      </c>
      <c r="C141" s="3" t="s">
        <v>1060</v>
      </c>
      <c r="D141" s="3">
        <v>109.0</v>
      </c>
      <c r="E141" s="3" t="s">
        <v>932</v>
      </c>
      <c r="F141" s="3" t="s">
        <v>22</v>
      </c>
      <c r="G141" s="6" t="str">
        <f t="shared" si="5"/>
        <v>R2-2</v>
      </c>
      <c r="H141" s="3" t="s">
        <v>899</v>
      </c>
    </row>
    <row r="142">
      <c r="A142" s="9">
        <v>44656.0</v>
      </c>
      <c r="B142" s="3" t="s">
        <v>1043</v>
      </c>
      <c r="C142" s="3" t="s">
        <v>1061</v>
      </c>
      <c r="D142" s="3">
        <v>118.0</v>
      </c>
      <c r="E142" s="3" t="s">
        <v>950</v>
      </c>
      <c r="F142" s="3" t="s">
        <v>45</v>
      </c>
      <c r="G142" s="6" t="str">
        <f t="shared" si="5"/>
        <v>N2-1</v>
      </c>
      <c r="H142" s="3" t="s">
        <v>899</v>
      </c>
    </row>
    <row r="143">
      <c r="A143" s="9">
        <v>44656.0</v>
      </c>
      <c r="B143" s="3" t="s">
        <v>1043</v>
      </c>
      <c r="C143" s="3" t="s">
        <v>1062</v>
      </c>
      <c r="D143" s="3">
        <v>127.0</v>
      </c>
      <c r="E143" s="3" t="s">
        <v>952</v>
      </c>
      <c r="F143" s="3" t="s">
        <v>45</v>
      </c>
      <c r="G143" s="6" t="str">
        <f t="shared" si="5"/>
        <v>N2-2</v>
      </c>
      <c r="H143" s="3" t="s">
        <v>899</v>
      </c>
    </row>
    <row r="144">
      <c r="A144" s="9">
        <v>44656.0</v>
      </c>
      <c r="B144" s="3" t="s">
        <v>1043</v>
      </c>
      <c r="C144" s="3" t="s">
        <v>1063</v>
      </c>
      <c r="D144" s="3">
        <v>136.0</v>
      </c>
      <c r="E144" s="3" t="s">
        <v>1003</v>
      </c>
      <c r="F144" s="3" t="s">
        <v>10</v>
      </c>
      <c r="G144" s="6" t="str">
        <f t="shared" ref="G144:G146" si="6">UPPER(E144)</f>
        <v>C3-1</v>
      </c>
      <c r="H144" s="3" t="s">
        <v>899</v>
      </c>
    </row>
    <row r="145">
      <c r="A145" s="9">
        <v>44656.0</v>
      </c>
      <c r="B145" s="3" t="s">
        <v>1043</v>
      </c>
      <c r="C145" s="3" t="s">
        <v>1064</v>
      </c>
      <c r="D145" s="3">
        <v>145.0</v>
      </c>
      <c r="E145" s="3" t="s">
        <v>911</v>
      </c>
      <c r="F145" s="3" t="s">
        <v>10</v>
      </c>
      <c r="G145" s="6" t="str">
        <f t="shared" si="6"/>
        <v>C3-2</v>
      </c>
      <c r="H145" s="3" t="s">
        <v>899</v>
      </c>
    </row>
    <row r="146">
      <c r="A146" s="9">
        <v>44656.0</v>
      </c>
      <c r="B146" s="3" t="s">
        <v>1043</v>
      </c>
      <c r="C146" s="3" t="s">
        <v>1065</v>
      </c>
      <c r="D146" s="3">
        <v>154.0</v>
      </c>
      <c r="E146" s="3" t="s">
        <v>934</v>
      </c>
      <c r="F146" s="3" t="s">
        <v>25</v>
      </c>
      <c r="G146" s="6" t="str">
        <f t="shared" si="6"/>
        <v>R3-1</v>
      </c>
      <c r="H146" s="3" t="s">
        <v>899</v>
      </c>
    </row>
    <row r="147">
      <c r="A147" s="9">
        <v>44656.0</v>
      </c>
      <c r="B147" s="3" t="s">
        <v>1043</v>
      </c>
      <c r="C147" s="3" t="s">
        <v>1066</v>
      </c>
      <c r="D147" s="3">
        <v>163.0</v>
      </c>
      <c r="E147" s="3" t="s">
        <v>1067</v>
      </c>
      <c r="F147" s="3" t="s">
        <v>25</v>
      </c>
      <c r="G147" s="3" t="s">
        <v>239</v>
      </c>
      <c r="H147" s="3" t="s">
        <v>899</v>
      </c>
    </row>
    <row r="148">
      <c r="A148" s="9">
        <v>44656.0</v>
      </c>
      <c r="B148" s="3" t="s">
        <v>1043</v>
      </c>
      <c r="C148" s="3" t="s">
        <v>1068</v>
      </c>
      <c r="D148" s="3">
        <v>172.0</v>
      </c>
      <c r="E148" s="3" t="s">
        <v>1069</v>
      </c>
      <c r="F148" s="3" t="s">
        <v>25</v>
      </c>
      <c r="G148" s="3" t="s">
        <v>239</v>
      </c>
      <c r="H148" s="3" t="s">
        <v>818</v>
      </c>
    </row>
    <row r="149">
      <c r="A149" s="9">
        <v>44656.0</v>
      </c>
      <c r="B149" s="3" t="s">
        <v>1043</v>
      </c>
      <c r="C149" s="3" t="s">
        <v>1070</v>
      </c>
      <c r="D149" s="3">
        <v>181.0</v>
      </c>
      <c r="E149" s="3" t="s">
        <v>960</v>
      </c>
      <c r="F149" s="3" t="s">
        <v>46</v>
      </c>
      <c r="G149" s="6" t="str">
        <f>UPPER(E149)</f>
        <v>N3-1</v>
      </c>
      <c r="H149" s="3" t="s">
        <v>899</v>
      </c>
    </row>
    <row r="150">
      <c r="A150" s="9">
        <v>44656.0</v>
      </c>
      <c r="B150" s="3" t="s">
        <v>1043</v>
      </c>
      <c r="C150" s="3" t="s">
        <v>1071</v>
      </c>
      <c r="D150" s="3">
        <v>190.0</v>
      </c>
      <c r="E150" s="3" t="s">
        <v>1072</v>
      </c>
      <c r="F150" s="3" t="s">
        <v>46</v>
      </c>
      <c r="G150" s="3" t="s">
        <v>269</v>
      </c>
      <c r="H150" s="3" t="s">
        <v>920</v>
      </c>
    </row>
    <row r="151">
      <c r="A151" s="9">
        <v>44656.0</v>
      </c>
      <c r="B151" s="3" t="s">
        <v>1043</v>
      </c>
      <c r="C151" s="3" t="s">
        <v>1073</v>
      </c>
      <c r="D151" s="3">
        <v>195.0</v>
      </c>
      <c r="E151" s="3" t="s">
        <v>1074</v>
      </c>
      <c r="F151" s="3" t="s">
        <v>46</v>
      </c>
      <c r="G151" s="3" t="s">
        <v>269</v>
      </c>
      <c r="H151" s="3" t="s">
        <v>899</v>
      </c>
    </row>
    <row r="152">
      <c r="A152" s="9">
        <v>44656.0</v>
      </c>
      <c r="B152" s="3" t="s">
        <v>1043</v>
      </c>
      <c r="C152" s="3" t="s">
        <v>1075</v>
      </c>
      <c r="D152" s="3">
        <v>204.0</v>
      </c>
      <c r="E152" s="3" t="s">
        <v>1076</v>
      </c>
      <c r="F152" s="3" t="s">
        <v>12</v>
      </c>
      <c r="G152" s="6" t="str">
        <f t="shared" ref="G152:G154" si="7">UPPER(E152)</f>
        <v>C4-1</v>
      </c>
      <c r="H152" s="3" t="s">
        <v>899</v>
      </c>
    </row>
    <row r="153">
      <c r="A153" s="9">
        <v>44656.0</v>
      </c>
      <c r="B153" s="3" t="s">
        <v>1043</v>
      </c>
      <c r="C153" s="3" t="s">
        <v>1077</v>
      </c>
      <c r="D153" s="3">
        <v>213.0</v>
      </c>
      <c r="E153" s="3" t="s">
        <v>915</v>
      </c>
      <c r="F153" s="3" t="s">
        <v>12</v>
      </c>
      <c r="G153" s="6" t="str">
        <f t="shared" si="7"/>
        <v>C4-2</v>
      </c>
      <c r="H153" s="3" t="s">
        <v>899</v>
      </c>
    </row>
    <row r="154">
      <c r="A154" s="9">
        <v>44656.0</v>
      </c>
      <c r="B154" s="3" t="s">
        <v>1043</v>
      </c>
      <c r="C154" s="3" t="s">
        <v>1078</v>
      </c>
      <c r="D154" s="3">
        <v>222.0</v>
      </c>
      <c r="E154" s="3" t="s">
        <v>940</v>
      </c>
      <c r="F154" s="3" t="s">
        <v>28</v>
      </c>
      <c r="G154" s="6" t="str">
        <f t="shared" si="7"/>
        <v>R4-1</v>
      </c>
      <c r="H154" s="3" t="s">
        <v>899</v>
      </c>
    </row>
    <row r="155">
      <c r="A155" s="9">
        <v>44656.0</v>
      </c>
      <c r="B155" s="3" t="s">
        <v>1043</v>
      </c>
      <c r="C155" s="3" t="s">
        <v>1079</v>
      </c>
      <c r="D155" s="3">
        <v>231.0</v>
      </c>
      <c r="E155" s="3" t="s">
        <v>1080</v>
      </c>
      <c r="F155" s="3" t="s">
        <v>28</v>
      </c>
      <c r="G155" s="3" t="s">
        <v>245</v>
      </c>
      <c r="H155" s="3" t="s">
        <v>920</v>
      </c>
    </row>
    <row r="156">
      <c r="A156" s="9">
        <v>44656.0</v>
      </c>
      <c r="B156" s="3" t="s">
        <v>1043</v>
      </c>
      <c r="C156" s="3" t="s">
        <v>1081</v>
      </c>
      <c r="D156" s="3">
        <v>240.0</v>
      </c>
      <c r="E156" s="3" t="s">
        <v>944</v>
      </c>
      <c r="F156" s="3" t="s">
        <v>28</v>
      </c>
      <c r="G156" s="3" t="s">
        <v>245</v>
      </c>
      <c r="H156" s="3" t="s">
        <v>899</v>
      </c>
    </row>
    <row r="157">
      <c r="A157" s="9">
        <v>44656.0</v>
      </c>
      <c r="B157" s="3" t="s">
        <v>1043</v>
      </c>
      <c r="C157" s="3" t="s">
        <v>1082</v>
      </c>
      <c r="D157" s="3">
        <v>249.0</v>
      </c>
      <c r="E157" s="3" t="s">
        <v>1083</v>
      </c>
      <c r="F157" s="3" t="s">
        <v>14</v>
      </c>
      <c r="G157" s="3" t="s">
        <v>218</v>
      </c>
      <c r="H157" s="3" t="s">
        <v>899</v>
      </c>
    </row>
    <row r="158">
      <c r="A158" s="9">
        <v>44656.0</v>
      </c>
      <c r="B158" s="3" t="s">
        <v>1043</v>
      </c>
      <c r="C158" s="3" t="s">
        <v>1084</v>
      </c>
      <c r="D158" s="3">
        <v>259.0</v>
      </c>
      <c r="E158" s="3" t="s">
        <v>1085</v>
      </c>
      <c r="F158" s="3" t="s">
        <v>14</v>
      </c>
      <c r="G158" s="3" t="s">
        <v>221</v>
      </c>
      <c r="H158" s="3" t="s">
        <v>920</v>
      </c>
    </row>
    <row r="159">
      <c r="A159" s="9">
        <v>44656.0</v>
      </c>
      <c r="B159" s="3" t="s">
        <v>1043</v>
      </c>
      <c r="C159" s="3" t="s">
        <v>1086</v>
      </c>
      <c r="D159" s="3">
        <v>262.0</v>
      </c>
      <c r="E159" s="3" t="s">
        <v>1087</v>
      </c>
      <c r="F159" s="3" t="s">
        <v>14</v>
      </c>
      <c r="G159" s="3" t="s">
        <v>221</v>
      </c>
      <c r="H159" s="3" t="s">
        <v>920</v>
      </c>
    </row>
    <row r="160">
      <c r="A160" s="9">
        <v>44656.0</v>
      </c>
      <c r="B160" s="3" t="s">
        <v>1043</v>
      </c>
      <c r="C160" s="3" t="s">
        <v>1088</v>
      </c>
      <c r="D160" s="3">
        <v>271.0</v>
      </c>
      <c r="E160" s="3" t="s">
        <v>1089</v>
      </c>
      <c r="F160" s="3" t="s">
        <v>14</v>
      </c>
      <c r="G160" s="3" t="s">
        <v>221</v>
      </c>
      <c r="H160" s="3" t="s">
        <v>920</v>
      </c>
    </row>
    <row r="161">
      <c r="A161" s="9">
        <v>44656.0</v>
      </c>
      <c r="B161" s="3" t="s">
        <v>1043</v>
      </c>
      <c r="C161" s="3" t="s">
        <v>1090</v>
      </c>
      <c r="D161" s="3">
        <v>280.0</v>
      </c>
      <c r="E161" s="3" t="s">
        <v>1091</v>
      </c>
      <c r="F161" s="3" t="s">
        <v>14</v>
      </c>
      <c r="G161" s="3" t="s">
        <v>221</v>
      </c>
      <c r="H161" s="3" t="s">
        <v>899</v>
      </c>
    </row>
    <row r="162">
      <c r="A162" s="9">
        <v>44656.0</v>
      </c>
      <c r="B162" s="3" t="s">
        <v>1043</v>
      </c>
      <c r="C162" s="3" t="s">
        <v>1092</v>
      </c>
      <c r="D162" s="3">
        <v>289.0</v>
      </c>
      <c r="E162" s="3" t="s">
        <v>946</v>
      </c>
      <c r="F162" s="3" t="s">
        <v>31</v>
      </c>
      <c r="G162" s="6" t="str">
        <f>UPPER(E162)</f>
        <v>R5-1</v>
      </c>
      <c r="H162" s="3" t="s">
        <v>899</v>
      </c>
    </row>
    <row r="163">
      <c r="A163" s="9">
        <v>44656.0</v>
      </c>
      <c r="B163" s="3" t="s">
        <v>1043</v>
      </c>
      <c r="C163" s="3" t="s">
        <v>1093</v>
      </c>
      <c r="D163" s="3">
        <v>298.0</v>
      </c>
      <c r="E163" s="3" t="s">
        <v>1094</v>
      </c>
      <c r="F163" s="3" t="s">
        <v>31</v>
      </c>
      <c r="G163" s="3" t="s">
        <v>251</v>
      </c>
      <c r="H163" s="3" t="s">
        <v>899</v>
      </c>
    </row>
    <row r="164">
      <c r="A164" s="9">
        <v>44656.0</v>
      </c>
      <c r="B164" s="3" t="s">
        <v>1043</v>
      </c>
      <c r="C164" s="3" t="s">
        <v>1095</v>
      </c>
      <c r="D164" s="3">
        <v>303.0</v>
      </c>
      <c r="E164" s="3" t="s">
        <v>1096</v>
      </c>
      <c r="F164" s="3" t="s">
        <v>31</v>
      </c>
      <c r="G164" s="3" t="s">
        <v>251</v>
      </c>
      <c r="H164" s="3" t="s">
        <v>920</v>
      </c>
    </row>
    <row r="165">
      <c r="A165" s="9">
        <v>44656.0</v>
      </c>
      <c r="B165" s="3" t="s">
        <v>1043</v>
      </c>
      <c r="C165" s="3" t="s">
        <v>1097</v>
      </c>
      <c r="D165" s="3">
        <v>312.0</v>
      </c>
      <c r="E165" s="3" t="s">
        <v>970</v>
      </c>
      <c r="F165" s="3" t="s">
        <v>49</v>
      </c>
      <c r="G165" s="6" t="str">
        <f t="shared" ref="G165:G172" si="8">UPPER(E165)</f>
        <v>N5-1</v>
      </c>
      <c r="H165" s="3" t="s">
        <v>899</v>
      </c>
    </row>
    <row r="166">
      <c r="A166" s="9">
        <v>44656.0</v>
      </c>
      <c r="B166" s="3" t="s">
        <v>1043</v>
      </c>
      <c r="C166" s="3" t="s">
        <v>1098</v>
      </c>
      <c r="D166" s="3">
        <v>321.0</v>
      </c>
      <c r="E166" s="3" t="s">
        <v>1099</v>
      </c>
      <c r="F166" s="3" t="s">
        <v>49</v>
      </c>
      <c r="G166" s="6" t="str">
        <f t="shared" si="8"/>
        <v>N5-2</v>
      </c>
      <c r="H166" s="3" t="s">
        <v>899</v>
      </c>
    </row>
    <row r="167">
      <c r="G167" s="6" t="str">
        <f t="shared" si="8"/>
        <v/>
      </c>
    </row>
    <row r="168">
      <c r="G168" s="6" t="str">
        <f t="shared" si="8"/>
        <v/>
      </c>
    </row>
    <row r="169">
      <c r="G169" s="6" t="str">
        <f t="shared" si="8"/>
        <v/>
      </c>
    </row>
    <row r="170">
      <c r="G170" s="6" t="str">
        <f t="shared" si="8"/>
        <v/>
      </c>
    </row>
    <row r="171">
      <c r="G171" s="6" t="str">
        <f t="shared" si="8"/>
        <v/>
      </c>
    </row>
    <row r="172">
      <c r="G172" s="6" t="str">
        <f t="shared" si="8"/>
        <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25"/>
  </cols>
  <sheetData>
    <row r="1">
      <c r="A1" s="13"/>
      <c r="B1" s="1" t="s">
        <v>1100</v>
      </c>
    </row>
    <row r="2">
      <c r="A2" s="13" t="s">
        <v>34</v>
      </c>
    </row>
    <row r="3">
      <c r="A3" s="7" t="s">
        <v>38</v>
      </c>
      <c r="B3" s="3" t="s">
        <v>1101</v>
      </c>
    </row>
    <row r="4">
      <c r="A4" s="7" t="s">
        <v>42</v>
      </c>
      <c r="B4" s="3" t="s">
        <v>1102</v>
      </c>
    </row>
    <row r="5">
      <c r="A5" s="7" t="s">
        <v>44</v>
      </c>
      <c r="B5" s="3" t="s">
        <v>1103</v>
      </c>
    </row>
    <row r="6">
      <c r="A6" s="7" t="s">
        <v>51</v>
      </c>
      <c r="B6" s="3" t="s">
        <v>1104</v>
      </c>
    </row>
    <row r="8">
      <c r="A8" s="1" t="s">
        <v>54</v>
      </c>
    </row>
    <row r="9">
      <c r="A9" s="3" t="s">
        <v>61</v>
      </c>
      <c r="B9" s="3" t="s">
        <v>1105</v>
      </c>
    </row>
    <row r="10">
      <c r="A10" s="3" t="s">
        <v>99</v>
      </c>
      <c r="B10" s="3" t="s">
        <v>1106</v>
      </c>
    </row>
    <row r="11">
      <c r="A11" s="3" t="s">
        <v>1107</v>
      </c>
      <c r="B11" s="3" t="s">
        <v>1108</v>
      </c>
    </row>
    <row r="14">
      <c r="A14" s="1" t="s">
        <v>1109</v>
      </c>
    </row>
    <row r="15">
      <c r="B15" s="3" t="s">
        <v>1110</v>
      </c>
    </row>
    <row r="16">
      <c r="B16" s="3" t="s">
        <v>1111</v>
      </c>
    </row>
    <row r="17">
      <c r="B17" s="3" t="s">
        <v>1112</v>
      </c>
    </row>
    <row r="18">
      <c r="B18" s="3" t="s">
        <v>1113</v>
      </c>
    </row>
    <row r="19">
      <c r="A19" s="1" t="s">
        <v>1114</v>
      </c>
    </row>
    <row r="20">
      <c r="B20" s="3" t="s">
        <v>1115</v>
      </c>
    </row>
    <row r="21">
      <c r="B21" s="3" t="s">
        <v>1116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09.75"/>
  </cols>
  <sheetData>
    <row r="1">
      <c r="A1" s="1" t="s">
        <v>1117</v>
      </c>
      <c r="B1" s="1" t="s">
        <v>1100</v>
      </c>
    </row>
    <row r="2">
      <c r="A2" s="14">
        <v>44650.0</v>
      </c>
      <c r="B2" s="3" t="s">
        <v>1118</v>
      </c>
    </row>
    <row r="3">
      <c r="A3" s="14">
        <v>44651.0</v>
      </c>
      <c r="B3" s="3" t="s">
        <v>1119</v>
      </c>
    </row>
    <row r="4">
      <c r="A4" s="14">
        <v>44652.0</v>
      </c>
      <c r="B4" s="3" t="s">
        <v>1120</v>
      </c>
    </row>
    <row r="5">
      <c r="B5" s="3" t="s">
        <v>1121</v>
      </c>
    </row>
    <row r="6">
      <c r="B6" s="3" t="s">
        <v>1122</v>
      </c>
    </row>
    <row r="7">
      <c r="B7" s="3" t="s">
        <v>1123</v>
      </c>
    </row>
    <row r="8">
      <c r="A8" s="14">
        <v>44653.0</v>
      </c>
      <c r="B8" s="3" t="s">
        <v>1124</v>
      </c>
    </row>
    <row r="9">
      <c r="B9" s="3" t="s">
        <v>1125</v>
      </c>
    </row>
    <row r="10">
      <c r="A10" s="14">
        <v>44654.0</v>
      </c>
      <c r="B10" s="3" t="s">
        <v>1126</v>
      </c>
    </row>
    <row r="11">
      <c r="B11" s="3" t="s">
        <v>1127</v>
      </c>
    </row>
    <row r="12">
      <c r="A12" s="14">
        <v>44655.0</v>
      </c>
      <c r="B12" s="3" t="s">
        <v>1128</v>
      </c>
    </row>
    <row r="13">
      <c r="B13" s="3" t="s">
        <v>1129</v>
      </c>
    </row>
    <row r="14">
      <c r="A14" s="14">
        <v>44656.0</v>
      </c>
      <c r="B14" s="3" t="s">
        <v>1130</v>
      </c>
    </row>
    <row r="15">
      <c r="A15" s="14">
        <v>44657.0</v>
      </c>
      <c r="B15" s="3" t="s">
        <v>1131</v>
      </c>
    </row>
    <row r="16">
      <c r="B16" s="3" t="s">
        <v>1132</v>
      </c>
    </row>
    <row r="17">
      <c r="A17" s="14"/>
      <c r="B17" s="3" t="s">
        <v>1133</v>
      </c>
    </row>
    <row r="18">
      <c r="A18" s="14"/>
      <c r="B18" s="3" t="s">
        <v>1134</v>
      </c>
    </row>
    <row r="19">
      <c r="B19" s="3" t="s">
        <v>1135</v>
      </c>
    </row>
    <row r="20">
      <c r="B20" s="3" t="s">
        <v>1136</v>
      </c>
    </row>
    <row r="22">
      <c r="A22" s="14">
        <v>44658.0</v>
      </c>
      <c r="B22" s="3" t="s">
        <v>1137</v>
      </c>
    </row>
    <row r="23">
      <c r="A23" s="14">
        <v>44659.0</v>
      </c>
      <c r="B23" s="3" t="s">
        <v>1138</v>
      </c>
    </row>
    <row r="24">
      <c r="B24" s="3" t="s">
        <v>1139</v>
      </c>
    </row>
    <row r="25">
      <c r="A25" s="14">
        <v>44660.0</v>
      </c>
      <c r="B25" s="3" t="s">
        <v>1140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52</v>
      </c>
      <c r="B1" s="1" t="s">
        <v>53</v>
      </c>
      <c r="C1" s="1" t="s">
        <v>0</v>
      </c>
      <c r="D1" s="1" t="s">
        <v>34</v>
      </c>
      <c r="E1" s="1" t="s">
        <v>54</v>
      </c>
    </row>
    <row r="2">
      <c r="A2" s="4" t="s">
        <v>190</v>
      </c>
      <c r="B2" s="5" t="s">
        <v>191</v>
      </c>
      <c r="C2" s="3" t="s">
        <v>193</v>
      </c>
      <c r="D2" s="3" t="s">
        <v>42</v>
      </c>
      <c r="E2" s="3" t="s">
        <v>192</v>
      </c>
    </row>
    <row r="3">
      <c r="A3" s="4" t="s">
        <v>195</v>
      </c>
      <c r="B3" s="5" t="s">
        <v>196</v>
      </c>
      <c r="C3" s="3" t="s">
        <v>197</v>
      </c>
      <c r="D3" s="3" t="s">
        <v>42</v>
      </c>
      <c r="E3" s="3" t="s">
        <v>192</v>
      </c>
    </row>
    <row r="4">
      <c r="A4" s="4" t="s">
        <v>198</v>
      </c>
      <c r="B4" s="5" t="s">
        <v>199</v>
      </c>
      <c r="C4" s="3" t="s">
        <v>200</v>
      </c>
      <c r="D4" s="3" t="s">
        <v>42</v>
      </c>
      <c r="E4" s="3" t="s">
        <v>192</v>
      </c>
    </row>
    <row r="5">
      <c r="A5" s="4" t="s">
        <v>201</v>
      </c>
      <c r="B5" s="5" t="s">
        <v>202</v>
      </c>
      <c r="C5" s="3" t="s">
        <v>203</v>
      </c>
      <c r="D5" s="3" t="s">
        <v>42</v>
      </c>
      <c r="E5" s="3" t="s">
        <v>192</v>
      </c>
    </row>
    <row r="6">
      <c r="A6" s="4" t="s">
        <v>204</v>
      </c>
      <c r="B6" s="5" t="s">
        <v>205</v>
      </c>
      <c r="C6" s="3" t="s">
        <v>206</v>
      </c>
      <c r="D6" s="3" t="s">
        <v>42</v>
      </c>
      <c r="E6" s="3" t="s">
        <v>192</v>
      </c>
    </row>
    <row r="7">
      <c r="A7" s="4" t="s">
        <v>207</v>
      </c>
      <c r="B7" s="5" t="s">
        <v>208</v>
      </c>
      <c r="C7" s="3" t="s">
        <v>209</v>
      </c>
      <c r="D7" s="3" t="s">
        <v>42</v>
      </c>
      <c r="E7" s="3" t="s">
        <v>192</v>
      </c>
    </row>
    <row r="8">
      <c r="A8" s="4" t="s">
        <v>210</v>
      </c>
      <c r="B8" s="5" t="s">
        <v>211</v>
      </c>
      <c r="C8" s="3" t="s">
        <v>212</v>
      </c>
      <c r="D8" s="3" t="s">
        <v>42</v>
      </c>
      <c r="E8" s="3" t="s">
        <v>192</v>
      </c>
    </row>
    <row r="9">
      <c r="A9" s="4" t="s">
        <v>213</v>
      </c>
      <c r="B9" s="5" t="s">
        <v>214</v>
      </c>
      <c r="C9" s="3" t="s">
        <v>215</v>
      </c>
      <c r="D9" s="3" t="s">
        <v>42</v>
      </c>
      <c r="E9" s="3" t="s">
        <v>192</v>
      </c>
    </row>
    <row r="10">
      <c r="A10" s="4" t="s">
        <v>216</v>
      </c>
      <c r="B10" s="5" t="s">
        <v>217</v>
      </c>
      <c r="C10" s="3" t="s">
        <v>218</v>
      </c>
      <c r="D10" s="3" t="s">
        <v>42</v>
      </c>
      <c r="E10" s="3" t="s">
        <v>192</v>
      </c>
    </row>
    <row r="11">
      <c r="A11" s="4" t="s">
        <v>219</v>
      </c>
      <c r="B11" s="5" t="s">
        <v>220</v>
      </c>
      <c r="C11" s="3" t="s">
        <v>221</v>
      </c>
      <c r="D11" s="3" t="s">
        <v>42</v>
      </c>
      <c r="E11" s="3" t="s">
        <v>192</v>
      </c>
    </row>
    <row r="12">
      <c r="A12" s="4" t="s">
        <v>222</v>
      </c>
      <c r="B12" s="5" t="s">
        <v>223</v>
      </c>
      <c r="C12" s="3" t="s">
        <v>224</v>
      </c>
      <c r="D12" s="3" t="s">
        <v>51</v>
      </c>
      <c r="E12" s="3" t="s">
        <v>192</v>
      </c>
    </row>
    <row r="13">
      <c r="A13" s="4" t="s">
        <v>225</v>
      </c>
      <c r="B13" s="5" t="s">
        <v>226</v>
      </c>
      <c r="C13" s="3" t="s">
        <v>227</v>
      </c>
      <c r="D13" s="3" t="s">
        <v>51</v>
      </c>
      <c r="E13" s="3" t="s">
        <v>192</v>
      </c>
    </row>
    <row r="14">
      <c r="A14" s="4" t="s">
        <v>228</v>
      </c>
      <c r="B14" s="5" t="s">
        <v>229</v>
      </c>
      <c r="C14" s="3" t="s">
        <v>230</v>
      </c>
      <c r="D14" s="3" t="s">
        <v>51</v>
      </c>
      <c r="E14" s="3" t="s">
        <v>192</v>
      </c>
    </row>
    <row r="15">
      <c r="A15" s="4" t="s">
        <v>231</v>
      </c>
      <c r="B15" s="5" t="s">
        <v>232</v>
      </c>
      <c r="C15" s="3" t="s">
        <v>233</v>
      </c>
      <c r="D15" s="3" t="s">
        <v>51</v>
      </c>
      <c r="E15" s="3" t="s">
        <v>192</v>
      </c>
    </row>
    <row r="16">
      <c r="A16" s="4" t="s">
        <v>234</v>
      </c>
      <c r="B16" s="5" t="s">
        <v>235</v>
      </c>
      <c r="C16" s="3" t="s">
        <v>236</v>
      </c>
      <c r="D16" s="3" t="s">
        <v>51</v>
      </c>
      <c r="E16" s="3" t="s">
        <v>192</v>
      </c>
    </row>
    <row r="17">
      <c r="A17" s="4" t="s">
        <v>237</v>
      </c>
      <c r="B17" s="5" t="s">
        <v>238</v>
      </c>
      <c r="C17" s="3" t="s">
        <v>239</v>
      </c>
      <c r="D17" s="3" t="s">
        <v>51</v>
      </c>
      <c r="E17" s="3" t="s">
        <v>192</v>
      </c>
    </row>
    <row r="18">
      <c r="A18" s="4" t="s">
        <v>240</v>
      </c>
      <c r="B18" s="5" t="s">
        <v>241</v>
      </c>
      <c r="C18" s="3" t="s">
        <v>242</v>
      </c>
      <c r="D18" s="3" t="s">
        <v>51</v>
      </c>
      <c r="E18" s="3" t="s">
        <v>192</v>
      </c>
    </row>
    <row r="19">
      <c r="A19" s="4" t="s">
        <v>243</v>
      </c>
      <c r="B19" s="5" t="s">
        <v>244</v>
      </c>
      <c r="C19" s="3" t="s">
        <v>245</v>
      </c>
      <c r="D19" s="3" t="s">
        <v>51</v>
      </c>
      <c r="E19" s="3" t="s">
        <v>192</v>
      </c>
    </row>
    <row r="20">
      <c r="A20" s="4" t="s">
        <v>246</v>
      </c>
      <c r="B20" s="5" t="s">
        <v>247</v>
      </c>
      <c r="C20" s="3" t="s">
        <v>248</v>
      </c>
      <c r="D20" s="3" t="s">
        <v>51</v>
      </c>
      <c r="E20" s="3" t="s">
        <v>192</v>
      </c>
    </row>
    <row r="21">
      <c r="A21" s="4" t="s">
        <v>249</v>
      </c>
      <c r="B21" s="5" t="s">
        <v>250</v>
      </c>
      <c r="C21" s="3" t="s">
        <v>251</v>
      </c>
      <c r="D21" s="3" t="s">
        <v>51</v>
      </c>
      <c r="E21" s="3" t="s">
        <v>192</v>
      </c>
    </row>
    <row r="22">
      <c r="A22" s="4" t="s">
        <v>252</v>
      </c>
      <c r="B22" s="5" t="s">
        <v>253</v>
      </c>
      <c r="C22" s="3" t="s">
        <v>254</v>
      </c>
      <c r="D22" s="3" t="s">
        <v>44</v>
      </c>
      <c r="E22" s="3" t="s">
        <v>192</v>
      </c>
    </row>
    <row r="23">
      <c r="A23" s="4" t="s">
        <v>255</v>
      </c>
      <c r="B23" s="5" t="s">
        <v>256</v>
      </c>
      <c r="C23" s="3" t="s">
        <v>257</v>
      </c>
      <c r="D23" s="3" t="s">
        <v>44</v>
      </c>
      <c r="E23" s="3" t="s">
        <v>192</v>
      </c>
    </row>
    <row r="24">
      <c r="A24" s="4" t="s">
        <v>258</v>
      </c>
      <c r="B24" s="5" t="s">
        <v>259</v>
      </c>
      <c r="C24" s="3" t="s">
        <v>260</v>
      </c>
      <c r="D24" s="3" t="s">
        <v>44</v>
      </c>
      <c r="E24" s="3" t="s">
        <v>192</v>
      </c>
    </row>
    <row r="25">
      <c r="A25" s="4" t="s">
        <v>261</v>
      </c>
      <c r="B25" s="5" t="s">
        <v>262</v>
      </c>
      <c r="C25" s="3" t="s">
        <v>263</v>
      </c>
      <c r="D25" s="3" t="s">
        <v>44</v>
      </c>
      <c r="E25" s="3" t="s">
        <v>192</v>
      </c>
    </row>
    <row r="26">
      <c r="A26" s="4" t="s">
        <v>264</v>
      </c>
      <c r="B26" s="5" t="s">
        <v>265</v>
      </c>
      <c r="C26" s="3" t="s">
        <v>266</v>
      </c>
      <c r="D26" s="3" t="s">
        <v>44</v>
      </c>
      <c r="E26" s="3" t="s">
        <v>192</v>
      </c>
    </row>
    <row r="27">
      <c r="A27" s="4" t="s">
        <v>267</v>
      </c>
      <c r="B27" s="5" t="s">
        <v>268</v>
      </c>
      <c r="C27" s="3" t="s">
        <v>269</v>
      </c>
      <c r="D27" s="3" t="s">
        <v>44</v>
      </c>
      <c r="E27" s="3" t="s">
        <v>192</v>
      </c>
    </row>
    <row r="28">
      <c r="A28" s="4" t="s">
        <v>270</v>
      </c>
      <c r="B28" s="5" t="s">
        <v>271</v>
      </c>
      <c r="C28" s="3" t="s">
        <v>272</v>
      </c>
      <c r="D28" s="3" t="s">
        <v>44</v>
      </c>
      <c r="E28" s="3" t="s">
        <v>192</v>
      </c>
    </row>
    <row r="29">
      <c r="A29" s="4" t="s">
        <v>273</v>
      </c>
      <c r="B29" s="5" t="s">
        <v>274</v>
      </c>
      <c r="C29" s="3" t="s">
        <v>272</v>
      </c>
      <c r="D29" s="3" t="s">
        <v>44</v>
      </c>
      <c r="E29" s="3" t="s">
        <v>192</v>
      </c>
    </row>
    <row r="30">
      <c r="A30" s="4" t="s">
        <v>275</v>
      </c>
      <c r="B30" s="5" t="s">
        <v>276</v>
      </c>
      <c r="C30" s="3" t="s">
        <v>277</v>
      </c>
      <c r="D30" s="3" t="s">
        <v>44</v>
      </c>
      <c r="E30" s="3" t="s">
        <v>192</v>
      </c>
    </row>
    <row r="31">
      <c r="A31" s="4" t="s">
        <v>278</v>
      </c>
      <c r="B31" s="5" t="s">
        <v>279</v>
      </c>
      <c r="C31" s="3" t="s">
        <v>280</v>
      </c>
      <c r="D31" s="3" t="s">
        <v>44</v>
      </c>
      <c r="E31" s="3" t="s">
        <v>192</v>
      </c>
    </row>
    <row r="32">
      <c r="A32" s="4"/>
      <c r="B32" s="5"/>
      <c r="F32" s="4"/>
    </row>
    <row r="33">
      <c r="A33" s="4"/>
      <c r="B33" s="5"/>
      <c r="F33" s="4"/>
    </row>
    <row r="34">
      <c r="A34" s="4"/>
      <c r="B34" s="5"/>
      <c r="F34" s="4"/>
    </row>
    <row r="35">
      <c r="A35" s="4"/>
      <c r="B35" s="5"/>
      <c r="F35" s="4"/>
    </row>
    <row r="36">
      <c r="A36" s="4"/>
      <c r="B36" s="5"/>
      <c r="F36" s="4"/>
    </row>
    <row r="37">
      <c r="A37" s="4"/>
      <c r="B37" s="5"/>
      <c r="F37" s="4"/>
    </row>
    <row r="38">
      <c r="A38" s="4"/>
      <c r="B38" s="5"/>
      <c r="F38" s="4"/>
    </row>
    <row r="39">
      <c r="A39" s="4"/>
      <c r="B39" s="5"/>
      <c r="F39" s="4"/>
    </row>
    <row r="40">
      <c r="A40" s="4"/>
      <c r="B40" s="5"/>
      <c r="F40" s="4"/>
    </row>
    <row r="41">
      <c r="A41" s="4"/>
      <c r="B41" s="5"/>
      <c r="F41" s="4"/>
    </row>
    <row r="42">
      <c r="A42" s="4"/>
      <c r="B42" s="5"/>
      <c r="F42" s="4"/>
    </row>
    <row r="43">
      <c r="A43" s="4"/>
      <c r="B43" s="5"/>
      <c r="F43" s="4"/>
    </row>
    <row r="44">
      <c r="A44" s="4"/>
      <c r="B44" s="5"/>
      <c r="F44" s="4"/>
    </row>
    <row r="45">
      <c r="A45" s="4"/>
      <c r="B45" s="5"/>
      <c r="F45" s="4"/>
    </row>
    <row r="46">
      <c r="A46" s="4"/>
      <c r="B46" s="5"/>
      <c r="F46" s="4"/>
    </row>
    <row r="47">
      <c r="A47" s="4"/>
      <c r="B47" s="5"/>
      <c r="F47" s="4"/>
    </row>
    <row r="48">
      <c r="A48" s="4"/>
      <c r="B48" s="5"/>
      <c r="F48" s="4"/>
    </row>
    <row r="49">
      <c r="A49" s="4"/>
      <c r="B49" s="5"/>
      <c r="F49" s="4"/>
    </row>
    <row r="50">
      <c r="A50" s="4"/>
      <c r="B50" s="4"/>
      <c r="F50" s="4"/>
    </row>
    <row r="51">
      <c r="A51" s="4"/>
      <c r="B51" s="5"/>
      <c r="F51" s="4"/>
    </row>
    <row r="52">
      <c r="A52" s="4"/>
      <c r="B52" s="5"/>
      <c r="F52" s="4"/>
    </row>
    <row r="53">
      <c r="A53" s="4"/>
      <c r="B53" s="5"/>
      <c r="F53" s="4"/>
    </row>
    <row r="54">
      <c r="A54" s="4"/>
      <c r="B54" s="5"/>
      <c r="F54" s="4"/>
    </row>
    <row r="55">
      <c r="A55" s="4"/>
      <c r="B55" s="5"/>
      <c r="F55" s="4"/>
    </row>
    <row r="56">
      <c r="A56" s="4"/>
      <c r="B56" s="5"/>
      <c r="F56" s="4"/>
    </row>
    <row r="57">
      <c r="A57" s="4"/>
      <c r="B57" s="5"/>
      <c r="F57" s="4"/>
    </row>
    <row r="58">
      <c r="A58" s="4"/>
      <c r="B58" s="5"/>
      <c r="F58" s="4"/>
    </row>
    <row r="59">
      <c r="A59" s="4"/>
      <c r="B59" s="5"/>
      <c r="F59" s="4"/>
    </row>
    <row r="60">
      <c r="A60" s="4"/>
      <c r="B60" s="5"/>
      <c r="F60" s="4"/>
    </row>
    <row r="61">
      <c r="A61" s="4"/>
      <c r="B61" s="5"/>
      <c r="F61" s="4"/>
    </row>
    <row r="62">
      <c r="A62" s="4"/>
      <c r="B62" s="4"/>
      <c r="F62" s="4"/>
    </row>
    <row r="63">
      <c r="A63" s="4"/>
      <c r="B63" s="5"/>
      <c r="F63" s="4"/>
    </row>
    <row r="64">
      <c r="A64" s="4"/>
      <c r="B64" s="5"/>
      <c r="F64" s="4"/>
    </row>
    <row r="65">
      <c r="A65" s="4"/>
      <c r="B65" s="5"/>
      <c r="F65" s="4"/>
    </row>
    <row r="66">
      <c r="A66" s="4"/>
      <c r="B66" s="5"/>
      <c r="F66" s="4"/>
    </row>
    <row r="67">
      <c r="A67" s="4"/>
      <c r="B67" s="5"/>
      <c r="F67" s="4"/>
    </row>
    <row r="68">
      <c r="A68" s="4"/>
      <c r="B68" s="5"/>
      <c r="F68" s="4"/>
    </row>
    <row r="69">
      <c r="A69" s="4"/>
      <c r="B69" s="5"/>
      <c r="F69" s="4"/>
    </row>
    <row r="70">
      <c r="A70" s="4"/>
      <c r="B70" s="5"/>
      <c r="F70" s="4"/>
    </row>
    <row r="71">
      <c r="A71" s="4"/>
      <c r="B71" s="5"/>
      <c r="F71" s="4"/>
    </row>
    <row r="72">
      <c r="A72" s="4"/>
      <c r="B72" s="5"/>
      <c r="F72" s="4"/>
    </row>
    <row r="73">
      <c r="A73" s="4"/>
      <c r="B73" s="5"/>
      <c r="F73" s="4"/>
    </row>
    <row r="74">
      <c r="B74" s="5"/>
    </row>
    <row r="75">
      <c r="B75" s="7"/>
    </row>
    <row r="76">
      <c r="B76" s="5"/>
    </row>
    <row r="77">
      <c r="B77" s="7"/>
    </row>
    <row r="78">
      <c r="B78" s="5"/>
    </row>
    <row r="79">
      <c r="B79" s="7"/>
    </row>
    <row r="80">
      <c r="B80" s="5"/>
    </row>
    <row r="81">
      <c r="B81" s="7"/>
    </row>
    <row r="82">
      <c r="B82" s="5"/>
    </row>
    <row r="83">
      <c r="B83" s="7"/>
    </row>
    <row r="84">
      <c r="B84" s="5"/>
    </row>
    <row r="85">
      <c r="B85" s="7"/>
    </row>
    <row r="86">
      <c r="B86" s="5"/>
    </row>
    <row r="87">
      <c r="B87" s="7"/>
    </row>
    <row r="88">
      <c r="B88" s="5"/>
    </row>
    <row r="89">
      <c r="B89" s="7"/>
    </row>
    <row r="90">
      <c r="B90" s="5"/>
    </row>
    <row r="91">
      <c r="B91" s="7"/>
    </row>
    <row r="92">
      <c r="B92" s="5"/>
    </row>
    <row r="93">
      <c r="B93" s="7"/>
    </row>
    <row r="94">
      <c r="B94" s="5"/>
    </row>
    <row r="95">
      <c r="B95" s="7"/>
    </row>
    <row r="96">
      <c r="B96" s="5"/>
    </row>
    <row r="97">
      <c r="B97" s="7"/>
    </row>
    <row r="98">
      <c r="B98" s="5"/>
    </row>
    <row r="99">
      <c r="B99" s="7"/>
    </row>
    <row r="100">
      <c r="B100" s="5"/>
    </row>
    <row r="101">
      <c r="B101" s="7"/>
    </row>
    <row r="102">
      <c r="B102" s="5"/>
    </row>
    <row r="103">
      <c r="B103" s="7"/>
    </row>
    <row r="104">
      <c r="B104" s="5"/>
    </row>
    <row r="105">
      <c r="B105" s="7"/>
    </row>
    <row r="106">
      <c r="B106" s="5"/>
    </row>
    <row r="107">
      <c r="B107" s="7"/>
    </row>
    <row r="108">
      <c r="B108" s="5"/>
    </row>
    <row r="109">
      <c r="B109" s="7"/>
    </row>
    <row r="110">
      <c r="B110" s="7"/>
    </row>
    <row r="111">
      <c r="B111" s="5"/>
    </row>
    <row r="112">
      <c r="B112" s="7"/>
    </row>
    <row r="113">
      <c r="B113" s="7"/>
    </row>
    <row r="114">
      <c r="B114" s="5"/>
    </row>
    <row r="115">
      <c r="B115" s="7"/>
    </row>
    <row r="116">
      <c r="B116" s="7"/>
    </row>
    <row r="117">
      <c r="B117" s="5"/>
    </row>
    <row r="118">
      <c r="B118" s="7"/>
    </row>
    <row r="119">
      <c r="B119" s="7"/>
    </row>
    <row r="120">
      <c r="B120" s="5"/>
    </row>
    <row r="121">
      <c r="B121" s="7"/>
    </row>
    <row r="122">
      <c r="B122" s="7"/>
    </row>
    <row r="123">
      <c r="B123" s="5"/>
    </row>
    <row r="124">
      <c r="B124" s="7"/>
    </row>
    <row r="125">
      <c r="B125" s="7"/>
    </row>
    <row r="126">
      <c r="B126" s="5"/>
    </row>
    <row r="127">
      <c r="B127" s="7"/>
    </row>
    <row r="128">
      <c r="B128" s="7"/>
    </row>
    <row r="129">
      <c r="B129" s="5"/>
    </row>
    <row r="130">
      <c r="B130" s="7"/>
    </row>
    <row r="131">
      <c r="B131" s="7"/>
    </row>
    <row r="132">
      <c r="B132" s="5"/>
    </row>
    <row r="133">
      <c r="B133" s="7"/>
    </row>
    <row r="134">
      <c r="B134" s="7"/>
    </row>
    <row r="135">
      <c r="B135" s="5"/>
    </row>
    <row r="136">
      <c r="B136" s="7"/>
    </row>
    <row r="137">
      <c r="B137" s="7"/>
    </row>
    <row r="138">
      <c r="B138" s="5"/>
    </row>
    <row r="139">
      <c r="B139" s="7"/>
    </row>
    <row r="140">
      <c r="B140" s="7"/>
    </row>
    <row r="141">
      <c r="B141" s="5"/>
    </row>
    <row r="142">
      <c r="B142" s="7"/>
    </row>
    <row r="143">
      <c r="B143" s="7"/>
    </row>
    <row r="144">
      <c r="B144" s="5"/>
    </row>
    <row r="145">
      <c r="B145" s="7"/>
    </row>
  </sheetData>
  <drawing r:id="rId1"/>
</worksheet>
</file>