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3"/>
  <workbookPr showInkAnnotation="0" codeName="ЭтаКнига" autoCompressPictures="0"/>
  <mc:AlternateContent xmlns:mc="http://schemas.openxmlformats.org/markup-compatibility/2006">
    <mc:Choice Requires="x15">
      <x15ac:absPath xmlns:x15ac="http://schemas.microsoft.com/office/spreadsheetml/2010/11/ac" url="https://urfume-my.sharepoint.com/personal/vladimirzverev_urfu_me/Documents/Табели ООН/gen_table/"/>
    </mc:Choice>
  </mc:AlternateContent>
  <xr:revisionPtr revIDLastSave="41" documentId="13_ncr:1_{D598200C-EB8D-E448-96C0-8B148E01096E}" xr6:coauthVersionLast="45" xr6:coauthVersionMax="45" xr10:uidLastSave="{C5711091-C95E-A945-9538-05B84A84EBE0}"/>
  <bookViews>
    <workbookView xWindow="0" yWindow="1000" windowWidth="28800" windowHeight="15280" tabRatio="431" activeTab="1" xr2:uid="{00000000-000D-0000-FFFF-FFFF00000000}"/>
  </bookViews>
  <sheets>
    <sheet name="31" sheetId="2" r:id="rId1"/>
    <sheet name="30" sheetId="5" r:id="rId2"/>
    <sheet name="табель (2)" sheetId="3" state="hidden" r:id="rId3"/>
  </sheets>
  <definedNames>
    <definedName name="_xlnm.Print_Area" localSheetId="0">'31'!$A$1:$AQ$21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I9" i="5" l="1"/>
  <c r="AK18" i="2"/>
  <c r="AK17" i="2"/>
  <c r="Y9" i="5" l="1"/>
  <c r="AK20" i="5" s="1"/>
  <c r="AJ18" i="5" l="1"/>
  <c r="AJ17" i="5"/>
  <c r="Y9" i="2"/>
  <c r="AJ9" i="2" l="1"/>
  <c r="AL20" i="2" l="1"/>
  <c r="AL17" i="3"/>
</calcChain>
</file>

<file path=xl/sharedStrings.xml><?xml version="1.0" encoding="utf-8"?>
<sst xmlns="http://schemas.openxmlformats.org/spreadsheetml/2006/main" count="130" uniqueCount="48">
  <si>
    <t>Код</t>
  </si>
  <si>
    <t>01</t>
  </si>
  <si>
    <t>В</t>
  </si>
  <si>
    <t>Форма по ОКУД</t>
  </si>
  <si>
    <t>Уральский федеральный университет</t>
  </si>
  <si>
    <t>по ОКПО</t>
  </si>
  <si>
    <t>Отдел обеспечения науки ИЕНиМ</t>
  </si>
  <si>
    <t>Номер документа</t>
  </si>
  <si>
    <t>дата составления</t>
  </si>
  <si>
    <t>Отчётный период</t>
  </si>
  <si>
    <t>с</t>
  </si>
  <si>
    <t>по</t>
  </si>
  <si>
    <t>ТАБЕЛЬ    учёта использования рабочего времени</t>
  </si>
  <si>
    <t>Пор. №</t>
  </si>
  <si>
    <t>ФАМИЛИЯ  И.  О.</t>
  </si>
  <si>
    <t xml:space="preserve">
Должность</t>
  </si>
  <si>
    <t>ставка</t>
  </si>
  <si>
    <t>Ч И С Л А    М Е С Я Ц А</t>
  </si>
  <si>
    <t>Данные для начисления заработной платы</t>
  </si>
  <si>
    <t>Неявки по причинам</t>
  </si>
  <si>
    <t>код вида оплаты</t>
  </si>
  <si>
    <t>дни (часы)</t>
  </si>
  <si>
    <t>код</t>
  </si>
  <si>
    <t xml:space="preserve">код </t>
  </si>
  <si>
    <t>ответственное лицо, начальник отдела</t>
  </si>
  <si>
    <t>В. С. Зверев</t>
  </si>
  <si>
    <t>тел.: 3899477</t>
  </si>
  <si>
    <t>должность</t>
  </si>
  <si>
    <t>подпись</t>
  </si>
  <si>
    <t>расшифровка подписи</t>
  </si>
  <si>
    <t xml:space="preserve">        </t>
  </si>
  <si>
    <t>Организация</t>
  </si>
  <si>
    <t>Структурное подразделение</t>
  </si>
  <si>
    <t>Лаборатория математического моделирования физико-химических процессов в многофазных средах</t>
  </si>
  <si>
    <t>Табельный  №</t>
  </si>
  <si>
    <t>Низовцева И. Г.</t>
  </si>
  <si>
    <t>нс</t>
  </si>
  <si>
    <t>0.5</t>
  </si>
  <si>
    <t>Руководитель структурного подразделения</t>
  </si>
  <si>
    <t xml:space="preserve">Ответственное   </t>
  </si>
  <si>
    <t>ассистент каф. мат. физ.</t>
  </si>
  <si>
    <t>Пьянзина Е. С.</t>
  </si>
  <si>
    <t>Зав. лаб.</t>
  </si>
  <si>
    <t>Зубарев А. Ю.</t>
  </si>
  <si>
    <t>«17»</t>
  </si>
  <si>
    <t>декабря</t>
  </si>
  <si>
    <t>2012 г.</t>
  </si>
  <si>
    <t>лицо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</si>
</sst>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.mm\.yyyy"/>
    <numFmt numFmtId="165" formatCode="[$-FC19]\«dd\»\ mmmm\ yyyy\ \г\.;@"/>
  </numFmts>
  <fonts count="14">
    <font>
      <sz val="10"/>
      <name val="Arial Cyr"/>
      <family val="2"/>
    </font>
    <font>
      <b/>
      <sz val="14"/>
      <name val="Arial CYR"/>
      <family val="2"/>
    </font>
    <font>
      <b/>
      <sz val="10"/>
      <name val="Arial Cyr"/>
      <family val="2"/>
    </font>
    <font>
      <sz val="7"/>
      <name val="Arial Cyr"/>
      <family val="2"/>
    </font>
    <font>
      <sz val="8"/>
      <name val="Arial Cyr"/>
      <family val="2"/>
    </font>
    <font>
      <sz val="8"/>
      <name val="Courier New"/>
      <family val="3"/>
    </font>
    <font>
      <sz val="14"/>
      <name val="Arial Cyr"/>
    </font>
    <font>
      <u/>
      <sz val="14"/>
      <name val="Arial Cyr"/>
    </font>
    <font>
      <sz val="12"/>
      <name val="Arial Cyr"/>
    </font>
    <font>
      <u/>
      <sz val="10"/>
      <color theme="10"/>
      <name val="Arial Cyr"/>
      <family val="2"/>
    </font>
    <font>
      <u/>
      <sz val="10"/>
      <color theme="11"/>
      <name val="Arial Cyr"/>
      <family val="2"/>
    </font>
    <font>
      <sz val="14"/>
      <name val="Calibri"/>
      <family val="2"/>
      <charset val="204"/>
      <scheme val="minor"/>
    </font>
    <font>
      <sz val="10"/>
      <name val="Arial"/>
      <family val="2"/>
    </font>
    <font>
      <sz val="14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</fills>
  <borders count="12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/>
      <diagonal/>
    </border>
    <border>
      <left/>
      <right/>
      <top/>
      <bottom style="thin">
        <color indexed="6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auto="1"/>
      </bottom>
      <diagonal/>
    </border>
    <border>
      <left/>
      <right/>
      <top style="thin">
        <color indexed="63"/>
      </top>
      <bottom/>
      <diagonal/>
    </border>
    <border>
      <left style="thin">
        <color indexed="63"/>
      </left>
      <right/>
      <top style="thin">
        <color indexed="63"/>
      </top>
      <bottom style="thin">
        <color indexed="63"/>
      </bottom>
      <diagonal/>
    </border>
    <border>
      <left/>
      <right/>
      <top style="thin">
        <color indexed="63"/>
      </top>
      <bottom style="thin">
        <color indexed="63"/>
      </bottom>
      <diagonal/>
    </border>
    <border>
      <left/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thin">
        <color indexed="63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6">
    <xf numFmtId="0" fontId="0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2" fillId="0" borderId="0"/>
  </cellStyleXfs>
  <cellXfs count="129">
    <xf numFmtId="0" fontId="0" fillId="0" borderId="0" xfId="0"/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2" borderId="0" xfId="0" applyFill="1" applyBorder="1" applyAlignment="1"/>
    <xf numFmtId="0" fontId="0" fillId="0" borderId="0" xfId="0" applyBorder="1" applyAlignment="1"/>
    <xf numFmtId="0" fontId="0" fillId="0" borderId="0" xfId="0" applyFill="1" applyBorder="1" applyAlignment="1"/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 wrapText="1"/>
    </xf>
    <xf numFmtId="0" fontId="4" fillId="0" borderId="0" xfId="0" applyFont="1" applyAlignment="1">
      <alignment horizontal="center"/>
    </xf>
    <xf numFmtId="0" fontId="4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/>
    </xf>
    <xf numFmtId="0" fontId="4" fillId="0" borderId="3" xfId="0" applyFont="1" applyBorder="1" applyAlignment="1"/>
    <xf numFmtId="14" fontId="4" fillId="0" borderId="0" xfId="0" applyNumberFormat="1" applyFont="1" applyFill="1" applyBorder="1" applyAlignment="1"/>
    <xf numFmtId="0" fontId="4" fillId="0" borderId="0" xfId="0" applyFont="1" applyFill="1" applyBorder="1" applyAlignment="1"/>
    <xf numFmtId="0" fontId="4" fillId="0" borderId="0" xfId="0" applyFont="1" applyBorder="1" applyAlignment="1"/>
    <xf numFmtId="0" fontId="0" fillId="0" borderId="0" xfId="0" applyAlignment="1"/>
    <xf numFmtId="0" fontId="4" fillId="0" borderId="3" xfId="0" applyFont="1" applyBorder="1" applyAlignment="1">
      <alignment horizontal="center" wrapText="1"/>
    </xf>
    <xf numFmtId="0" fontId="0" fillId="2" borderId="4" xfId="0" applyFont="1" applyFill="1" applyBorder="1"/>
    <xf numFmtId="49" fontId="0" fillId="2" borderId="4" xfId="0" applyNumberFormat="1" applyFont="1" applyFill="1" applyBorder="1" applyAlignment="1">
      <alignment horizontal="center" vertical="center"/>
    </xf>
    <xf numFmtId="1" fontId="0" fillId="2" borderId="4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left" textRotation="90"/>
    </xf>
    <xf numFmtId="0" fontId="0" fillId="0" borderId="2" xfId="0" applyFont="1" applyBorder="1" applyAlignment="1">
      <alignment horizontal="center" vertical="center" textRotation="90" wrapText="1"/>
    </xf>
    <xf numFmtId="49" fontId="0" fillId="2" borderId="0" xfId="0" applyNumberFormat="1" applyFont="1" applyFill="1" applyBorder="1" applyAlignment="1">
      <alignment horizontal="center" vertical="center"/>
    </xf>
    <xf numFmtId="0" fontId="0" fillId="2" borderId="0" xfId="0" applyFont="1" applyFill="1" applyBorder="1"/>
    <xf numFmtId="0" fontId="0" fillId="2" borderId="0" xfId="0" applyFont="1" applyFill="1" applyBorder="1" applyAlignment="1">
      <alignment horizontal="left"/>
    </xf>
    <xf numFmtId="1" fontId="0" fillId="2" borderId="0" xfId="0" applyNumberFormat="1" applyFont="1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0" fillId="0" borderId="0" xfId="0" applyBorder="1"/>
    <xf numFmtId="0" fontId="0" fillId="2" borderId="0" xfId="0" applyFont="1" applyFill="1" applyBorder="1" applyAlignment="1">
      <alignment horizontal="center"/>
    </xf>
    <xf numFmtId="49" fontId="0" fillId="0" borderId="0" xfId="0" applyNumberFormat="1" applyFont="1" applyBorder="1" applyAlignment="1">
      <alignment horizontal="center" vertical="center"/>
    </xf>
    <xf numFmtId="0" fontId="0" fillId="0" borderId="0" xfId="0" applyFont="1" applyBorder="1"/>
    <xf numFmtId="0" fontId="0" fillId="2" borderId="0" xfId="0" applyNumberFormat="1" applyFont="1" applyFill="1" applyBorder="1" applyAlignment="1">
      <alignment horizontal="center" vertical="center"/>
    </xf>
    <xf numFmtId="0" fontId="0" fillId="0" borderId="5" xfId="0" applyFont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49" fontId="0" fillId="2" borderId="5" xfId="0" applyNumberFormat="1" applyFont="1" applyFill="1" applyBorder="1" applyAlignment="1">
      <alignment horizontal="center" vertical="center"/>
    </xf>
    <xf numFmtId="0" fontId="0" fillId="2" borderId="5" xfId="0" applyFont="1" applyFill="1" applyBorder="1" applyAlignment="1">
      <alignment horizontal="center" vertical="center"/>
    </xf>
    <xf numFmtId="49" fontId="0" fillId="0" borderId="5" xfId="0" applyNumberFormat="1" applyFont="1" applyBorder="1" applyAlignment="1">
      <alignment horizontal="center" vertical="center"/>
    </xf>
    <xf numFmtId="0" fontId="0" fillId="0" borderId="5" xfId="0" applyNumberFormat="1" applyBorder="1" applyAlignment="1">
      <alignment horizontal="center" vertical="center"/>
    </xf>
    <xf numFmtId="0" fontId="6" fillId="0" borderId="0" xfId="0" applyFont="1"/>
    <xf numFmtId="0" fontId="6" fillId="2" borderId="0" xfId="0" applyFont="1" applyFill="1" applyBorder="1" applyAlignment="1"/>
    <xf numFmtId="0" fontId="6" fillId="0" borderId="0" xfId="0" applyFont="1" applyBorder="1" applyAlignment="1"/>
    <xf numFmtId="0" fontId="6" fillId="0" borderId="0" xfId="0" applyFont="1" applyFill="1" applyBorder="1" applyAlignment="1"/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/>
    <xf numFmtId="0" fontId="8" fillId="0" borderId="0" xfId="0" applyFont="1" applyBorder="1" applyAlignment="1">
      <alignment vertical="top"/>
    </xf>
    <xf numFmtId="0" fontId="11" fillId="0" borderId="4" xfId="0" applyFont="1" applyBorder="1" applyAlignment="1">
      <alignment horizontal="left" textRotation="90"/>
    </xf>
    <xf numFmtId="0" fontId="11" fillId="0" borderId="4" xfId="0" applyFont="1" applyBorder="1" applyAlignment="1">
      <alignment horizontal="center" vertical="center" textRotation="90" wrapText="1"/>
    </xf>
    <xf numFmtId="0" fontId="11" fillId="0" borderId="4" xfId="0" applyFont="1" applyFill="1" applyBorder="1" applyAlignment="1">
      <alignment horizontal="left"/>
    </xf>
    <xf numFmtId="0" fontId="8" fillId="0" borderId="0" xfId="0" applyFont="1" applyFill="1" applyBorder="1" applyAlignment="1">
      <alignment horizontal="center" vertical="top" wrapText="1"/>
    </xf>
    <xf numFmtId="0" fontId="6" fillId="0" borderId="3" xfId="0" applyFont="1" applyBorder="1" applyAlignment="1"/>
    <xf numFmtId="0" fontId="8" fillId="0" borderId="0" xfId="0" applyFont="1" applyAlignment="1">
      <alignment vertical="top"/>
    </xf>
    <xf numFmtId="0" fontId="8" fillId="0" borderId="0" xfId="0" applyFont="1" applyBorder="1" applyAlignment="1">
      <alignment wrapText="1"/>
    </xf>
    <xf numFmtId="0" fontId="0" fillId="0" borderId="0" xfId="0" applyFont="1" applyBorder="1" applyAlignment="1">
      <alignment horizontal="left"/>
    </xf>
    <xf numFmtId="0" fontId="6" fillId="0" borderId="0" xfId="0" applyFont="1" applyBorder="1" applyAlignment="1">
      <alignment horizontal="left"/>
    </xf>
    <xf numFmtId="0" fontId="11" fillId="0" borderId="4" xfId="0" applyFont="1" applyBorder="1" applyAlignment="1">
      <alignment horizontal="center" vertical="center" textRotation="90"/>
    </xf>
    <xf numFmtId="0" fontId="8" fillId="0" borderId="0" xfId="0" applyFont="1" applyBorder="1" applyAlignment="1">
      <alignment horizontal="center" vertical="top"/>
    </xf>
    <xf numFmtId="0" fontId="6" fillId="0" borderId="3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2" xfId="0" applyFont="1" applyBorder="1" applyAlignment="1">
      <alignment horizontal="center" vertical="center" textRotation="90"/>
    </xf>
    <xf numFmtId="0" fontId="4" fillId="0" borderId="3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11" fillId="0" borderId="4" xfId="0" applyFont="1" applyFill="1" applyBorder="1" applyAlignment="1">
      <alignment horizontal="left" textRotation="90"/>
    </xf>
    <xf numFmtId="0" fontId="8" fillId="0" borderId="0" xfId="0" applyFont="1" applyBorder="1" applyAlignment="1">
      <alignment horizontal="center" vertical="top"/>
    </xf>
    <xf numFmtId="0" fontId="6" fillId="0" borderId="3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11" fillId="0" borderId="4" xfId="0" applyFont="1" applyBorder="1" applyAlignment="1">
      <alignment horizontal="center" vertical="center" textRotation="90"/>
    </xf>
    <xf numFmtId="0" fontId="6" fillId="0" borderId="0" xfId="0" applyFont="1" applyBorder="1" applyAlignment="1">
      <alignment horizontal="left"/>
    </xf>
    <xf numFmtId="0" fontId="11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/>
    </xf>
    <xf numFmtId="0" fontId="11" fillId="0" borderId="4" xfId="0" applyFont="1" applyBorder="1" applyAlignment="1">
      <alignment horizontal="left"/>
    </xf>
    <xf numFmtId="0" fontId="11" fillId="0" borderId="4" xfId="0" quotePrefix="1" applyFont="1" applyBorder="1" applyAlignment="1">
      <alignment horizontal="center" vertical="center" wrapText="1"/>
    </xf>
    <xf numFmtId="0" fontId="13" fillId="0" borderId="4" xfId="0" quotePrefix="1" applyFont="1" applyBorder="1" applyAlignment="1">
      <alignment horizontal="center" vertical="center" wrapText="1"/>
    </xf>
    <xf numFmtId="0" fontId="11" fillId="0" borderId="10" xfId="0" applyFont="1" applyBorder="1" applyAlignment="1">
      <alignment horizontal="center" vertical="center" textRotation="255" wrapText="1"/>
    </xf>
    <xf numFmtId="0" fontId="11" fillId="0" borderId="4" xfId="0" applyFont="1" applyBorder="1" applyAlignment="1">
      <alignment horizontal="center" vertical="center" textRotation="255" wrapText="1"/>
    </xf>
    <xf numFmtId="0" fontId="6" fillId="0" borderId="1" xfId="0" applyFont="1" applyBorder="1" applyAlignment="1">
      <alignment horizontal="center"/>
    </xf>
    <xf numFmtId="0" fontId="6" fillId="0" borderId="0" xfId="0" applyFont="1" applyBorder="1" applyAlignment="1">
      <alignment horizontal="left"/>
    </xf>
    <xf numFmtId="164" fontId="6" fillId="0" borderId="7" xfId="0" applyNumberFormat="1" applyFont="1" applyBorder="1" applyAlignment="1">
      <alignment horizontal="center"/>
    </xf>
    <xf numFmtId="164" fontId="6" fillId="0" borderId="8" xfId="0" applyNumberFormat="1" applyFont="1" applyBorder="1" applyAlignment="1">
      <alignment horizontal="center"/>
    </xf>
    <xf numFmtId="164" fontId="6" fillId="0" borderId="9" xfId="0" applyNumberFormat="1" applyFont="1" applyBorder="1" applyAlignment="1">
      <alignment horizontal="center"/>
    </xf>
    <xf numFmtId="164" fontId="6" fillId="0" borderId="1" xfId="0" applyNumberFormat="1" applyFont="1" applyBorder="1" applyAlignment="1">
      <alignment horizontal="center"/>
    </xf>
    <xf numFmtId="0" fontId="6" fillId="0" borderId="3" xfId="0" applyFont="1" applyBorder="1" applyAlignment="1">
      <alignment horizontal="left"/>
    </xf>
    <xf numFmtId="0" fontId="6" fillId="0" borderId="1" xfId="0" applyFont="1" applyBorder="1" applyAlignment="1">
      <alignment horizontal="center" wrapText="1"/>
    </xf>
    <xf numFmtId="0" fontId="1" fillId="0" borderId="0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8" fillId="0" borderId="0" xfId="0" applyFont="1" applyBorder="1" applyAlignment="1">
      <alignment horizontal="center" wrapText="1"/>
    </xf>
    <xf numFmtId="0" fontId="11" fillId="0" borderId="10" xfId="0" applyFont="1" applyBorder="1" applyAlignment="1">
      <alignment horizontal="center" vertical="center" textRotation="90"/>
    </xf>
    <xf numFmtId="0" fontId="11" fillId="0" borderId="4" xfId="0" applyFont="1" applyBorder="1" applyAlignment="1">
      <alignment horizontal="center" vertical="center" textRotation="90"/>
    </xf>
    <xf numFmtId="0" fontId="11" fillId="0" borderId="10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top"/>
    </xf>
    <xf numFmtId="0" fontId="8" fillId="0" borderId="0" xfId="0" applyFont="1" applyBorder="1" applyAlignment="1">
      <alignment horizontal="center" vertical="top" wrapText="1"/>
    </xf>
    <xf numFmtId="0" fontId="8" fillId="0" borderId="0" xfId="0" applyFont="1" applyBorder="1" applyAlignment="1">
      <alignment horizontal="left" vertical="top" wrapText="1"/>
    </xf>
    <xf numFmtId="165" fontId="7" fillId="0" borderId="0" xfId="0" applyNumberFormat="1" applyFont="1" applyBorder="1" applyAlignment="1">
      <alignment horizontal="right"/>
    </xf>
    <xf numFmtId="0" fontId="11" fillId="0" borderId="10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6" fillId="0" borderId="3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0" borderId="6" xfId="0" applyFont="1" applyBorder="1" applyAlignment="1">
      <alignment horizontal="center" vertical="top"/>
    </xf>
    <xf numFmtId="0" fontId="0" fillId="0" borderId="0" xfId="0" applyFont="1" applyBorder="1" applyAlignment="1">
      <alignment horizontal="left"/>
    </xf>
    <xf numFmtId="0" fontId="0" fillId="0" borderId="3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 wrapText="1"/>
    </xf>
    <xf numFmtId="0" fontId="0" fillId="0" borderId="1" xfId="0" applyFont="1" applyBorder="1" applyAlignment="1">
      <alignment horizontal="center" vertical="center" textRotation="90"/>
    </xf>
    <xf numFmtId="0" fontId="0" fillId="0" borderId="2" xfId="0" applyFont="1" applyBorder="1" applyAlignment="1">
      <alignment horizontal="center" vertical="center" textRotation="90"/>
    </xf>
    <xf numFmtId="0" fontId="0" fillId="0" borderId="1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textRotation="255" wrapText="1"/>
    </xf>
    <xf numFmtId="0" fontId="0" fillId="0" borderId="2" xfId="0" applyFont="1" applyBorder="1" applyAlignment="1">
      <alignment horizontal="center" vertical="center" textRotation="255" wrapText="1"/>
    </xf>
    <xf numFmtId="0" fontId="4" fillId="0" borderId="3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 wrapText="1"/>
    </xf>
    <xf numFmtId="0" fontId="2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4" fillId="0" borderId="6" xfId="0" applyFont="1" applyFill="1" applyBorder="1" applyAlignment="1">
      <alignment horizontal="center" wrapText="1"/>
    </xf>
    <xf numFmtId="0" fontId="4" fillId="0" borderId="6" xfId="0" applyFont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1" fontId="13" fillId="0" borderId="11" xfId="0" applyNumberFormat="1" applyFont="1" applyBorder="1" applyAlignment="1">
      <alignment horizontal="center" vertical="center" wrapText="1"/>
    </xf>
    <xf numFmtId="1" fontId="11" fillId="0" borderId="4" xfId="0" applyNumberFormat="1" applyFont="1" applyBorder="1" applyAlignment="1">
      <alignment horizontal="center" vertical="center" wrapText="1"/>
    </xf>
  </cellXfs>
  <cellStyles count="26">
    <cellStyle name="Гиперссылка" xfId="21" builtinId="8" hidden="1"/>
    <cellStyle name="Гиперссылка" xfId="23" builtinId="8" hidden="1"/>
    <cellStyle name="Гиперссылка" xfId="19" builtinId="8" hidden="1"/>
    <cellStyle name="Гиперссылка" xfId="9" builtinId="8" hidden="1"/>
    <cellStyle name="Гиперссылка" xfId="11" builtinId="8" hidden="1"/>
    <cellStyle name="Гиперссылка" xfId="13" builtinId="8" hidden="1"/>
    <cellStyle name="Гиперссылка" xfId="15" builtinId="8" hidden="1"/>
    <cellStyle name="Гиперссылка" xfId="17" builtinId="8" hidden="1"/>
    <cellStyle name="Гиперссылка" xfId="5" builtinId="8" hidden="1"/>
    <cellStyle name="Гиперссылка" xfId="7" builtinId="8" hidden="1"/>
    <cellStyle name="Гиперссылка" xfId="3" builtinId="8" hidden="1"/>
    <cellStyle name="Гиперссылка" xfId="1" builtinId="8" hidden="1"/>
    <cellStyle name="Обычный" xfId="0" builtinId="0"/>
    <cellStyle name="Обычный 2" xfId="25" xr:uid="{00000000-0005-0000-0000-00000D000000}"/>
    <cellStyle name="Открывавшаяся гиперссылка" xfId="16" builtinId="9" hidden="1"/>
    <cellStyle name="Открывавшаяся гиперссылка" xfId="18" builtinId="9" hidden="1"/>
    <cellStyle name="Открывавшаяся гиперссылка" xfId="22" builtinId="9" hidden="1"/>
    <cellStyle name="Открывавшаяся гиперссылка" xfId="24" builtinId="9" hidden="1"/>
    <cellStyle name="Открывавшаяся гиперссылка" xfId="20" builtinId="9" hidden="1"/>
    <cellStyle name="Открывавшаяся гиперссылка" xfId="8" builtinId="9" hidden="1"/>
    <cellStyle name="Открывавшаяся гиперссылка" xfId="10" builtinId="9" hidden="1"/>
    <cellStyle name="Открывавшаяся гиперссылка" xfId="12" builtinId="9" hidden="1"/>
    <cellStyle name="Открывавшаяся гиперссылка" xfId="14" builtinId="9" hidden="1"/>
    <cellStyle name="Открывавшаяся гиперссылка" xfId="4" builtinId="9" hidden="1"/>
    <cellStyle name="Открывавшаяся гиперссылка" xfId="6" builtinId="9" hidden="1"/>
    <cellStyle name="Открывавшаяся гиперссылка" xfId="2" builtinId="9" hidden="1"/>
  </cellStyles>
  <dxfs count="0"/>
  <tableStyles count="0" defaultTableStyle="TableStyleMedium2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C3C3C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1">
    <pageSetUpPr fitToPage="1"/>
  </sheetPr>
  <dimension ref="A1:AS21"/>
  <sheetViews>
    <sheetView zoomScale="70" zoomScaleNormal="70" zoomScalePageLayoutView="75" workbookViewId="0">
      <selection activeCell="AK18" sqref="AK18"/>
    </sheetView>
  </sheetViews>
  <sheetFormatPr baseColWidth="10" defaultColWidth="8.6640625" defaultRowHeight="18"/>
  <cols>
    <col min="1" max="1" width="4.1640625" style="40" customWidth="1"/>
    <col min="2" max="2" width="23.5" style="40" customWidth="1"/>
    <col min="3" max="3" width="37.5" style="40" customWidth="1"/>
    <col min="4" max="4" width="7.83203125" style="40" customWidth="1"/>
    <col min="5" max="32" width="4.6640625" style="40" customWidth="1"/>
    <col min="33" max="33" width="5.5" style="40" customWidth="1"/>
    <col min="34" max="34" width="5.33203125" style="40" customWidth="1"/>
    <col min="35" max="35" width="4.6640625" style="40" customWidth="1"/>
    <col min="36" max="36" width="7.33203125" style="40" customWidth="1"/>
    <col min="37" max="37" width="7.5" style="40" customWidth="1"/>
    <col min="38" max="39" width="5.5" style="40" customWidth="1"/>
    <col min="40" max="40" width="4.6640625" style="40" customWidth="1"/>
    <col min="41" max="41" width="5.5" style="40" customWidth="1"/>
    <col min="42" max="42" width="4.6640625" style="40" customWidth="1"/>
    <col min="43" max="43" width="5.5" style="40" customWidth="1"/>
    <col min="44" max="44" width="9.5" style="40" bestFit="1" customWidth="1"/>
    <col min="45" max="16384" width="8.6640625" style="40"/>
  </cols>
  <sheetData>
    <row r="1" spans="1:43">
      <c r="AN1" s="79" t="s">
        <v>0</v>
      </c>
      <c r="AO1" s="79"/>
      <c r="AP1" s="79"/>
    </row>
    <row r="2" spans="1:43">
      <c r="AJ2" s="80" t="s">
        <v>3</v>
      </c>
      <c r="AK2" s="80"/>
      <c r="AL2" s="80"/>
      <c r="AM2" s="80"/>
      <c r="AN2" s="79">
        <v>301008</v>
      </c>
      <c r="AO2" s="79"/>
      <c r="AP2" s="79"/>
    </row>
    <row r="3" spans="1:43">
      <c r="B3" s="57"/>
      <c r="C3" s="85" t="s">
        <v>4</v>
      </c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  <c r="U3" s="85"/>
      <c r="V3" s="85"/>
      <c r="W3" s="85"/>
      <c r="X3" s="85"/>
      <c r="Y3" s="85"/>
      <c r="Z3" s="85"/>
      <c r="AA3" s="85"/>
      <c r="AB3" s="85"/>
      <c r="AC3" s="85"/>
      <c r="AD3" s="85"/>
      <c r="AE3" s="85"/>
      <c r="AF3" s="85"/>
      <c r="AG3" s="85"/>
      <c r="AH3" s="85"/>
      <c r="AI3" s="85"/>
      <c r="AJ3" s="101" t="s">
        <v>5</v>
      </c>
      <c r="AK3" s="101"/>
      <c r="AL3" s="101"/>
      <c r="AN3" s="79"/>
      <c r="AO3" s="79"/>
      <c r="AP3" s="79"/>
    </row>
    <row r="4" spans="1:43">
      <c r="AM4" s="57"/>
      <c r="AN4" s="79"/>
      <c r="AO4" s="79"/>
      <c r="AP4" s="79"/>
    </row>
    <row r="5" spans="1:43">
      <c r="B5" s="57"/>
      <c r="C5" s="85" t="s">
        <v>6</v>
      </c>
      <c r="D5" s="85"/>
      <c r="E5" s="85"/>
      <c r="F5" s="85"/>
      <c r="G5" s="85"/>
      <c r="H5" s="85"/>
      <c r="I5" s="85"/>
      <c r="J5" s="85"/>
      <c r="K5" s="85"/>
      <c r="L5" s="85"/>
      <c r="M5" s="85"/>
      <c r="N5" s="85"/>
      <c r="O5" s="85"/>
      <c r="P5" s="85"/>
      <c r="Q5" s="85"/>
      <c r="R5" s="85"/>
      <c r="S5" s="85"/>
      <c r="T5" s="85"/>
      <c r="U5" s="85"/>
      <c r="V5" s="85"/>
      <c r="W5" s="85"/>
      <c r="X5" s="85"/>
      <c r="Y5" s="85"/>
      <c r="Z5" s="85"/>
      <c r="AA5" s="85"/>
      <c r="AB5" s="85"/>
      <c r="AC5" s="85"/>
      <c r="AD5" s="85"/>
      <c r="AE5" s="85"/>
      <c r="AF5" s="85"/>
      <c r="AG5" s="85"/>
      <c r="AH5" s="85"/>
      <c r="AI5" s="85"/>
      <c r="AJ5" s="85"/>
      <c r="AK5" s="85"/>
      <c r="AL5" s="85"/>
      <c r="AM5" s="57"/>
      <c r="AN5" s="61"/>
      <c r="AO5" s="61"/>
      <c r="AP5" s="61"/>
    </row>
    <row r="6" spans="1:43" ht="7.5" customHeight="1"/>
    <row r="7" spans="1:43" ht="21" customHeight="1">
      <c r="T7" s="86" t="s">
        <v>7</v>
      </c>
      <c r="U7" s="86"/>
      <c r="V7" s="86"/>
      <c r="W7" s="86"/>
      <c r="X7" s="86"/>
      <c r="Y7" s="86" t="s">
        <v>8</v>
      </c>
      <c r="Z7" s="86"/>
      <c r="AA7" s="86"/>
      <c r="AB7" s="86"/>
      <c r="AC7" s="86"/>
      <c r="AG7" s="86" t="s">
        <v>9</v>
      </c>
      <c r="AH7" s="86"/>
      <c r="AI7" s="86"/>
      <c r="AJ7" s="86"/>
      <c r="AK7" s="86"/>
    </row>
    <row r="8" spans="1:43" ht="21" customHeight="1">
      <c r="T8" s="86"/>
      <c r="U8" s="86"/>
      <c r="V8" s="86"/>
      <c r="W8" s="86"/>
      <c r="X8" s="86"/>
      <c r="Y8" s="86"/>
      <c r="Z8" s="86"/>
      <c r="AA8" s="86"/>
      <c r="AB8" s="86"/>
      <c r="AC8" s="86"/>
      <c r="AG8" s="86" t="s">
        <v>10</v>
      </c>
      <c r="AH8" s="86"/>
      <c r="AI8" s="86"/>
      <c r="AJ8" s="86" t="s">
        <v>11</v>
      </c>
      <c r="AK8" s="86"/>
    </row>
    <row r="9" spans="1:43" ht="21" customHeight="1">
      <c r="B9" s="87" t="s">
        <v>12</v>
      </c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102"/>
      <c r="U9" s="102"/>
      <c r="V9" s="102"/>
      <c r="W9" s="102"/>
      <c r="X9" s="102"/>
      <c r="Y9" s="81">
        <f>AG9+15</f>
        <v>44059</v>
      </c>
      <c r="Z9" s="82"/>
      <c r="AA9" s="82"/>
      <c r="AB9" s="82"/>
      <c r="AC9" s="83"/>
      <c r="AG9" s="84">
        <v>44044</v>
      </c>
      <c r="AH9" s="84"/>
      <c r="AI9" s="84"/>
      <c r="AJ9" s="84">
        <f>AG9+30</f>
        <v>44074</v>
      </c>
      <c r="AK9" s="84"/>
    </row>
    <row r="12" spans="1:43" ht="28.5" customHeight="1">
      <c r="A12" s="90" t="s">
        <v>13</v>
      </c>
      <c r="B12" s="92" t="s">
        <v>14</v>
      </c>
      <c r="C12" s="92" t="s">
        <v>15</v>
      </c>
      <c r="D12" s="77" t="s">
        <v>16</v>
      </c>
      <c r="E12" s="98" t="s">
        <v>17</v>
      </c>
      <c r="F12" s="98"/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8"/>
      <c r="U12" s="98"/>
      <c r="V12" s="98"/>
      <c r="W12" s="98"/>
      <c r="X12" s="98"/>
      <c r="Y12" s="98"/>
      <c r="Z12" s="98"/>
      <c r="AA12" s="98"/>
      <c r="AB12" s="98"/>
      <c r="AC12" s="98"/>
      <c r="AD12" s="98"/>
      <c r="AE12" s="98"/>
      <c r="AF12" s="98"/>
      <c r="AG12" s="98"/>
      <c r="AH12" s="98"/>
      <c r="AI12" s="98"/>
      <c r="AJ12" s="92" t="s">
        <v>18</v>
      </c>
      <c r="AK12" s="92"/>
      <c r="AL12" s="92"/>
      <c r="AM12" s="92"/>
      <c r="AN12" s="92" t="s">
        <v>19</v>
      </c>
      <c r="AO12" s="92"/>
      <c r="AP12" s="92"/>
      <c r="AQ12" s="92"/>
    </row>
    <row r="13" spans="1:43" ht="0.5" hidden="1" customHeight="1">
      <c r="A13" s="91"/>
      <c r="B13" s="93"/>
      <c r="C13" s="93"/>
      <c r="D13" s="78"/>
      <c r="E13" s="99"/>
      <c r="F13" s="99"/>
      <c r="G13" s="99"/>
      <c r="H13" s="99"/>
      <c r="I13" s="99"/>
      <c r="J13" s="99"/>
      <c r="K13" s="99"/>
      <c r="L13" s="99"/>
      <c r="M13" s="99"/>
      <c r="N13" s="99"/>
      <c r="O13" s="99"/>
      <c r="P13" s="99"/>
      <c r="Q13" s="99"/>
      <c r="R13" s="99"/>
      <c r="S13" s="99"/>
      <c r="T13" s="99"/>
      <c r="U13" s="99"/>
      <c r="V13" s="99"/>
      <c r="W13" s="99"/>
      <c r="X13" s="99"/>
      <c r="Y13" s="99"/>
      <c r="Z13" s="99"/>
      <c r="AA13" s="99"/>
      <c r="AB13" s="99"/>
      <c r="AC13" s="99"/>
      <c r="AD13" s="99"/>
      <c r="AE13" s="99"/>
      <c r="AF13" s="99"/>
      <c r="AG13" s="99"/>
      <c r="AH13" s="99"/>
      <c r="AI13" s="99"/>
      <c r="AJ13" s="93"/>
      <c r="AK13" s="93"/>
      <c r="AL13" s="93"/>
      <c r="AM13" s="93"/>
      <c r="AN13" s="93"/>
      <c r="AO13" s="93"/>
      <c r="AP13" s="93"/>
      <c r="AQ13" s="93"/>
    </row>
    <row r="14" spans="1:43" ht="12.75" hidden="1" customHeight="1">
      <c r="A14" s="91"/>
      <c r="B14" s="93"/>
      <c r="C14" s="93"/>
      <c r="D14" s="78"/>
      <c r="E14" s="99"/>
      <c r="F14" s="99"/>
      <c r="G14" s="99"/>
      <c r="H14" s="99"/>
      <c r="I14" s="99"/>
      <c r="J14" s="99"/>
      <c r="K14" s="99"/>
      <c r="L14" s="99"/>
      <c r="M14" s="99"/>
      <c r="N14" s="99"/>
      <c r="O14" s="99"/>
      <c r="P14" s="99"/>
      <c r="Q14" s="99"/>
      <c r="R14" s="99"/>
      <c r="S14" s="99"/>
      <c r="T14" s="99"/>
      <c r="U14" s="99"/>
      <c r="V14" s="99"/>
      <c r="W14" s="99"/>
      <c r="X14" s="99"/>
      <c r="Y14" s="99"/>
      <c r="Z14" s="99"/>
      <c r="AA14" s="99"/>
      <c r="AB14" s="99"/>
      <c r="AC14" s="99"/>
      <c r="AD14" s="99"/>
      <c r="AE14" s="99"/>
      <c r="AF14" s="99"/>
      <c r="AG14" s="99"/>
      <c r="AH14" s="99"/>
      <c r="AI14" s="99"/>
      <c r="AJ14" s="93"/>
      <c r="AK14" s="93"/>
      <c r="AL14" s="93"/>
      <c r="AM14" s="93"/>
      <c r="AN14" s="93"/>
      <c r="AO14" s="93"/>
      <c r="AP14" s="93"/>
      <c r="AQ14" s="93"/>
    </row>
    <row r="15" spans="1:43" ht="27.75" customHeight="1">
      <c r="A15" s="91"/>
      <c r="B15" s="93"/>
      <c r="C15" s="93"/>
      <c r="D15" s="78"/>
      <c r="E15" s="99"/>
      <c r="F15" s="99"/>
      <c r="G15" s="99"/>
      <c r="H15" s="99"/>
      <c r="I15" s="99"/>
      <c r="J15" s="99"/>
      <c r="K15" s="99"/>
      <c r="L15" s="99"/>
      <c r="M15" s="99"/>
      <c r="N15" s="99"/>
      <c r="O15" s="99"/>
      <c r="P15" s="99"/>
      <c r="Q15" s="99"/>
      <c r="R15" s="99"/>
      <c r="S15" s="99"/>
      <c r="T15" s="99"/>
      <c r="U15" s="99"/>
      <c r="V15" s="99"/>
      <c r="W15" s="99"/>
      <c r="X15" s="99"/>
      <c r="Y15" s="99"/>
      <c r="Z15" s="99"/>
      <c r="AA15" s="99"/>
      <c r="AB15" s="99"/>
      <c r="AC15" s="99"/>
      <c r="AD15" s="99"/>
      <c r="AE15" s="99"/>
      <c r="AF15" s="99"/>
      <c r="AG15" s="99"/>
      <c r="AH15" s="99"/>
      <c r="AI15" s="99"/>
      <c r="AJ15" s="93"/>
      <c r="AK15" s="93"/>
      <c r="AL15" s="93"/>
      <c r="AM15" s="93"/>
      <c r="AN15" s="93"/>
      <c r="AO15" s="93"/>
      <c r="AP15" s="93"/>
      <c r="AQ15" s="93"/>
    </row>
    <row r="16" spans="1:43" ht="72" customHeight="1">
      <c r="A16" s="91"/>
      <c r="B16" s="93"/>
      <c r="C16" s="93"/>
      <c r="D16" s="78"/>
      <c r="E16" s="49">
        <v>1</v>
      </c>
      <c r="F16" s="49">
        <v>2</v>
      </c>
      <c r="G16" s="49">
        <v>3</v>
      </c>
      <c r="H16" s="49">
        <v>4</v>
      </c>
      <c r="I16" s="49">
        <v>5</v>
      </c>
      <c r="J16" s="49">
        <v>6</v>
      </c>
      <c r="K16" s="49">
        <v>7</v>
      </c>
      <c r="L16" s="49">
        <v>8</v>
      </c>
      <c r="M16" s="49">
        <v>9</v>
      </c>
      <c r="N16" s="49">
        <v>10</v>
      </c>
      <c r="O16" s="49">
        <v>11</v>
      </c>
      <c r="P16" s="49">
        <v>12</v>
      </c>
      <c r="Q16" s="49">
        <v>13</v>
      </c>
      <c r="R16" s="49">
        <v>14</v>
      </c>
      <c r="S16" s="49">
        <v>15</v>
      </c>
      <c r="T16" s="66">
        <v>16</v>
      </c>
      <c r="U16" s="66">
        <v>17</v>
      </c>
      <c r="V16" s="66">
        <v>18</v>
      </c>
      <c r="W16" s="66">
        <v>19</v>
      </c>
      <c r="X16" s="66">
        <v>20</v>
      </c>
      <c r="Y16" s="66">
        <v>21</v>
      </c>
      <c r="Z16" s="66">
        <v>22</v>
      </c>
      <c r="AA16" s="66">
        <v>23</v>
      </c>
      <c r="AB16" s="66">
        <v>24</v>
      </c>
      <c r="AC16" s="66">
        <v>25</v>
      </c>
      <c r="AD16" s="66">
        <v>26</v>
      </c>
      <c r="AE16" s="66">
        <v>27</v>
      </c>
      <c r="AF16" s="66">
        <v>28</v>
      </c>
      <c r="AG16" s="66">
        <v>29</v>
      </c>
      <c r="AH16" s="66">
        <v>30</v>
      </c>
      <c r="AI16" s="66">
        <v>31</v>
      </c>
      <c r="AJ16" s="50" t="s">
        <v>20</v>
      </c>
      <c r="AK16" s="50" t="s">
        <v>21</v>
      </c>
      <c r="AL16" s="50" t="s">
        <v>20</v>
      </c>
      <c r="AM16" s="50" t="s">
        <v>21</v>
      </c>
      <c r="AN16" s="58" t="s">
        <v>22</v>
      </c>
      <c r="AO16" s="50" t="s">
        <v>21</v>
      </c>
      <c r="AP16" s="50" t="s">
        <v>23</v>
      </c>
      <c r="AQ16" s="50" t="s">
        <v>21</v>
      </c>
    </row>
    <row r="17" spans="1:45" ht="42" customHeight="1">
      <c r="A17" s="73"/>
      <c r="B17" s="72"/>
      <c r="C17" s="72"/>
      <c r="D17" s="72"/>
      <c r="E17" s="74"/>
      <c r="F17" s="74"/>
      <c r="G17" s="74"/>
      <c r="H17" s="74"/>
      <c r="I17" s="74"/>
      <c r="J17" s="74"/>
      <c r="K17" s="74"/>
      <c r="L17" s="74"/>
      <c r="M17" s="74"/>
      <c r="N17" s="74"/>
      <c r="O17" s="74"/>
      <c r="P17" s="74"/>
      <c r="Q17" s="74"/>
      <c r="R17" s="74"/>
      <c r="S17" s="74"/>
      <c r="T17" s="51"/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  <c r="AJ17" s="76" t="s">
        <v>1</v>
      </c>
      <c r="AK17" s="127">
        <f>INT(DATEDIF($AG$9,$AJ$9,"d")+ 1)-COUNTIF(E17:AI17,"В")-AM17-AO17-AQ17</f>
        <v>31</v>
      </c>
      <c r="AL17" s="72"/>
      <c r="AM17" s="72"/>
      <c r="AN17" s="73"/>
      <c r="AO17" s="72"/>
      <c r="AP17" s="72"/>
      <c r="AQ17" s="72"/>
    </row>
    <row r="18" spans="1:45" ht="42" customHeight="1">
      <c r="A18" s="73"/>
      <c r="B18" s="72"/>
      <c r="C18" s="72"/>
      <c r="D18" s="72"/>
      <c r="E18" s="74"/>
      <c r="F18" s="74"/>
      <c r="G18" s="74"/>
      <c r="H18" s="74"/>
      <c r="I18" s="74"/>
      <c r="J18" s="74"/>
      <c r="K18" s="74"/>
      <c r="L18" s="74"/>
      <c r="M18" s="74"/>
      <c r="N18" s="74"/>
      <c r="O18" s="74"/>
      <c r="P18" s="74"/>
      <c r="Q18" s="74"/>
      <c r="R18" s="74"/>
      <c r="S18" s="74"/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76" t="s">
        <v>1</v>
      </c>
      <c r="AK18" s="127">
        <f>INT(DATEDIF($AG$9,$AJ$9,"d")+ 1)-COUNTIF(E18:AI18,"В")-AM18-AO18-AQ18</f>
        <v>31</v>
      </c>
      <c r="AL18" s="72"/>
      <c r="AM18" s="72"/>
      <c r="AN18" s="73"/>
      <c r="AO18" s="72"/>
      <c r="AP18" s="72"/>
      <c r="AQ18" s="72"/>
    </row>
    <row r="19" spans="1:45" ht="24.75" customHeight="1">
      <c r="A19" s="41"/>
      <c r="B19" s="42"/>
      <c r="C19" s="42"/>
      <c r="D19" s="42"/>
      <c r="E19" s="43"/>
      <c r="F19" s="44"/>
      <c r="G19" s="44"/>
      <c r="H19" s="44"/>
      <c r="I19" s="44"/>
      <c r="J19" s="43"/>
      <c r="K19" s="45"/>
      <c r="L19" s="45"/>
      <c r="M19" s="45"/>
      <c r="N19" s="45"/>
      <c r="O19" s="46"/>
      <c r="P19" s="55"/>
      <c r="Q19" s="55"/>
      <c r="R19" s="55"/>
      <c r="S19" s="55"/>
      <c r="T19" s="55"/>
      <c r="U19" s="42"/>
      <c r="V19" s="42"/>
      <c r="W19" s="42"/>
      <c r="X19" s="42"/>
      <c r="Y19" s="42"/>
      <c r="Z19" s="42"/>
      <c r="AA19" s="42"/>
      <c r="AB19" s="42"/>
      <c r="AC19" s="42"/>
      <c r="AD19" s="42"/>
      <c r="AE19" s="42"/>
      <c r="AF19" s="42"/>
      <c r="AG19" s="42"/>
      <c r="AH19" s="42"/>
      <c r="AI19" s="42"/>
      <c r="AJ19" s="42"/>
      <c r="AK19" s="42"/>
      <c r="AL19" s="42"/>
      <c r="AM19" s="42"/>
      <c r="AN19" s="42"/>
      <c r="AO19" s="42"/>
      <c r="AP19" s="42"/>
      <c r="AQ19" s="42"/>
    </row>
    <row r="20" spans="1:45" ht="35.25" customHeight="1">
      <c r="B20" s="89"/>
      <c r="C20" s="89"/>
      <c r="D20"/>
      <c r="E20"/>
      <c r="F20"/>
      <c r="G20"/>
      <c r="H20"/>
      <c r="I20"/>
      <c r="J20"/>
      <c r="K20"/>
      <c r="L20" s="45"/>
      <c r="M20" s="45"/>
      <c r="N20" s="45"/>
      <c r="O20" s="96" t="s">
        <v>24</v>
      </c>
      <c r="P20" s="96"/>
      <c r="Q20" s="96"/>
      <c r="R20" s="96"/>
      <c r="S20" s="96"/>
      <c r="T20" s="96"/>
      <c r="U20" s="96"/>
      <c r="V20" s="96"/>
      <c r="W20" s="96"/>
      <c r="X20" s="96"/>
      <c r="Y20" s="96"/>
      <c r="Z20" s="61"/>
      <c r="AA20" s="60"/>
      <c r="AB20" s="60"/>
      <c r="AC20" s="53"/>
      <c r="AD20" s="60"/>
      <c r="AE20" s="60"/>
      <c r="AF20" s="60"/>
      <c r="AG20" s="61"/>
      <c r="AH20" s="61"/>
      <c r="AI20" s="100" t="s">
        <v>25</v>
      </c>
      <c r="AJ20" s="100"/>
      <c r="AK20" s="100"/>
      <c r="AL20" s="97">
        <f>Y9</f>
        <v>44059</v>
      </c>
      <c r="AM20" s="97"/>
      <c r="AN20" s="97"/>
      <c r="AO20" s="97"/>
      <c r="AP20" s="97"/>
      <c r="AQ20" s="97"/>
    </row>
    <row r="21" spans="1:45" ht="29.25" customHeight="1">
      <c r="B21" s="88"/>
      <c r="C21" s="88"/>
      <c r="D21"/>
      <c r="E21"/>
      <c r="F21"/>
      <c r="G21"/>
      <c r="H21"/>
      <c r="I21"/>
      <c r="J21"/>
      <c r="K21"/>
      <c r="L21" s="43"/>
      <c r="M21" s="43"/>
      <c r="N21" s="43"/>
      <c r="O21" s="61" t="s">
        <v>26</v>
      </c>
      <c r="P21" s="55"/>
      <c r="Q21" s="55"/>
      <c r="R21" s="55"/>
      <c r="S21" s="55"/>
      <c r="T21" s="55"/>
      <c r="U21" s="103" t="s">
        <v>27</v>
      </c>
      <c r="V21" s="103"/>
      <c r="W21" s="103"/>
      <c r="X21" s="103"/>
      <c r="Y21" s="103"/>
      <c r="Z21" s="59"/>
      <c r="AA21" s="94" t="s">
        <v>28</v>
      </c>
      <c r="AB21" s="94"/>
      <c r="AC21" s="94"/>
      <c r="AD21" s="94"/>
      <c r="AE21" s="94"/>
      <c r="AF21" s="94"/>
      <c r="AG21" s="48"/>
      <c r="AH21" s="48"/>
      <c r="AI21" s="95" t="s">
        <v>29</v>
      </c>
      <c r="AJ21" s="95"/>
      <c r="AK21" s="95"/>
      <c r="AL21" s="61"/>
      <c r="AM21" s="61"/>
      <c r="AN21" s="61"/>
      <c r="AO21" s="61"/>
      <c r="AP21" s="42"/>
      <c r="AQ21" s="61"/>
      <c r="AR21" s="47"/>
      <c r="AS21" s="47"/>
    </row>
  </sheetData>
  <sheetProtection selectLockedCells="1" selectUnlockedCells="1"/>
  <mergeCells count="33">
    <mergeCell ref="AA21:AF21"/>
    <mergeCell ref="AI21:AK21"/>
    <mergeCell ref="O20:Y20"/>
    <mergeCell ref="AN3:AP3"/>
    <mergeCell ref="AG7:AK7"/>
    <mergeCell ref="AL20:AQ20"/>
    <mergeCell ref="AN12:AQ15"/>
    <mergeCell ref="E12:AI15"/>
    <mergeCell ref="AJ12:AM15"/>
    <mergeCell ref="AI20:AK20"/>
    <mergeCell ref="AJ3:AL3"/>
    <mergeCell ref="T9:X9"/>
    <mergeCell ref="U21:Y21"/>
    <mergeCell ref="B21:C21"/>
    <mergeCell ref="B20:C20"/>
    <mergeCell ref="A12:A16"/>
    <mergeCell ref="B12:B16"/>
    <mergeCell ref="C12:C16"/>
    <mergeCell ref="D12:D16"/>
    <mergeCell ref="AN1:AP1"/>
    <mergeCell ref="AJ2:AM2"/>
    <mergeCell ref="AN2:AP2"/>
    <mergeCell ref="Y9:AC9"/>
    <mergeCell ref="AG9:AI9"/>
    <mergeCell ref="C3:AI3"/>
    <mergeCell ref="AN4:AP4"/>
    <mergeCell ref="AJ9:AK9"/>
    <mergeCell ref="AG8:AI8"/>
    <mergeCell ref="AJ8:AK8"/>
    <mergeCell ref="B9:S9"/>
    <mergeCell ref="C5:AL5"/>
    <mergeCell ref="Y7:AC8"/>
    <mergeCell ref="T7:X8"/>
  </mergeCells>
  <phoneticPr fontId="4" type="noConversion"/>
  <printOptions horizontalCentered="1"/>
  <pageMargins left="0.39000000000000007" right="0.39000000000000007" top="0.79000000000000015" bottom="0.39000000000000007" header="0.04" footer="0.04"/>
  <pageSetup paperSize="9" scale="59" firstPageNumber="0" orientation="landscape" r:id="rId1"/>
  <headerFooter>
    <oddHeader>&amp;R&amp;8Унифицированная форма № Т-13_x000D_Утверждена постановлением Госкомстата_x000D_России от 06.04.01 №26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AF317-E933-844B-A409-4C7C3959700B}">
  <sheetPr codeName="Лист2"/>
  <dimension ref="A1:BL29"/>
  <sheetViews>
    <sheetView tabSelected="1" topLeftCell="A2" zoomScale="79" zoomScaleNormal="70" workbookViewId="0">
      <selection activeCell="AI10" sqref="AI10"/>
    </sheetView>
  </sheetViews>
  <sheetFormatPr baseColWidth="10" defaultColWidth="8.6640625" defaultRowHeight="18"/>
  <cols>
    <col min="1" max="1" width="4.1640625" style="40" customWidth="1"/>
    <col min="2" max="2" width="23.5" style="40" customWidth="1"/>
    <col min="3" max="3" width="37.5" style="40" customWidth="1"/>
    <col min="4" max="4" width="7.83203125" style="40" customWidth="1"/>
    <col min="5" max="31" width="4.6640625" style="40" customWidth="1"/>
    <col min="32" max="32" width="5.5" style="40" customWidth="1"/>
    <col min="33" max="33" width="5.33203125" style="40" customWidth="1"/>
    <col min="34" max="34" width="4.6640625" style="40" customWidth="1"/>
    <col min="35" max="35" width="7.33203125" style="40" customWidth="1"/>
    <col min="36" max="36" width="7.5" style="40" customWidth="1"/>
    <col min="37" max="38" width="5.5" style="40" customWidth="1"/>
    <col min="39" max="39" width="4.6640625" style="40" customWidth="1"/>
    <col min="40" max="40" width="5.5" style="40" customWidth="1"/>
    <col min="41" max="41" width="4.6640625" style="40" customWidth="1"/>
    <col min="42" max="42" width="5.5" style="40" customWidth="1"/>
    <col min="43" max="43" width="9.5" style="40" bestFit="1" customWidth="1"/>
    <col min="44" max="16384" width="8.6640625" style="40"/>
  </cols>
  <sheetData>
    <row r="1" spans="1:42">
      <c r="AM1" s="79" t="s">
        <v>0</v>
      </c>
      <c r="AN1" s="79"/>
      <c r="AO1" s="79"/>
    </row>
    <row r="2" spans="1:42">
      <c r="AI2" s="80" t="s">
        <v>3</v>
      </c>
      <c r="AJ2" s="80"/>
      <c r="AK2" s="80"/>
      <c r="AL2" s="80"/>
      <c r="AM2" s="79">
        <v>301008</v>
      </c>
      <c r="AN2" s="79"/>
      <c r="AO2" s="79"/>
    </row>
    <row r="3" spans="1:42">
      <c r="B3" s="71"/>
      <c r="C3" s="85" t="s">
        <v>4</v>
      </c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  <c r="U3" s="85"/>
      <c r="V3" s="85"/>
      <c r="W3" s="85"/>
      <c r="X3" s="85"/>
      <c r="Y3" s="85"/>
      <c r="Z3" s="85"/>
      <c r="AA3" s="85"/>
      <c r="AB3" s="85"/>
      <c r="AC3" s="85"/>
      <c r="AD3" s="85"/>
      <c r="AE3" s="85"/>
      <c r="AF3" s="85"/>
      <c r="AG3" s="85"/>
      <c r="AH3" s="85"/>
      <c r="AI3" s="101" t="s">
        <v>5</v>
      </c>
      <c r="AJ3" s="101"/>
      <c r="AK3" s="101"/>
      <c r="AM3" s="79"/>
      <c r="AN3" s="79"/>
      <c r="AO3" s="79"/>
    </row>
    <row r="4" spans="1:42">
      <c r="AL4" s="71"/>
      <c r="AM4" s="79"/>
      <c r="AN4" s="79"/>
      <c r="AO4" s="79"/>
    </row>
    <row r="5" spans="1:42">
      <c r="B5" s="71"/>
      <c r="C5" s="85" t="s">
        <v>6</v>
      </c>
      <c r="D5" s="85"/>
      <c r="E5" s="85"/>
      <c r="F5" s="85"/>
      <c r="G5" s="85"/>
      <c r="H5" s="85"/>
      <c r="I5" s="85"/>
      <c r="J5" s="85"/>
      <c r="K5" s="85"/>
      <c r="L5" s="85"/>
      <c r="M5" s="85"/>
      <c r="N5" s="85"/>
      <c r="O5" s="85"/>
      <c r="P5" s="85"/>
      <c r="Q5" s="85"/>
      <c r="R5" s="85"/>
      <c r="S5" s="85"/>
      <c r="T5" s="85"/>
      <c r="U5" s="85"/>
      <c r="V5" s="85"/>
      <c r="W5" s="85"/>
      <c r="X5" s="85"/>
      <c r="Y5" s="85"/>
      <c r="Z5" s="85"/>
      <c r="AA5" s="85"/>
      <c r="AB5" s="85"/>
      <c r="AC5" s="85"/>
      <c r="AD5" s="85"/>
      <c r="AE5" s="85"/>
      <c r="AF5" s="85"/>
      <c r="AG5" s="85"/>
      <c r="AH5" s="85"/>
      <c r="AI5" s="85"/>
      <c r="AJ5" s="85"/>
      <c r="AK5" s="85"/>
      <c r="AL5" s="71"/>
      <c r="AM5" s="69"/>
      <c r="AN5" s="69"/>
      <c r="AO5" s="69"/>
    </row>
    <row r="6" spans="1:42" ht="7.5" customHeight="1"/>
    <row r="7" spans="1:42" ht="21" customHeight="1">
      <c r="T7" s="86" t="s">
        <v>7</v>
      </c>
      <c r="U7" s="86"/>
      <c r="V7" s="86"/>
      <c r="W7" s="86"/>
      <c r="X7" s="86"/>
      <c r="Y7" s="86" t="s">
        <v>8</v>
      </c>
      <c r="Z7" s="86"/>
      <c r="AA7" s="86"/>
      <c r="AB7" s="86"/>
      <c r="AC7" s="86"/>
      <c r="AF7" s="86" t="s">
        <v>9</v>
      </c>
      <c r="AG7" s="86"/>
      <c r="AH7" s="86"/>
      <c r="AI7" s="86"/>
      <c r="AJ7" s="86"/>
    </row>
    <row r="8" spans="1:42" ht="21" customHeight="1">
      <c r="T8" s="86"/>
      <c r="U8" s="86"/>
      <c r="V8" s="86"/>
      <c r="W8" s="86"/>
      <c r="X8" s="86"/>
      <c r="Y8" s="86"/>
      <c r="Z8" s="86"/>
      <c r="AA8" s="86"/>
      <c r="AB8" s="86"/>
      <c r="AC8" s="86"/>
      <c r="AF8" s="86" t="s">
        <v>10</v>
      </c>
      <c r="AG8" s="86"/>
      <c r="AH8" s="86"/>
      <c r="AI8" s="86" t="s">
        <v>11</v>
      </c>
      <c r="AJ8" s="86"/>
    </row>
    <row r="9" spans="1:42" ht="21" customHeight="1">
      <c r="B9" s="87" t="s">
        <v>12</v>
      </c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102"/>
      <c r="U9" s="102"/>
      <c r="V9" s="102"/>
      <c r="W9" s="102"/>
      <c r="X9" s="102"/>
      <c r="Y9" s="81">
        <f>AF9+15</f>
        <v>44090</v>
      </c>
      <c r="Z9" s="82"/>
      <c r="AA9" s="82"/>
      <c r="AB9" s="82"/>
      <c r="AC9" s="83"/>
      <c r="AF9" s="84">
        <v>44075</v>
      </c>
      <c r="AG9" s="84"/>
      <c r="AH9" s="84"/>
      <c r="AI9" s="84">
        <f>AF9+29</f>
        <v>44104</v>
      </c>
      <c r="AJ9" s="84"/>
    </row>
    <row r="12" spans="1:42" ht="28.5" customHeight="1">
      <c r="A12" s="90" t="s">
        <v>13</v>
      </c>
      <c r="B12" s="92" t="s">
        <v>14</v>
      </c>
      <c r="C12" s="92" t="s">
        <v>15</v>
      </c>
      <c r="D12" s="77" t="s">
        <v>16</v>
      </c>
      <c r="E12" s="98" t="s">
        <v>17</v>
      </c>
      <c r="F12" s="98"/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8"/>
      <c r="U12" s="98"/>
      <c r="V12" s="98"/>
      <c r="W12" s="98"/>
      <c r="X12" s="98"/>
      <c r="Y12" s="98"/>
      <c r="Z12" s="98"/>
      <c r="AA12" s="98"/>
      <c r="AB12" s="98"/>
      <c r="AC12" s="98"/>
      <c r="AD12" s="98"/>
      <c r="AE12" s="98"/>
      <c r="AF12" s="98"/>
      <c r="AG12" s="98"/>
      <c r="AH12" s="98"/>
      <c r="AI12" s="92" t="s">
        <v>18</v>
      </c>
      <c r="AJ12" s="92"/>
      <c r="AK12" s="92"/>
      <c r="AL12" s="92"/>
      <c r="AM12" s="92" t="s">
        <v>19</v>
      </c>
      <c r="AN12" s="92"/>
      <c r="AO12" s="92"/>
      <c r="AP12" s="92"/>
    </row>
    <row r="13" spans="1:42" ht="0.5" hidden="1" customHeight="1">
      <c r="A13" s="91"/>
      <c r="B13" s="93"/>
      <c r="C13" s="93"/>
      <c r="D13" s="78"/>
      <c r="E13" s="99"/>
      <c r="F13" s="99"/>
      <c r="G13" s="99"/>
      <c r="H13" s="99"/>
      <c r="I13" s="99"/>
      <c r="J13" s="99"/>
      <c r="K13" s="99"/>
      <c r="L13" s="99"/>
      <c r="M13" s="99"/>
      <c r="N13" s="99"/>
      <c r="O13" s="99"/>
      <c r="P13" s="99"/>
      <c r="Q13" s="99"/>
      <c r="R13" s="99"/>
      <c r="S13" s="99"/>
      <c r="T13" s="99"/>
      <c r="U13" s="99"/>
      <c r="V13" s="99"/>
      <c r="W13" s="99"/>
      <c r="X13" s="99"/>
      <c r="Y13" s="99"/>
      <c r="Z13" s="99"/>
      <c r="AA13" s="99"/>
      <c r="AB13" s="99"/>
      <c r="AC13" s="99"/>
      <c r="AD13" s="99"/>
      <c r="AE13" s="99"/>
      <c r="AF13" s="99"/>
      <c r="AG13" s="99"/>
      <c r="AH13" s="99"/>
      <c r="AI13" s="93"/>
      <c r="AJ13" s="93"/>
      <c r="AK13" s="93"/>
      <c r="AL13" s="93"/>
      <c r="AM13" s="93"/>
      <c r="AN13" s="93"/>
      <c r="AO13" s="93"/>
      <c r="AP13" s="93"/>
    </row>
    <row r="14" spans="1:42" ht="12.75" hidden="1" customHeight="1">
      <c r="A14" s="91"/>
      <c r="B14" s="93"/>
      <c r="C14" s="93"/>
      <c r="D14" s="78"/>
      <c r="E14" s="99"/>
      <c r="F14" s="99"/>
      <c r="G14" s="99"/>
      <c r="H14" s="99"/>
      <c r="I14" s="99"/>
      <c r="J14" s="99"/>
      <c r="K14" s="99"/>
      <c r="L14" s="99"/>
      <c r="M14" s="99"/>
      <c r="N14" s="99"/>
      <c r="O14" s="99"/>
      <c r="P14" s="99"/>
      <c r="Q14" s="99"/>
      <c r="R14" s="99"/>
      <c r="S14" s="99"/>
      <c r="T14" s="99"/>
      <c r="U14" s="99"/>
      <c r="V14" s="99"/>
      <c r="W14" s="99"/>
      <c r="X14" s="99"/>
      <c r="Y14" s="99"/>
      <c r="Z14" s="99"/>
      <c r="AA14" s="99"/>
      <c r="AB14" s="99"/>
      <c r="AC14" s="99"/>
      <c r="AD14" s="99"/>
      <c r="AE14" s="99"/>
      <c r="AF14" s="99"/>
      <c r="AG14" s="99"/>
      <c r="AH14" s="99"/>
      <c r="AI14" s="93"/>
      <c r="AJ14" s="93"/>
      <c r="AK14" s="93"/>
      <c r="AL14" s="93"/>
      <c r="AM14" s="93"/>
      <c r="AN14" s="93"/>
      <c r="AO14" s="93"/>
      <c r="AP14" s="93"/>
    </row>
    <row r="15" spans="1:42" ht="27.75" customHeight="1">
      <c r="A15" s="91"/>
      <c r="B15" s="93"/>
      <c r="C15" s="93"/>
      <c r="D15" s="78"/>
      <c r="E15" s="99"/>
      <c r="F15" s="99"/>
      <c r="G15" s="99"/>
      <c r="H15" s="99"/>
      <c r="I15" s="99"/>
      <c r="J15" s="99"/>
      <c r="K15" s="99"/>
      <c r="L15" s="99"/>
      <c r="M15" s="99"/>
      <c r="N15" s="99"/>
      <c r="O15" s="99"/>
      <c r="P15" s="99"/>
      <c r="Q15" s="99"/>
      <c r="R15" s="99"/>
      <c r="S15" s="99"/>
      <c r="T15" s="99"/>
      <c r="U15" s="99"/>
      <c r="V15" s="99"/>
      <c r="W15" s="99"/>
      <c r="X15" s="99"/>
      <c r="Y15" s="99"/>
      <c r="Z15" s="99"/>
      <c r="AA15" s="99"/>
      <c r="AB15" s="99"/>
      <c r="AC15" s="99"/>
      <c r="AD15" s="99"/>
      <c r="AE15" s="99"/>
      <c r="AF15" s="99"/>
      <c r="AG15" s="99"/>
      <c r="AH15" s="99"/>
      <c r="AI15" s="93"/>
      <c r="AJ15" s="93"/>
      <c r="AK15" s="93"/>
      <c r="AL15" s="93"/>
      <c r="AM15" s="93"/>
      <c r="AN15" s="93"/>
      <c r="AO15" s="93"/>
      <c r="AP15" s="93"/>
    </row>
    <row r="16" spans="1:42" ht="72" customHeight="1">
      <c r="A16" s="91"/>
      <c r="B16" s="93"/>
      <c r="C16" s="93"/>
      <c r="D16" s="78"/>
      <c r="E16" s="49">
        <v>1</v>
      </c>
      <c r="F16" s="49">
        <v>2</v>
      </c>
      <c r="G16" s="49">
        <v>3</v>
      </c>
      <c r="H16" s="49">
        <v>4</v>
      </c>
      <c r="I16" s="49">
        <v>5</v>
      </c>
      <c r="J16" s="49">
        <v>6</v>
      </c>
      <c r="K16" s="49">
        <v>7</v>
      </c>
      <c r="L16" s="49">
        <v>8</v>
      </c>
      <c r="M16" s="49">
        <v>9</v>
      </c>
      <c r="N16" s="49">
        <v>10</v>
      </c>
      <c r="O16" s="49">
        <v>11</v>
      </c>
      <c r="P16" s="49">
        <v>12</v>
      </c>
      <c r="Q16" s="49">
        <v>13</v>
      </c>
      <c r="R16" s="49">
        <v>14</v>
      </c>
      <c r="S16" s="49">
        <v>15</v>
      </c>
      <c r="T16" s="66">
        <v>16</v>
      </c>
      <c r="U16" s="66">
        <v>17</v>
      </c>
      <c r="V16" s="66">
        <v>18</v>
      </c>
      <c r="W16" s="66">
        <v>19</v>
      </c>
      <c r="X16" s="66">
        <v>20</v>
      </c>
      <c r="Y16" s="66">
        <v>21</v>
      </c>
      <c r="Z16" s="66">
        <v>22</v>
      </c>
      <c r="AA16" s="66">
        <v>23</v>
      </c>
      <c r="AB16" s="66">
        <v>24</v>
      </c>
      <c r="AC16" s="66">
        <v>25</v>
      </c>
      <c r="AD16" s="66">
        <v>26</v>
      </c>
      <c r="AE16" s="66">
        <v>27</v>
      </c>
      <c r="AF16" s="66">
        <v>28</v>
      </c>
      <c r="AG16" s="66">
        <v>29</v>
      </c>
      <c r="AH16" s="66">
        <v>30</v>
      </c>
      <c r="AI16" s="50" t="s">
        <v>20</v>
      </c>
      <c r="AJ16" s="50" t="s">
        <v>21</v>
      </c>
      <c r="AK16" s="50" t="s">
        <v>20</v>
      </c>
      <c r="AL16" s="50" t="s">
        <v>21</v>
      </c>
      <c r="AM16" s="70" t="s">
        <v>22</v>
      </c>
      <c r="AN16" s="50" t="s">
        <v>21</v>
      </c>
      <c r="AO16" s="50" t="s">
        <v>23</v>
      </c>
      <c r="AP16" s="50" t="s">
        <v>21</v>
      </c>
    </row>
    <row r="17" spans="1:64" ht="42" customHeight="1">
      <c r="A17" s="73"/>
      <c r="B17" s="72"/>
      <c r="C17" s="72"/>
      <c r="D17" s="72"/>
      <c r="E17" s="74"/>
      <c r="F17" s="74"/>
      <c r="G17" s="74"/>
      <c r="H17" s="74"/>
      <c r="I17" s="74"/>
      <c r="J17" s="74"/>
      <c r="K17" s="74"/>
      <c r="L17" s="74"/>
      <c r="M17" s="74"/>
      <c r="N17" s="74"/>
      <c r="O17" s="74"/>
      <c r="P17" s="74"/>
      <c r="Q17" s="74"/>
      <c r="R17" s="74"/>
      <c r="S17" s="74"/>
      <c r="T17" s="51"/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75" t="s">
        <v>1</v>
      </c>
      <c r="AJ17" s="128">
        <f>INT(DATEDIF($AF$9,$AI$9,"d")+ 1)-COUNTIF(E18:AI18,"В")-AL17-AN17-AP17</f>
        <v>30</v>
      </c>
      <c r="AK17" s="72"/>
      <c r="AL17" s="72"/>
      <c r="AM17" s="73"/>
      <c r="AN17" s="72"/>
      <c r="AO17" s="72"/>
      <c r="AP17" s="72"/>
    </row>
    <row r="18" spans="1:64" ht="42" customHeight="1">
      <c r="A18" s="73"/>
      <c r="B18" s="72"/>
      <c r="C18" s="72"/>
      <c r="D18" s="72"/>
      <c r="E18" s="74"/>
      <c r="F18" s="74"/>
      <c r="G18" s="74"/>
      <c r="H18" s="74"/>
      <c r="I18" s="74"/>
      <c r="J18" s="74"/>
      <c r="K18" s="74"/>
      <c r="L18" s="74"/>
      <c r="M18" s="74"/>
      <c r="N18" s="74"/>
      <c r="O18" s="74"/>
      <c r="P18" s="74"/>
      <c r="Q18" s="74"/>
      <c r="R18" s="74"/>
      <c r="S18" s="74"/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75" t="s">
        <v>1</v>
      </c>
      <c r="AJ18" s="128">
        <f>INT(DATEDIF($AF$9,$AI$9,"d")+ 1)-COUNTIF(E19:AI19,"В")-AL18-AN18-AP18</f>
        <v>30</v>
      </c>
      <c r="AK18" s="72"/>
      <c r="AL18" s="72"/>
      <c r="AM18" s="73"/>
      <c r="AN18" s="72"/>
      <c r="AO18" s="72"/>
      <c r="AP18" s="72"/>
    </row>
    <row r="19" spans="1:64">
      <c r="A19" s="41"/>
      <c r="B19" s="42"/>
      <c r="C19" s="42"/>
      <c r="D19" s="42"/>
      <c r="E19" s="43"/>
      <c r="F19" s="44"/>
      <c r="G19" s="44"/>
      <c r="H19" s="44"/>
      <c r="I19" s="44"/>
      <c r="J19" s="43"/>
      <c r="K19" s="45"/>
      <c r="L19" s="45"/>
      <c r="M19" s="45"/>
      <c r="N19" s="45"/>
      <c r="O19" s="46"/>
      <c r="P19" s="55"/>
      <c r="Q19" s="55"/>
      <c r="R19" s="55"/>
      <c r="S19" s="55"/>
      <c r="T19" s="55"/>
      <c r="U19" s="42"/>
      <c r="V19" s="42"/>
      <c r="W19" s="42"/>
      <c r="X19" s="42"/>
      <c r="Y19" s="42"/>
      <c r="Z19" s="42"/>
      <c r="AA19" s="42"/>
      <c r="AB19" s="42"/>
      <c r="AC19" s="42"/>
      <c r="AD19" s="42"/>
      <c r="AE19" s="42"/>
      <c r="AF19" s="42"/>
      <c r="AG19" s="42"/>
      <c r="AH19" s="42"/>
      <c r="AI19" s="42"/>
      <c r="AJ19" s="42"/>
      <c r="AK19" s="42"/>
      <c r="AL19" s="42"/>
      <c r="AM19" s="42"/>
      <c r="AN19" s="42"/>
      <c r="AO19" s="42"/>
      <c r="AP19" s="42"/>
      <c r="AR19" s="69"/>
    </row>
    <row r="20" spans="1:64" ht="29" customHeight="1">
      <c r="B20" s="89"/>
      <c r="C20" s="89"/>
      <c r="D20"/>
      <c r="E20"/>
      <c r="F20"/>
      <c r="G20"/>
      <c r="H20"/>
      <c r="I20"/>
      <c r="J20"/>
      <c r="K20"/>
      <c r="L20" s="45"/>
      <c r="M20" s="45"/>
      <c r="N20" s="45"/>
      <c r="O20" s="96" t="s">
        <v>24</v>
      </c>
      <c r="P20" s="96"/>
      <c r="Q20" s="96"/>
      <c r="R20" s="96"/>
      <c r="S20" s="96"/>
      <c r="T20" s="96"/>
      <c r="U20" s="96"/>
      <c r="V20" s="96"/>
      <c r="W20" s="96"/>
      <c r="X20" s="96"/>
      <c r="Y20" s="96"/>
      <c r="Z20" s="69"/>
      <c r="AA20" s="68"/>
      <c r="AB20" s="68"/>
      <c r="AC20" s="53"/>
      <c r="AD20" s="68"/>
      <c r="AE20" s="68"/>
      <c r="AF20" s="69"/>
      <c r="AG20" s="69"/>
      <c r="AH20" s="100" t="s">
        <v>25</v>
      </c>
      <c r="AI20" s="100"/>
      <c r="AJ20" s="100"/>
      <c r="AK20" s="97">
        <f>Y9</f>
        <v>44090</v>
      </c>
      <c r="AL20" s="97"/>
      <c r="AM20" s="97"/>
      <c r="AN20" s="97"/>
      <c r="AO20" s="97"/>
      <c r="AP20" s="97"/>
      <c r="AR20" s="69"/>
      <c r="AS20" s="42"/>
      <c r="AT20" s="42"/>
      <c r="AU20" s="42"/>
      <c r="AV20" s="42"/>
      <c r="AW20" s="42"/>
      <c r="AX20" s="42"/>
      <c r="AY20" s="42"/>
      <c r="AZ20" s="42"/>
      <c r="BA20" s="42"/>
      <c r="BB20" s="42"/>
      <c r="BC20" s="42"/>
      <c r="BD20" s="47"/>
      <c r="BE20" s="47"/>
      <c r="BF20" s="47"/>
      <c r="BG20" s="47"/>
      <c r="BH20" s="47"/>
      <c r="BI20" s="47"/>
      <c r="BJ20" s="47"/>
      <c r="BK20" s="47"/>
      <c r="BL20" s="47"/>
    </row>
    <row r="21" spans="1:64">
      <c r="B21" s="88"/>
      <c r="C21" s="88"/>
      <c r="D21"/>
      <c r="E21"/>
      <c r="F21"/>
      <c r="G21"/>
      <c r="H21"/>
      <c r="I21"/>
      <c r="J21"/>
      <c r="K21"/>
      <c r="L21" s="43"/>
      <c r="M21" s="43"/>
      <c r="N21" s="43"/>
      <c r="O21" s="69" t="s">
        <v>26</v>
      </c>
      <c r="P21" s="55"/>
      <c r="Q21" s="55"/>
      <c r="R21" s="55"/>
      <c r="S21" s="55"/>
      <c r="T21" s="55"/>
      <c r="U21" s="103" t="s">
        <v>27</v>
      </c>
      <c r="V21" s="103"/>
      <c r="W21" s="103"/>
      <c r="X21" s="103"/>
      <c r="Y21" s="103"/>
      <c r="Z21" s="67"/>
      <c r="AA21" s="94" t="s">
        <v>28</v>
      </c>
      <c r="AB21" s="94"/>
      <c r="AC21" s="94"/>
      <c r="AD21" s="94"/>
      <c r="AE21" s="94"/>
      <c r="AF21" s="48"/>
      <c r="AG21" s="48"/>
      <c r="AH21" s="95" t="s">
        <v>29</v>
      </c>
      <c r="AI21" s="95"/>
      <c r="AJ21" s="95"/>
      <c r="AK21" s="69"/>
      <c r="AL21" s="69"/>
      <c r="AM21" s="69"/>
      <c r="AN21" s="69"/>
      <c r="AO21" s="42"/>
      <c r="AP21" s="69"/>
      <c r="AQ21" s="47"/>
      <c r="AR21" s="42"/>
      <c r="AS21" s="69"/>
      <c r="AT21" s="69"/>
      <c r="AU21" s="69"/>
      <c r="AV21" s="69"/>
      <c r="AW21" s="42"/>
      <c r="AX21" s="42"/>
      <c r="AY21" s="42"/>
      <c r="AZ21" s="42"/>
      <c r="BA21" s="42"/>
      <c r="BB21" s="42"/>
      <c r="BC21" s="42"/>
      <c r="BD21" s="47"/>
      <c r="BE21" s="47"/>
      <c r="BF21" s="47"/>
      <c r="BG21" s="47"/>
      <c r="BH21" s="47"/>
      <c r="BI21" s="47"/>
      <c r="BJ21" s="47"/>
      <c r="BK21" s="47"/>
      <c r="BL21" s="47"/>
    </row>
    <row r="22" spans="1:64" ht="12.75" customHeight="1">
      <c r="A22" s="42"/>
      <c r="C22" s="48"/>
      <c r="D22" s="48"/>
      <c r="E22" s="48"/>
      <c r="F22" s="52"/>
      <c r="G22" s="52"/>
      <c r="H22" s="52"/>
      <c r="I22" s="52"/>
      <c r="J22" s="52"/>
      <c r="K22" s="52"/>
      <c r="L22" s="42"/>
      <c r="M22" s="42"/>
      <c r="N22" s="42"/>
      <c r="O22" s="42"/>
      <c r="P22" s="42"/>
      <c r="Q22" s="42"/>
      <c r="R22" s="42"/>
      <c r="S22" s="42"/>
      <c r="T22" s="42"/>
      <c r="U22" s="48"/>
      <c r="V22" s="67"/>
      <c r="W22" s="67"/>
      <c r="X22" s="67"/>
      <c r="Y22" s="67"/>
      <c r="Z22" s="67"/>
      <c r="AA22" s="48"/>
      <c r="AB22" s="48"/>
      <c r="AC22" s="48"/>
      <c r="AD22" s="54"/>
      <c r="AE22" s="54"/>
      <c r="AF22" s="54"/>
      <c r="AG22" s="54"/>
      <c r="AH22" s="95"/>
      <c r="AI22" s="95"/>
      <c r="AJ22" s="95"/>
      <c r="AK22" s="42"/>
      <c r="AL22" s="42"/>
      <c r="AM22" s="42"/>
      <c r="AN22" s="42"/>
      <c r="AO22" s="42"/>
      <c r="AP22" s="42"/>
      <c r="AR22" s="42"/>
      <c r="AS22" s="69"/>
      <c r="AT22" s="69"/>
      <c r="AU22" s="69"/>
      <c r="AV22" s="69"/>
      <c r="AW22" s="42"/>
      <c r="AX22" s="42"/>
      <c r="AY22" s="42"/>
      <c r="AZ22" s="42"/>
      <c r="BA22" s="42"/>
      <c r="BB22" s="42"/>
      <c r="BC22" s="42"/>
      <c r="BD22" s="47"/>
      <c r="BE22" s="47"/>
      <c r="BF22" s="47"/>
      <c r="BG22" s="47"/>
      <c r="BH22" s="47"/>
      <c r="BI22" s="47"/>
      <c r="BJ22" s="47"/>
      <c r="BK22" s="47"/>
      <c r="BL22" s="47"/>
    </row>
    <row r="23" spans="1:64">
      <c r="A23" s="42"/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7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42"/>
      <c r="AF23" s="42"/>
      <c r="AG23" s="42"/>
      <c r="AH23" s="42"/>
      <c r="AI23" s="42"/>
      <c r="AJ23" s="42"/>
      <c r="AK23" s="42"/>
      <c r="AL23" s="42"/>
      <c r="AM23" s="42"/>
      <c r="AN23" s="42"/>
      <c r="AO23" s="42"/>
      <c r="AP23" s="42"/>
      <c r="AQ23" s="42"/>
      <c r="AS23" s="42"/>
      <c r="AT23" s="42"/>
      <c r="AU23" s="42"/>
      <c r="AV23" s="42"/>
      <c r="AW23" s="42"/>
      <c r="AX23" s="42"/>
      <c r="AY23" s="42"/>
      <c r="AZ23" s="42"/>
      <c r="BA23" s="42"/>
      <c r="BB23" s="42"/>
      <c r="BC23" s="42"/>
      <c r="BD23" s="47"/>
      <c r="BE23" s="47"/>
      <c r="BF23" s="47"/>
      <c r="BG23" s="47"/>
      <c r="BH23" s="47"/>
      <c r="BI23" s="47"/>
      <c r="BJ23" s="47"/>
      <c r="BK23" s="47"/>
      <c r="BL23" s="47"/>
    </row>
    <row r="24" spans="1:64">
      <c r="A24" s="42"/>
      <c r="B24" s="42"/>
      <c r="C24" s="42"/>
      <c r="D24" s="42"/>
      <c r="E24" s="42"/>
      <c r="F24" s="42"/>
      <c r="G24" s="42"/>
      <c r="H24" s="42"/>
      <c r="I24" s="42"/>
      <c r="J24" s="42"/>
      <c r="K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/>
      <c r="AF24" s="42"/>
      <c r="AG24" s="42"/>
      <c r="AH24" s="42"/>
      <c r="AI24" s="42"/>
      <c r="AJ24" s="42"/>
      <c r="AK24" s="42"/>
      <c r="AL24" s="42"/>
      <c r="AM24" s="42"/>
      <c r="AN24" s="42"/>
      <c r="AO24" s="42"/>
      <c r="AP24" s="42"/>
      <c r="AQ24" s="69"/>
      <c r="AS24" s="42"/>
      <c r="AT24" s="42"/>
      <c r="AU24" s="42"/>
      <c r="AV24" s="42"/>
      <c r="AW24" s="42"/>
      <c r="AX24" s="42"/>
      <c r="AY24" s="42"/>
      <c r="AZ24" s="42"/>
      <c r="BA24" s="42"/>
      <c r="BB24" s="42"/>
      <c r="BC24" s="42"/>
      <c r="BD24" s="47"/>
      <c r="BE24" s="47"/>
      <c r="BF24" s="47"/>
      <c r="BG24" s="47"/>
      <c r="BH24" s="47"/>
      <c r="BI24" s="47"/>
      <c r="BJ24" s="47"/>
      <c r="BK24" s="47"/>
      <c r="BL24" s="47"/>
    </row>
    <row r="25" spans="1:64">
      <c r="A25" s="42"/>
      <c r="E25" s="42"/>
      <c r="F25" s="42"/>
      <c r="G25" s="42"/>
      <c r="H25" s="42"/>
      <c r="I25" s="42"/>
      <c r="J25" s="42"/>
      <c r="K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  <c r="AA25" s="42"/>
      <c r="AB25" s="42"/>
      <c r="AC25" s="42"/>
      <c r="AD25" s="42"/>
      <c r="AE25" s="42"/>
      <c r="AF25" s="42"/>
      <c r="AG25" s="42"/>
      <c r="AH25" s="42"/>
      <c r="AI25" s="42"/>
      <c r="AJ25" s="42"/>
      <c r="AK25" s="42"/>
      <c r="AL25" s="42"/>
      <c r="AM25" s="42"/>
      <c r="AN25" s="42"/>
      <c r="AO25" s="42"/>
      <c r="AP25" s="42"/>
      <c r="AQ25" s="69"/>
    </row>
    <row r="26" spans="1:64">
      <c r="A26" s="42"/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2"/>
      <c r="AD26" s="42"/>
      <c r="AE26" s="42"/>
      <c r="AF26" s="42"/>
      <c r="AG26" s="42"/>
      <c r="AH26" s="42"/>
      <c r="AI26" s="42"/>
      <c r="AJ26" s="42"/>
      <c r="AK26" s="42"/>
      <c r="AL26" s="42"/>
      <c r="AM26" s="42"/>
      <c r="AN26" s="42"/>
      <c r="AO26" s="42"/>
      <c r="AP26" s="42"/>
      <c r="AQ26" s="42"/>
    </row>
    <row r="27" spans="1:64">
      <c r="A27" s="42"/>
      <c r="B27" s="42"/>
      <c r="C27" s="42" t="s">
        <v>30</v>
      </c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  <c r="AA27" s="42"/>
      <c r="AB27" s="42"/>
      <c r="AC27" s="42"/>
      <c r="AD27" s="42"/>
      <c r="AE27" s="42"/>
      <c r="AF27" s="42"/>
      <c r="AG27" s="42"/>
      <c r="AH27" s="42"/>
      <c r="AI27" s="42"/>
      <c r="AJ27" s="42"/>
      <c r="AK27" s="42"/>
      <c r="AL27" s="42"/>
      <c r="AM27" s="42"/>
      <c r="AN27" s="42"/>
      <c r="AO27" s="42"/>
      <c r="AP27" s="42"/>
      <c r="AQ27" s="42"/>
    </row>
    <row r="28" spans="1:64">
      <c r="G28" s="42"/>
    </row>
    <row r="29" spans="1:64">
      <c r="G29" s="42"/>
    </row>
  </sheetData>
  <mergeCells count="33">
    <mergeCell ref="B21:C21"/>
    <mergeCell ref="U21:Y21"/>
    <mergeCell ref="AA21:AE21"/>
    <mergeCell ref="AH21:AJ22"/>
    <mergeCell ref="AI12:AL15"/>
    <mergeCell ref="AM12:AP15"/>
    <mergeCell ref="B20:C20"/>
    <mergeCell ref="O20:Y20"/>
    <mergeCell ref="AH20:AJ20"/>
    <mergeCell ref="AK20:AP20"/>
    <mergeCell ref="B9:S9"/>
    <mergeCell ref="T9:X9"/>
    <mergeCell ref="Y9:AC9"/>
    <mergeCell ref="AF9:AH9"/>
    <mergeCell ref="AI9:AJ9"/>
    <mergeCell ref="A12:A16"/>
    <mergeCell ref="B12:B16"/>
    <mergeCell ref="C12:C16"/>
    <mergeCell ref="D12:D16"/>
    <mergeCell ref="E12:AH15"/>
    <mergeCell ref="AM4:AO4"/>
    <mergeCell ref="C5:AK5"/>
    <mergeCell ref="T7:X8"/>
    <mergeCell ref="Y7:AC8"/>
    <mergeCell ref="AF7:AJ7"/>
    <mergeCell ref="AF8:AH8"/>
    <mergeCell ref="AI8:AJ8"/>
    <mergeCell ref="AM1:AO1"/>
    <mergeCell ref="AI2:AL2"/>
    <mergeCell ref="AM2:AO2"/>
    <mergeCell ref="C3:AH3"/>
    <mergeCell ref="AI3:AK3"/>
    <mergeCell ref="AM3:AO3"/>
  </mergeCells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Лист3">
    <pageSetUpPr fitToPage="1"/>
  </sheetPr>
  <dimension ref="A1:BN38"/>
  <sheetViews>
    <sheetView topLeftCell="A10" zoomScale="75" zoomScaleNormal="75" zoomScalePageLayoutView="75" workbookViewId="0">
      <selection activeCell="AN32" sqref="AN32"/>
    </sheetView>
  </sheetViews>
  <sheetFormatPr baseColWidth="10" defaultColWidth="8.6640625" defaultRowHeight="13"/>
  <cols>
    <col min="1" max="1" width="3.33203125" customWidth="1"/>
    <col min="2" max="2" width="7.83203125" customWidth="1"/>
    <col min="3" max="3" width="20" customWidth="1"/>
    <col min="4" max="4" width="12.5" customWidth="1"/>
    <col min="5" max="5" width="5.1640625" customWidth="1"/>
    <col min="6" max="36" width="4.1640625" customWidth="1"/>
    <col min="37" max="37" width="6" customWidth="1"/>
    <col min="38" max="38" width="5.5" customWidth="1"/>
    <col min="39" max="43" width="4.5" customWidth="1"/>
    <col min="44" max="44" width="5.83203125" customWidth="1"/>
  </cols>
  <sheetData>
    <row r="1" spans="1:44">
      <c r="AO1" s="107" t="s">
        <v>0</v>
      </c>
      <c r="AP1" s="107"/>
      <c r="AQ1" s="107"/>
    </row>
    <row r="2" spans="1:44">
      <c r="AK2" s="104" t="s">
        <v>3</v>
      </c>
      <c r="AL2" s="104"/>
      <c r="AM2" s="104"/>
      <c r="AN2" s="104"/>
      <c r="AO2" s="107">
        <v>301008</v>
      </c>
      <c r="AP2" s="107"/>
      <c r="AQ2" s="107"/>
    </row>
    <row r="3" spans="1:44">
      <c r="B3" s="104" t="s">
        <v>31</v>
      </c>
      <c r="C3" s="104"/>
      <c r="D3" s="105" t="s">
        <v>4</v>
      </c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  <c r="U3" s="105"/>
      <c r="V3" s="105"/>
      <c r="W3" s="105"/>
      <c r="X3" s="105"/>
      <c r="Y3" s="105"/>
      <c r="Z3" s="105"/>
      <c r="AA3" s="105"/>
      <c r="AB3" s="105"/>
      <c r="AC3" s="105"/>
      <c r="AD3" s="105"/>
      <c r="AE3" s="105"/>
      <c r="AF3" s="105"/>
      <c r="AG3" s="105"/>
      <c r="AH3" s="105"/>
      <c r="AI3" s="105"/>
      <c r="AJ3" s="105"/>
      <c r="AK3" s="106" t="s">
        <v>5</v>
      </c>
      <c r="AL3" s="106"/>
      <c r="AM3" s="106"/>
      <c r="AO3" s="107"/>
      <c r="AP3" s="107"/>
      <c r="AQ3" s="107"/>
    </row>
    <row r="4" spans="1:44">
      <c r="AN4" s="1"/>
      <c r="AO4" s="107"/>
      <c r="AP4" s="107"/>
      <c r="AQ4" s="107"/>
    </row>
    <row r="5" spans="1:44">
      <c r="B5" s="106" t="s">
        <v>32</v>
      </c>
      <c r="C5" s="106"/>
      <c r="D5" s="105" t="s">
        <v>33</v>
      </c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P5" s="105"/>
      <c r="Q5" s="105"/>
      <c r="R5" s="105"/>
      <c r="S5" s="105"/>
      <c r="T5" s="105"/>
      <c r="U5" s="105"/>
      <c r="V5" s="105"/>
      <c r="W5" s="105"/>
      <c r="X5" s="105"/>
      <c r="Y5" s="105"/>
      <c r="Z5" s="105"/>
      <c r="AA5" s="105"/>
      <c r="AB5" s="105"/>
      <c r="AC5" s="105"/>
      <c r="AD5" s="105"/>
      <c r="AE5" s="105"/>
      <c r="AF5" s="105"/>
      <c r="AG5" s="105"/>
      <c r="AH5" s="105"/>
      <c r="AI5" s="105"/>
      <c r="AJ5" s="105"/>
      <c r="AK5" s="105"/>
      <c r="AL5" s="105"/>
      <c r="AM5" s="105"/>
      <c r="AN5" s="1"/>
      <c r="AO5" s="2"/>
      <c r="AP5" s="2"/>
      <c r="AQ5" s="2"/>
    </row>
    <row r="6" spans="1:44" ht="7.5" customHeight="1"/>
    <row r="7" spans="1:44" ht="12.75" customHeight="1">
      <c r="U7" s="108" t="s">
        <v>7</v>
      </c>
      <c r="V7" s="108"/>
      <c r="W7" s="108"/>
      <c r="X7" s="108"/>
      <c r="Y7" s="108"/>
      <c r="Z7" s="108" t="s">
        <v>8</v>
      </c>
      <c r="AA7" s="108"/>
      <c r="AB7" s="108"/>
      <c r="AC7" s="108"/>
      <c r="AD7" s="108"/>
      <c r="AG7" s="108" t="s">
        <v>9</v>
      </c>
      <c r="AH7" s="108"/>
      <c r="AI7" s="108"/>
      <c r="AJ7" s="108"/>
      <c r="AK7" s="108"/>
      <c r="AL7" s="108"/>
    </row>
    <row r="8" spans="1:44" ht="12.75" customHeight="1">
      <c r="U8" s="108"/>
      <c r="V8" s="108"/>
      <c r="W8" s="108"/>
      <c r="X8" s="108"/>
      <c r="Y8" s="108"/>
      <c r="Z8" s="108"/>
      <c r="AA8" s="108"/>
      <c r="AB8" s="108"/>
      <c r="AC8" s="108"/>
      <c r="AD8" s="108"/>
      <c r="AG8" s="108" t="s">
        <v>10</v>
      </c>
      <c r="AH8" s="108"/>
      <c r="AI8" s="108"/>
      <c r="AJ8" s="108"/>
      <c r="AK8" s="108" t="s">
        <v>11</v>
      </c>
      <c r="AL8" s="108"/>
    </row>
    <row r="9" spans="1:44" ht="12.75" customHeight="1">
      <c r="C9" s="121" t="s">
        <v>12</v>
      </c>
      <c r="D9" s="121"/>
      <c r="E9" s="121"/>
      <c r="F9" s="121"/>
      <c r="G9" s="121"/>
      <c r="H9" s="121"/>
      <c r="I9" s="121"/>
      <c r="J9" s="121"/>
      <c r="K9" s="121"/>
      <c r="L9" s="121"/>
      <c r="M9" s="121"/>
      <c r="N9" s="121"/>
      <c r="O9" s="121"/>
      <c r="P9" s="121"/>
      <c r="Q9" s="121"/>
      <c r="R9" s="121"/>
      <c r="S9" s="121"/>
      <c r="T9" s="121"/>
      <c r="U9" s="122"/>
      <c r="V9" s="122"/>
      <c r="W9" s="122"/>
      <c r="X9" s="122"/>
      <c r="Y9" s="122"/>
      <c r="Z9" s="123">
        <v>41260</v>
      </c>
      <c r="AA9" s="123"/>
      <c r="AB9" s="123"/>
      <c r="AC9" s="123"/>
      <c r="AD9" s="123"/>
      <c r="AG9" s="123">
        <v>41244</v>
      </c>
      <c r="AH9" s="123"/>
      <c r="AI9" s="123"/>
      <c r="AJ9" s="123"/>
      <c r="AK9" s="123">
        <v>41274</v>
      </c>
      <c r="AL9" s="123"/>
    </row>
    <row r="12" spans="1:44" ht="28.5" customHeight="1">
      <c r="A12" s="109" t="s">
        <v>13</v>
      </c>
      <c r="B12" s="109" t="s">
        <v>34</v>
      </c>
      <c r="C12" s="111" t="s">
        <v>14</v>
      </c>
      <c r="D12" s="113" t="s">
        <v>15</v>
      </c>
      <c r="E12" s="115" t="s">
        <v>16</v>
      </c>
      <c r="F12" s="111" t="s">
        <v>17</v>
      </c>
      <c r="G12" s="111"/>
      <c r="H12" s="111"/>
      <c r="I12" s="111"/>
      <c r="J12" s="111"/>
      <c r="K12" s="111"/>
      <c r="L12" s="111"/>
      <c r="M12" s="111"/>
      <c r="N12" s="111"/>
      <c r="O12" s="111"/>
      <c r="P12" s="111"/>
      <c r="Q12" s="111"/>
      <c r="R12" s="111"/>
      <c r="S12" s="111"/>
      <c r="T12" s="111"/>
      <c r="U12" s="111"/>
      <c r="V12" s="111"/>
      <c r="W12" s="111"/>
      <c r="X12" s="111"/>
      <c r="Y12" s="111"/>
      <c r="Z12" s="111"/>
      <c r="AA12" s="111"/>
      <c r="AB12" s="111"/>
      <c r="AC12" s="111"/>
      <c r="AD12" s="111"/>
      <c r="AE12" s="111"/>
      <c r="AF12" s="111"/>
      <c r="AG12" s="111"/>
      <c r="AH12" s="111"/>
      <c r="AI12" s="111"/>
      <c r="AJ12" s="111"/>
      <c r="AK12" s="113" t="s">
        <v>18</v>
      </c>
      <c r="AL12" s="113"/>
      <c r="AM12" s="113"/>
      <c r="AN12" s="113"/>
      <c r="AO12" s="113" t="s">
        <v>19</v>
      </c>
      <c r="AP12" s="113"/>
      <c r="AQ12" s="113"/>
      <c r="AR12" s="113"/>
    </row>
    <row r="13" spans="1:44" ht="0.5" hidden="1" customHeight="1">
      <c r="A13" s="109"/>
      <c r="B13" s="109"/>
      <c r="C13" s="111"/>
      <c r="D13" s="113"/>
      <c r="E13" s="115"/>
      <c r="F13" s="111"/>
      <c r="G13" s="111"/>
      <c r="H13" s="111"/>
      <c r="I13" s="111"/>
      <c r="J13" s="111"/>
      <c r="K13" s="111"/>
      <c r="L13" s="111"/>
      <c r="M13" s="111"/>
      <c r="N13" s="111"/>
      <c r="O13" s="111"/>
      <c r="P13" s="111"/>
      <c r="Q13" s="111"/>
      <c r="R13" s="111"/>
      <c r="S13" s="111"/>
      <c r="T13" s="111"/>
      <c r="U13" s="111"/>
      <c r="V13" s="111"/>
      <c r="W13" s="111"/>
      <c r="X13" s="111"/>
      <c r="Y13" s="111"/>
      <c r="Z13" s="111"/>
      <c r="AA13" s="111"/>
      <c r="AB13" s="111"/>
      <c r="AC13" s="111"/>
      <c r="AD13" s="111"/>
      <c r="AE13" s="111"/>
      <c r="AF13" s="111"/>
      <c r="AG13" s="111"/>
      <c r="AH13" s="111"/>
      <c r="AI13" s="111"/>
      <c r="AJ13" s="111"/>
      <c r="AK13" s="113"/>
      <c r="AL13" s="113"/>
      <c r="AM13" s="113"/>
      <c r="AN13" s="113"/>
      <c r="AO13" s="113"/>
      <c r="AP13" s="113"/>
      <c r="AQ13" s="113"/>
      <c r="AR13" s="113"/>
    </row>
    <row r="14" spans="1:44" ht="12.75" hidden="1" customHeight="1">
      <c r="A14" s="109"/>
      <c r="B14" s="109"/>
      <c r="C14" s="111"/>
      <c r="D14" s="113"/>
      <c r="E14" s="115"/>
      <c r="F14" s="111"/>
      <c r="G14" s="111"/>
      <c r="H14" s="111"/>
      <c r="I14" s="111"/>
      <c r="J14" s="111"/>
      <c r="K14" s="111"/>
      <c r="L14" s="111"/>
      <c r="M14" s="111"/>
      <c r="N14" s="111"/>
      <c r="O14" s="111"/>
      <c r="P14" s="111"/>
      <c r="Q14" s="111"/>
      <c r="R14" s="111"/>
      <c r="S14" s="111"/>
      <c r="T14" s="111"/>
      <c r="U14" s="111"/>
      <c r="V14" s="111"/>
      <c r="W14" s="111"/>
      <c r="X14" s="111"/>
      <c r="Y14" s="111"/>
      <c r="Z14" s="111"/>
      <c r="AA14" s="111"/>
      <c r="AB14" s="111"/>
      <c r="AC14" s="111"/>
      <c r="AD14" s="111"/>
      <c r="AE14" s="111"/>
      <c r="AF14" s="111"/>
      <c r="AG14" s="111"/>
      <c r="AH14" s="111"/>
      <c r="AI14" s="111"/>
      <c r="AJ14" s="111"/>
      <c r="AK14" s="113"/>
      <c r="AL14" s="113"/>
      <c r="AM14" s="113"/>
      <c r="AN14" s="113"/>
      <c r="AO14" s="113"/>
      <c r="AP14" s="113"/>
      <c r="AQ14" s="113"/>
      <c r="AR14" s="113"/>
    </row>
    <row r="15" spans="1:44" ht="19.5" customHeight="1">
      <c r="A15" s="109"/>
      <c r="B15" s="109"/>
      <c r="C15" s="111"/>
      <c r="D15" s="113"/>
      <c r="E15" s="115"/>
      <c r="F15" s="111"/>
      <c r="G15" s="111"/>
      <c r="H15" s="111"/>
      <c r="I15" s="111"/>
      <c r="J15" s="111"/>
      <c r="K15" s="111"/>
      <c r="L15" s="111"/>
      <c r="M15" s="111"/>
      <c r="N15" s="111"/>
      <c r="O15" s="111"/>
      <c r="P15" s="111"/>
      <c r="Q15" s="111"/>
      <c r="R15" s="111"/>
      <c r="S15" s="111"/>
      <c r="T15" s="111"/>
      <c r="U15" s="111"/>
      <c r="V15" s="111"/>
      <c r="W15" s="111"/>
      <c r="X15" s="111"/>
      <c r="Y15" s="111"/>
      <c r="Z15" s="111"/>
      <c r="AA15" s="111"/>
      <c r="AB15" s="111"/>
      <c r="AC15" s="111"/>
      <c r="AD15" s="111"/>
      <c r="AE15" s="111"/>
      <c r="AF15" s="111"/>
      <c r="AG15" s="111"/>
      <c r="AH15" s="111"/>
      <c r="AI15" s="111"/>
      <c r="AJ15" s="111"/>
      <c r="AK15" s="113"/>
      <c r="AL15" s="113"/>
      <c r="AM15" s="113"/>
      <c r="AN15" s="113"/>
      <c r="AO15" s="113"/>
      <c r="AP15" s="113"/>
      <c r="AQ15" s="113"/>
      <c r="AR15" s="113"/>
    </row>
    <row r="16" spans="1:44" ht="54.75" customHeight="1">
      <c r="A16" s="110"/>
      <c r="B16" s="110"/>
      <c r="C16" s="112"/>
      <c r="D16" s="114"/>
      <c r="E16" s="116"/>
      <c r="F16" s="20">
        <v>1</v>
      </c>
      <c r="G16" s="20">
        <v>2</v>
      </c>
      <c r="H16" s="20">
        <v>3</v>
      </c>
      <c r="I16" s="20">
        <v>4</v>
      </c>
      <c r="J16" s="20">
        <v>5</v>
      </c>
      <c r="K16" s="20">
        <v>6</v>
      </c>
      <c r="L16" s="20">
        <v>7</v>
      </c>
      <c r="M16" s="20">
        <v>8</v>
      </c>
      <c r="N16" s="20">
        <v>9</v>
      </c>
      <c r="O16" s="20">
        <v>10</v>
      </c>
      <c r="P16" s="20">
        <v>11</v>
      </c>
      <c r="Q16" s="20">
        <v>12</v>
      </c>
      <c r="R16" s="20">
        <v>13</v>
      </c>
      <c r="S16" s="20">
        <v>14</v>
      </c>
      <c r="T16" s="20">
        <v>15</v>
      </c>
      <c r="U16" s="20">
        <v>16</v>
      </c>
      <c r="V16" s="20">
        <v>17</v>
      </c>
      <c r="W16" s="20">
        <v>18</v>
      </c>
      <c r="X16" s="20">
        <v>19</v>
      </c>
      <c r="Y16" s="20">
        <v>20</v>
      </c>
      <c r="Z16" s="20">
        <v>21</v>
      </c>
      <c r="AA16" s="20">
        <v>22</v>
      </c>
      <c r="AB16" s="20">
        <v>23</v>
      </c>
      <c r="AC16" s="20">
        <v>24</v>
      </c>
      <c r="AD16" s="20">
        <v>25</v>
      </c>
      <c r="AE16" s="20">
        <v>26</v>
      </c>
      <c r="AF16" s="20">
        <v>27</v>
      </c>
      <c r="AG16" s="20">
        <v>28</v>
      </c>
      <c r="AH16" s="20">
        <v>29</v>
      </c>
      <c r="AI16" s="20">
        <v>30</v>
      </c>
      <c r="AJ16" s="20">
        <v>31</v>
      </c>
      <c r="AK16" s="21" t="s">
        <v>20</v>
      </c>
      <c r="AL16" s="21" t="s">
        <v>21</v>
      </c>
      <c r="AM16" s="21" t="s">
        <v>20</v>
      </c>
      <c r="AN16" s="21" t="s">
        <v>21</v>
      </c>
      <c r="AO16" s="63" t="s">
        <v>22</v>
      </c>
      <c r="AP16" s="21" t="s">
        <v>21</v>
      </c>
      <c r="AQ16" s="21" t="s">
        <v>23</v>
      </c>
      <c r="AR16" s="21" t="s">
        <v>21</v>
      </c>
    </row>
    <row r="17" spans="1:44">
      <c r="A17" s="17">
        <v>1</v>
      </c>
      <c r="B17" s="17">
        <v>96230</v>
      </c>
      <c r="C17" s="17" t="s">
        <v>35</v>
      </c>
      <c r="D17" s="17" t="s">
        <v>36</v>
      </c>
      <c r="E17" s="17" t="s">
        <v>37</v>
      </c>
      <c r="F17" s="34" t="s">
        <v>2</v>
      </c>
      <c r="G17" s="34" t="s">
        <v>2</v>
      </c>
      <c r="H17" s="34"/>
      <c r="I17" s="34"/>
      <c r="J17" s="35"/>
      <c r="K17" s="35"/>
      <c r="L17" s="35"/>
      <c r="M17" s="34" t="s">
        <v>2</v>
      </c>
      <c r="N17" s="34" t="s">
        <v>2</v>
      </c>
      <c r="O17" s="34"/>
      <c r="P17" s="34"/>
      <c r="Q17" s="34"/>
      <c r="R17" s="34"/>
      <c r="S17" s="34"/>
      <c r="T17" s="34" t="s">
        <v>2</v>
      </c>
      <c r="U17" s="34" t="s">
        <v>2</v>
      </c>
      <c r="V17" s="34"/>
      <c r="W17" s="34"/>
      <c r="X17" s="35"/>
      <c r="Y17" s="35"/>
      <c r="Z17" s="35"/>
      <c r="AA17" s="34" t="s">
        <v>2</v>
      </c>
      <c r="AB17" s="34" t="s">
        <v>2</v>
      </c>
      <c r="AC17" s="35"/>
      <c r="AD17" s="35"/>
      <c r="AE17" s="35"/>
      <c r="AF17" s="34"/>
      <c r="AG17" s="34"/>
      <c r="AH17" s="34" t="s">
        <v>2</v>
      </c>
      <c r="AI17" s="34" t="s">
        <v>2</v>
      </c>
      <c r="AJ17" s="34" t="s">
        <v>2</v>
      </c>
      <c r="AK17" s="36" t="s">
        <v>1</v>
      </c>
      <c r="AL17" s="19">
        <f>$AJ$16-COUNTIF(F17:AJ17,"В")-AN17-AP17-AR17</f>
        <v>20</v>
      </c>
      <c r="AM17" s="37"/>
      <c r="AN17" s="37"/>
      <c r="AO17" s="38"/>
      <c r="AP17" s="39"/>
      <c r="AQ17" s="18"/>
      <c r="AR17" s="18"/>
    </row>
    <row r="18" spans="1:44" s="29" customFormat="1">
      <c r="A18" s="23"/>
      <c r="B18" s="23"/>
      <c r="C18" s="23"/>
      <c r="D18" s="23"/>
      <c r="E18" s="24"/>
      <c r="F18" s="62"/>
      <c r="G18" s="62"/>
      <c r="H18" s="62"/>
      <c r="I18" s="62"/>
      <c r="J18" s="62"/>
      <c r="K18" s="62"/>
      <c r="L18" s="62"/>
      <c r="M18" s="62"/>
      <c r="N18" s="62"/>
      <c r="O18" s="62"/>
      <c r="P18" s="62"/>
      <c r="Q18" s="62"/>
      <c r="R18" s="62"/>
      <c r="S18" s="62"/>
      <c r="T18" s="62"/>
      <c r="U18" s="62"/>
      <c r="V18" s="62"/>
      <c r="W18" s="62"/>
      <c r="X18" s="62"/>
      <c r="Y18" s="62"/>
      <c r="Z18" s="62"/>
      <c r="AA18" s="62"/>
      <c r="AB18" s="62"/>
      <c r="AC18" s="62"/>
      <c r="AD18" s="62"/>
      <c r="AE18" s="62"/>
      <c r="AF18" s="62"/>
      <c r="AG18" s="62"/>
      <c r="AH18" s="62"/>
      <c r="AI18" s="62"/>
      <c r="AJ18" s="62"/>
      <c r="AK18" s="22"/>
      <c r="AL18" s="25"/>
      <c r="AM18" s="26"/>
      <c r="AN18" s="26"/>
      <c r="AO18" s="27"/>
      <c r="AP18" s="28"/>
      <c r="AQ18" s="22"/>
      <c r="AR18" s="22"/>
    </row>
    <row r="19" spans="1:44" s="29" customFormat="1">
      <c r="A19" s="23"/>
      <c r="B19" s="23"/>
      <c r="C19" s="23"/>
      <c r="E19" s="24"/>
      <c r="F19" s="62"/>
      <c r="G19" s="62"/>
      <c r="H19" s="62"/>
      <c r="I19" s="62"/>
      <c r="J19" s="30"/>
      <c r="K19" s="30"/>
      <c r="L19" s="30"/>
      <c r="M19" s="62"/>
      <c r="N19" s="62"/>
      <c r="O19" s="62"/>
      <c r="P19" s="62"/>
      <c r="Q19" s="62"/>
      <c r="R19" s="62"/>
      <c r="S19" s="62"/>
      <c r="T19" s="62"/>
      <c r="U19" s="62"/>
      <c r="V19" s="62"/>
      <c r="W19" s="62"/>
      <c r="X19" s="30"/>
      <c r="Y19" s="30"/>
      <c r="Z19" s="30"/>
      <c r="AA19" s="62"/>
      <c r="AB19" s="62"/>
      <c r="AC19" s="30"/>
      <c r="AD19" s="30"/>
      <c r="AE19" s="30"/>
      <c r="AF19" s="62"/>
      <c r="AG19" s="62"/>
      <c r="AH19" s="62"/>
      <c r="AI19" s="62"/>
      <c r="AJ19" s="62"/>
      <c r="AK19" s="22"/>
      <c r="AL19" s="25"/>
      <c r="AM19" s="26"/>
      <c r="AN19" s="26"/>
      <c r="AO19" s="31"/>
      <c r="AP19" s="28"/>
      <c r="AQ19" s="22"/>
      <c r="AR19" s="22"/>
    </row>
    <row r="20" spans="1:44" s="29" customFormat="1">
      <c r="A20" s="23"/>
      <c r="B20" s="23"/>
      <c r="C20" s="23"/>
      <c r="D20" s="23"/>
      <c r="E20" s="24"/>
      <c r="F20" s="62"/>
      <c r="G20" s="62"/>
      <c r="H20" s="62"/>
      <c r="I20" s="62"/>
      <c r="J20" s="30"/>
      <c r="K20" s="30"/>
      <c r="L20" s="30"/>
      <c r="M20" s="62"/>
      <c r="N20" s="62"/>
      <c r="O20" s="62"/>
      <c r="P20" s="62"/>
      <c r="Q20" s="62"/>
      <c r="R20" s="62"/>
      <c r="S20" s="62"/>
      <c r="T20" s="62"/>
      <c r="U20" s="62"/>
      <c r="V20" s="62"/>
      <c r="W20" s="62"/>
      <c r="X20" s="30"/>
      <c r="Y20" s="30"/>
      <c r="Z20" s="30"/>
      <c r="AA20" s="62"/>
      <c r="AB20" s="62"/>
      <c r="AC20" s="30"/>
      <c r="AD20" s="30"/>
      <c r="AE20" s="30"/>
      <c r="AF20" s="62"/>
      <c r="AG20" s="62"/>
      <c r="AH20" s="62"/>
      <c r="AI20" s="62"/>
      <c r="AJ20" s="62"/>
      <c r="AK20" s="22"/>
      <c r="AL20" s="25"/>
      <c r="AM20" s="26"/>
      <c r="AN20" s="26"/>
      <c r="AO20" s="31"/>
      <c r="AP20" s="28"/>
      <c r="AQ20" s="22"/>
      <c r="AR20" s="22"/>
    </row>
    <row r="21" spans="1:44" s="29" customFormat="1">
      <c r="A21" s="23"/>
      <c r="B21" s="23"/>
      <c r="C21" s="23"/>
      <c r="D21" s="23"/>
      <c r="E21" s="24"/>
      <c r="F21" s="62"/>
      <c r="G21" s="62"/>
      <c r="H21" s="62"/>
      <c r="I21" s="62"/>
      <c r="J21" s="30"/>
      <c r="K21" s="30"/>
      <c r="L21" s="30"/>
      <c r="M21" s="62"/>
      <c r="N21" s="62"/>
      <c r="O21" s="62"/>
      <c r="P21" s="62"/>
      <c r="Q21" s="62"/>
      <c r="R21" s="62"/>
      <c r="S21" s="62"/>
      <c r="T21" s="62"/>
      <c r="U21" s="62"/>
      <c r="V21" s="62"/>
      <c r="W21" s="62"/>
      <c r="X21" s="30"/>
      <c r="Y21" s="30"/>
      <c r="Z21" s="30"/>
      <c r="AA21" s="62"/>
      <c r="AB21" s="62"/>
      <c r="AC21" s="30"/>
      <c r="AD21" s="30"/>
      <c r="AE21" s="30"/>
      <c r="AF21" s="62"/>
      <c r="AG21" s="62"/>
      <c r="AH21" s="62"/>
      <c r="AI21" s="62"/>
      <c r="AJ21" s="62"/>
      <c r="AK21" s="22"/>
      <c r="AL21" s="25"/>
      <c r="AM21" s="26"/>
      <c r="AN21" s="26"/>
      <c r="AO21" s="31"/>
      <c r="AP21" s="28"/>
      <c r="AQ21" s="22"/>
      <c r="AR21" s="22"/>
    </row>
    <row r="22" spans="1:44" s="29" customFormat="1">
      <c r="A22" s="23"/>
      <c r="B22" s="32"/>
      <c r="C22" s="23"/>
      <c r="D22" s="32"/>
      <c r="E22" s="56"/>
      <c r="F22" s="62"/>
      <c r="G22" s="62"/>
      <c r="H22" s="62"/>
      <c r="I22" s="62"/>
      <c r="J22" s="30"/>
      <c r="K22" s="30"/>
      <c r="L22" s="30"/>
      <c r="M22" s="62"/>
      <c r="N22" s="62"/>
      <c r="O22" s="62"/>
      <c r="P22" s="62"/>
      <c r="Q22" s="62"/>
      <c r="R22" s="62"/>
      <c r="S22" s="62"/>
      <c r="T22" s="62"/>
      <c r="U22" s="62"/>
      <c r="V22" s="62"/>
      <c r="W22" s="62"/>
      <c r="X22" s="30"/>
      <c r="Y22" s="30"/>
      <c r="Z22" s="30"/>
      <c r="AA22" s="62"/>
      <c r="AB22" s="62"/>
      <c r="AC22" s="30"/>
      <c r="AD22" s="30"/>
      <c r="AE22" s="30"/>
      <c r="AF22" s="62"/>
      <c r="AG22" s="62"/>
      <c r="AH22" s="62"/>
      <c r="AI22" s="62"/>
      <c r="AJ22" s="62"/>
      <c r="AK22" s="22"/>
      <c r="AL22" s="25"/>
      <c r="AM22" s="26"/>
      <c r="AN22" s="26"/>
      <c r="AO22" s="31"/>
      <c r="AP22" s="28"/>
      <c r="AQ22" s="22"/>
      <c r="AR22" s="22"/>
    </row>
    <row r="23" spans="1:44" s="29" customFormat="1">
      <c r="A23" s="23"/>
      <c r="B23" s="23"/>
      <c r="C23" s="23"/>
      <c r="D23" s="23"/>
      <c r="E23" s="23"/>
      <c r="F23" s="62"/>
      <c r="G23" s="62"/>
      <c r="H23" s="62"/>
      <c r="I23" s="62"/>
      <c r="J23" s="30"/>
      <c r="K23" s="30"/>
      <c r="L23" s="30"/>
      <c r="M23" s="62"/>
      <c r="N23" s="62"/>
      <c r="O23" s="62"/>
      <c r="P23" s="62"/>
      <c r="Q23" s="62"/>
      <c r="R23" s="62"/>
      <c r="S23" s="62"/>
      <c r="T23" s="62"/>
      <c r="U23" s="62"/>
      <c r="V23" s="62"/>
      <c r="W23" s="62"/>
      <c r="X23" s="30"/>
      <c r="Y23" s="30"/>
      <c r="Z23" s="30"/>
      <c r="AA23" s="62"/>
      <c r="AB23" s="62"/>
      <c r="AC23" s="30"/>
      <c r="AD23" s="30"/>
      <c r="AE23" s="30"/>
      <c r="AF23" s="62"/>
      <c r="AG23" s="62"/>
      <c r="AH23" s="62"/>
      <c r="AI23" s="62"/>
      <c r="AJ23" s="62"/>
      <c r="AK23" s="22"/>
      <c r="AL23" s="25"/>
      <c r="AM23" s="26"/>
      <c r="AN23" s="26"/>
      <c r="AO23" s="26"/>
      <c r="AP23" s="33"/>
      <c r="AQ23" s="22"/>
      <c r="AR23" s="22"/>
    </row>
    <row r="24" spans="1:44" s="29" customFormat="1">
      <c r="A24" s="23"/>
      <c r="B24" s="23"/>
      <c r="C24" s="23"/>
      <c r="D24" s="23"/>
      <c r="E24" s="56"/>
      <c r="F24" s="62"/>
      <c r="G24" s="62"/>
      <c r="H24" s="62"/>
      <c r="I24" s="62"/>
      <c r="J24" s="30"/>
      <c r="K24" s="30"/>
      <c r="L24" s="30"/>
      <c r="M24" s="62"/>
      <c r="N24" s="62"/>
      <c r="O24" s="62"/>
      <c r="P24" s="62"/>
      <c r="Q24" s="62"/>
      <c r="R24" s="62"/>
      <c r="S24" s="62"/>
      <c r="T24" s="62"/>
      <c r="U24" s="62"/>
      <c r="V24" s="62"/>
      <c r="W24" s="62"/>
      <c r="X24" s="30"/>
      <c r="Y24" s="30"/>
      <c r="Z24" s="30"/>
      <c r="AA24" s="62"/>
      <c r="AB24" s="62"/>
      <c r="AC24" s="30"/>
      <c r="AD24" s="30"/>
      <c r="AE24" s="30"/>
      <c r="AF24" s="62"/>
      <c r="AG24" s="62"/>
      <c r="AH24" s="62"/>
      <c r="AI24" s="62"/>
      <c r="AJ24" s="62"/>
      <c r="AK24" s="22"/>
      <c r="AL24" s="25"/>
      <c r="AM24" s="26"/>
      <c r="AN24" s="26"/>
      <c r="AO24" s="26"/>
      <c r="AP24" s="33"/>
      <c r="AQ24" s="22"/>
      <c r="AR24" s="22"/>
    </row>
    <row r="25" spans="1:44" s="29" customFormat="1">
      <c r="A25" s="23"/>
      <c r="B25" s="23"/>
      <c r="C25" s="23"/>
      <c r="D25" s="23"/>
      <c r="E25" s="24"/>
      <c r="F25" s="62"/>
      <c r="G25" s="62"/>
      <c r="H25" s="62"/>
      <c r="I25" s="62"/>
      <c r="J25" s="30"/>
      <c r="K25" s="30"/>
      <c r="L25" s="30"/>
      <c r="M25" s="62"/>
      <c r="N25" s="62"/>
      <c r="O25" s="62"/>
      <c r="P25" s="62"/>
      <c r="Q25" s="62"/>
      <c r="R25" s="62"/>
      <c r="S25" s="62"/>
      <c r="T25" s="62"/>
      <c r="U25" s="62"/>
      <c r="V25" s="62"/>
      <c r="W25" s="62"/>
      <c r="X25" s="30"/>
      <c r="Y25" s="30"/>
      <c r="Z25" s="30"/>
      <c r="AA25" s="62"/>
      <c r="AB25" s="62"/>
      <c r="AC25" s="30"/>
      <c r="AD25" s="30"/>
      <c r="AE25" s="30"/>
      <c r="AF25" s="62"/>
      <c r="AG25" s="62"/>
      <c r="AH25" s="62"/>
      <c r="AI25" s="62"/>
      <c r="AJ25" s="62"/>
      <c r="AK25" s="22"/>
      <c r="AL25" s="25"/>
      <c r="AM25" s="26"/>
      <c r="AN25" s="26"/>
      <c r="AO25" s="26"/>
      <c r="AP25" s="33"/>
      <c r="AQ25" s="22"/>
      <c r="AR25" s="22"/>
    </row>
    <row r="26" spans="1:44" s="29" customFormat="1">
      <c r="A26" s="23"/>
      <c r="B26" s="23"/>
      <c r="C26" s="23"/>
      <c r="D26" s="23"/>
      <c r="E26" s="24"/>
      <c r="F26" s="62"/>
      <c r="G26" s="62"/>
      <c r="H26" s="62"/>
      <c r="I26" s="62"/>
      <c r="J26" s="30"/>
      <c r="K26" s="30"/>
      <c r="L26" s="30"/>
      <c r="M26" s="62"/>
      <c r="N26" s="62"/>
      <c r="O26" s="62"/>
      <c r="P26" s="62"/>
      <c r="Q26" s="62"/>
      <c r="R26" s="62"/>
      <c r="S26" s="62"/>
      <c r="T26" s="62"/>
      <c r="U26" s="62"/>
      <c r="V26" s="62"/>
      <c r="W26" s="62"/>
      <c r="X26" s="30"/>
      <c r="Y26" s="30"/>
      <c r="Z26" s="30"/>
      <c r="AA26" s="62"/>
      <c r="AB26" s="62"/>
      <c r="AC26" s="30"/>
      <c r="AD26" s="30"/>
      <c r="AE26" s="30"/>
      <c r="AF26" s="62"/>
      <c r="AG26" s="62"/>
      <c r="AH26" s="62"/>
      <c r="AI26" s="62"/>
      <c r="AJ26" s="62"/>
      <c r="AK26" s="22"/>
      <c r="AL26" s="25"/>
      <c r="AM26" s="26"/>
      <c r="AN26" s="26"/>
      <c r="AO26" s="26"/>
      <c r="AP26" s="33"/>
      <c r="AQ26" s="22"/>
      <c r="AR26" s="22"/>
    </row>
    <row r="27" spans="1:44" s="29" customFormat="1">
      <c r="A27" s="23"/>
      <c r="B27" s="23"/>
      <c r="C27" s="23"/>
      <c r="D27" s="23"/>
      <c r="E27" s="23"/>
      <c r="F27" s="62"/>
      <c r="G27" s="62"/>
      <c r="H27" s="62"/>
      <c r="I27" s="62"/>
      <c r="J27" s="30"/>
      <c r="K27" s="30"/>
      <c r="L27" s="30"/>
      <c r="M27" s="62"/>
      <c r="N27" s="62"/>
      <c r="O27" s="62"/>
      <c r="P27" s="62"/>
      <c r="Q27" s="62"/>
      <c r="R27" s="62"/>
      <c r="S27" s="62"/>
      <c r="T27" s="62"/>
      <c r="U27" s="62"/>
      <c r="V27" s="62"/>
      <c r="W27" s="62"/>
      <c r="X27" s="30"/>
      <c r="Y27" s="30"/>
      <c r="Z27" s="30"/>
      <c r="AA27" s="62"/>
      <c r="AB27" s="62"/>
      <c r="AC27" s="30"/>
      <c r="AD27" s="30"/>
      <c r="AE27" s="30"/>
      <c r="AF27" s="62"/>
      <c r="AG27" s="62"/>
      <c r="AH27" s="62"/>
      <c r="AI27" s="62"/>
      <c r="AJ27" s="62"/>
      <c r="AK27" s="22"/>
      <c r="AL27" s="25"/>
      <c r="AM27" s="26"/>
      <c r="AN27" s="26"/>
      <c r="AO27" s="31"/>
      <c r="AP27" s="28"/>
      <c r="AQ27" s="22"/>
      <c r="AR27" s="22"/>
    </row>
    <row r="28" spans="1:44" s="29" customFormat="1">
      <c r="A28" s="23"/>
      <c r="B28" s="23"/>
      <c r="C28" s="23"/>
      <c r="D28" s="32"/>
      <c r="F28" s="62"/>
      <c r="G28" s="62"/>
      <c r="H28" s="62"/>
      <c r="I28" s="62"/>
      <c r="J28" s="30"/>
      <c r="K28" s="30"/>
      <c r="L28" s="30"/>
      <c r="M28" s="62"/>
      <c r="N28" s="62"/>
      <c r="O28" s="62"/>
      <c r="P28" s="62"/>
      <c r="Q28" s="62"/>
      <c r="R28" s="62"/>
      <c r="S28" s="62"/>
      <c r="T28" s="62"/>
      <c r="U28" s="62"/>
      <c r="V28" s="62"/>
      <c r="W28" s="62"/>
      <c r="X28" s="30"/>
      <c r="Y28" s="30"/>
      <c r="Z28" s="30"/>
      <c r="AA28" s="62"/>
      <c r="AB28" s="62"/>
      <c r="AC28" s="30"/>
      <c r="AD28" s="30"/>
      <c r="AE28" s="30"/>
      <c r="AF28" s="62"/>
      <c r="AG28" s="62"/>
      <c r="AH28" s="62"/>
      <c r="AI28" s="62"/>
      <c r="AJ28" s="62"/>
      <c r="AK28" s="22"/>
      <c r="AL28" s="25"/>
      <c r="AM28" s="26"/>
      <c r="AN28" s="26"/>
      <c r="AO28" s="27"/>
      <c r="AP28" s="28"/>
      <c r="AQ28" s="22"/>
      <c r="AR28" s="22"/>
    </row>
    <row r="29" spans="1:44" s="29" customFormat="1">
      <c r="A29" s="23"/>
      <c r="B29" s="23"/>
      <c r="C29" s="23"/>
      <c r="D29" s="23"/>
      <c r="E29" s="24"/>
      <c r="F29" s="62"/>
      <c r="G29" s="62"/>
      <c r="H29" s="62"/>
      <c r="I29" s="62"/>
      <c r="J29" s="30"/>
      <c r="K29" s="30"/>
      <c r="L29" s="30"/>
      <c r="M29" s="62"/>
      <c r="N29" s="62"/>
      <c r="O29" s="62"/>
      <c r="P29" s="62"/>
      <c r="Q29" s="62"/>
      <c r="R29" s="62"/>
      <c r="S29" s="62"/>
      <c r="T29" s="62"/>
      <c r="U29" s="62"/>
      <c r="V29" s="62"/>
      <c r="W29" s="62"/>
      <c r="X29" s="30"/>
      <c r="Y29" s="30"/>
      <c r="Z29" s="30"/>
      <c r="AA29" s="62"/>
      <c r="AB29" s="62"/>
      <c r="AC29" s="30"/>
      <c r="AD29" s="30"/>
      <c r="AE29" s="30"/>
      <c r="AF29" s="62"/>
      <c r="AG29" s="62"/>
      <c r="AH29" s="62"/>
      <c r="AI29" s="62"/>
      <c r="AJ29" s="62"/>
      <c r="AK29" s="22"/>
      <c r="AL29" s="25"/>
      <c r="AM29" s="26"/>
      <c r="AN29" s="26"/>
      <c r="AO29" s="31"/>
      <c r="AP29" s="28"/>
      <c r="AQ29" s="22"/>
      <c r="AR29" s="22"/>
    </row>
    <row r="30" spans="1:44" ht="12" customHeight="1">
      <c r="A30" s="3"/>
      <c r="B30" s="4"/>
      <c r="C30" s="4"/>
      <c r="D30" s="4"/>
      <c r="E30" s="4"/>
      <c r="F30" s="5"/>
      <c r="G30" s="6"/>
      <c r="H30" s="6"/>
      <c r="I30" s="6"/>
      <c r="J30" s="6"/>
      <c r="K30" s="5"/>
      <c r="L30" s="7"/>
      <c r="M30" s="7"/>
      <c r="N30" s="7"/>
      <c r="O30" s="7"/>
      <c r="P30" s="8"/>
      <c r="Q30" s="120" t="s">
        <v>38</v>
      </c>
      <c r="R30" s="120"/>
      <c r="S30" s="120"/>
      <c r="T30" s="120"/>
      <c r="U30" s="120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</row>
    <row r="31" spans="1:44" ht="12.75" customHeight="1">
      <c r="A31" s="120" t="s">
        <v>39</v>
      </c>
      <c r="B31" s="120"/>
      <c r="C31" s="16" t="s">
        <v>40</v>
      </c>
      <c r="D31" s="64"/>
      <c r="E31" s="65"/>
      <c r="F31" s="126" t="s">
        <v>41</v>
      </c>
      <c r="G31" s="126"/>
      <c r="H31" s="126"/>
      <c r="I31" s="126"/>
      <c r="J31" s="126"/>
      <c r="K31" s="10"/>
      <c r="L31" s="7"/>
      <c r="M31" s="7"/>
      <c r="N31" s="7"/>
      <c r="O31" s="7"/>
      <c r="P31" s="8"/>
      <c r="Q31" s="120"/>
      <c r="R31" s="120"/>
      <c r="S31" s="120"/>
      <c r="T31" s="120"/>
      <c r="U31" s="120"/>
      <c r="V31" s="65"/>
      <c r="W31" s="117" t="s">
        <v>42</v>
      </c>
      <c r="X31" s="117"/>
      <c r="Y31" s="117"/>
      <c r="Z31" s="117"/>
      <c r="AA31" s="117"/>
      <c r="AB31" s="65"/>
      <c r="AC31" s="64"/>
      <c r="AD31" s="64"/>
      <c r="AE31" s="11"/>
      <c r="AF31" s="64"/>
      <c r="AG31" s="64"/>
      <c r="AH31" s="65"/>
      <c r="AI31" s="117" t="s">
        <v>43</v>
      </c>
      <c r="AJ31" s="117"/>
      <c r="AK31" s="117"/>
      <c r="AL31" s="117"/>
      <c r="AM31" s="65"/>
      <c r="AN31" s="64" t="s">
        <v>44</v>
      </c>
      <c r="AO31" s="118" t="s">
        <v>45</v>
      </c>
      <c r="AP31" s="118"/>
      <c r="AQ31" s="118"/>
      <c r="AR31" s="65" t="s">
        <v>46</v>
      </c>
    </row>
    <row r="32" spans="1:44" ht="12.75" customHeight="1">
      <c r="A32" s="119" t="s">
        <v>47</v>
      </c>
      <c r="B32" s="119"/>
      <c r="C32" s="9" t="s">
        <v>27</v>
      </c>
      <c r="D32" s="65" t="s">
        <v>28</v>
      </c>
      <c r="E32" s="65"/>
      <c r="F32" s="124" t="s">
        <v>29</v>
      </c>
      <c r="G32" s="124"/>
      <c r="H32" s="124"/>
      <c r="I32" s="124"/>
      <c r="J32" s="124"/>
      <c r="K32" s="10"/>
      <c r="L32" s="12"/>
      <c r="M32" s="13"/>
      <c r="N32" s="13"/>
      <c r="O32" s="13"/>
      <c r="P32" s="65"/>
      <c r="Q32" s="120"/>
      <c r="R32" s="120"/>
      <c r="S32" s="120"/>
      <c r="T32" s="120"/>
      <c r="U32" s="120"/>
      <c r="V32" s="65"/>
      <c r="W32" s="125" t="s">
        <v>27</v>
      </c>
      <c r="X32" s="125"/>
      <c r="Y32" s="125"/>
      <c r="Z32" s="125"/>
      <c r="AA32" s="125"/>
      <c r="AB32" s="65"/>
      <c r="AC32" s="119" t="s">
        <v>28</v>
      </c>
      <c r="AD32" s="119"/>
      <c r="AE32" s="119"/>
      <c r="AF32" s="119"/>
      <c r="AG32" s="119"/>
      <c r="AH32" s="4"/>
      <c r="AI32" s="120" t="s">
        <v>29</v>
      </c>
      <c r="AJ32" s="120"/>
      <c r="AK32" s="120"/>
      <c r="AL32" s="120"/>
      <c r="AM32" s="65"/>
      <c r="AN32" s="65"/>
      <c r="AO32" s="65"/>
      <c r="AP32" s="65"/>
      <c r="AQ32" s="14"/>
      <c r="AR32" s="65"/>
    </row>
    <row r="33" spans="1:66">
      <c r="A33" s="4"/>
      <c r="B33" s="14"/>
      <c r="C33" s="14"/>
      <c r="D33" s="14"/>
      <c r="E33" s="14"/>
      <c r="F33" s="124"/>
      <c r="G33" s="124"/>
      <c r="H33" s="124"/>
      <c r="I33" s="124"/>
      <c r="J33" s="12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65"/>
      <c r="Y33" s="65"/>
      <c r="Z33" s="65"/>
      <c r="AA33" s="65"/>
      <c r="AB33" s="65"/>
      <c r="AC33" s="14"/>
      <c r="AD33" s="14"/>
      <c r="AE33" s="14"/>
      <c r="AF33" s="15"/>
      <c r="AG33" s="15"/>
      <c r="AH33" s="15"/>
      <c r="AI33" s="120"/>
      <c r="AJ33" s="120"/>
      <c r="AK33" s="120"/>
      <c r="AL33" s="120"/>
      <c r="AM33" s="14"/>
      <c r="AN33" s="14"/>
      <c r="AO33" s="14"/>
      <c r="AP33" s="14"/>
      <c r="AQ33" s="14"/>
      <c r="AR33" s="14"/>
    </row>
    <row r="34" spans="1:66" ht="12.75" customHeight="1">
      <c r="A34" s="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15"/>
      <c r="BG34" s="15"/>
      <c r="BH34" s="15"/>
      <c r="BI34" s="15"/>
      <c r="BJ34" s="15"/>
      <c r="BK34" s="15"/>
      <c r="BL34" s="15"/>
      <c r="BM34" s="15"/>
      <c r="BN34" s="15"/>
    </row>
    <row r="35" spans="1:66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65"/>
      <c r="AT35" s="65"/>
      <c r="AU35" s="65"/>
      <c r="AV35" s="65"/>
      <c r="AW35" s="65"/>
      <c r="AX35" s="65"/>
      <c r="AY35" s="4"/>
      <c r="AZ35" s="4"/>
      <c r="BA35" s="4"/>
      <c r="BB35" s="4"/>
      <c r="BC35" s="4"/>
      <c r="BD35" s="4"/>
      <c r="BE35" s="4"/>
      <c r="BF35" s="15"/>
      <c r="BG35" s="15"/>
      <c r="BH35" s="15"/>
      <c r="BI35" s="15"/>
      <c r="BJ35" s="15"/>
      <c r="BK35" s="15"/>
      <c r="BL35" s="15"/>
      <c r="BM35" s="15"/>
      <c r="BN35" s="15"/>
    </row>
    <row r="36" spans="1:66" ht="12.75" customHeight="1">
      <c r="A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65"/>
      <c r="AT36" s="65"/>
      <c r="AU36" s="65"/>
      <c r="AV36" s="65"/>
      <c r="AW36" s="65"/>
      <c r="AX36" s="65"/>
      <c r="AY36" s="4"/>
      <c r="AZ36" s="4"/>
      <c r="BA36" s="4"/>
      <c r="BB36" s="4"/>
      <c r="BC36" s="4"/>
      <c r="BD36" s="4"/>
      <c r="BE36" s="4"/>
      <c r="BF36" s="15"/>
      <c r="BG36" s="15"/>
      <c r="BH36" s="15"/>
      <c r="BI36" s="15"/>
      <c r="BJ36" s="15"/>
      <c r="BK36" s="15"/>
      <c r="BL36" s="15"/>
      <c r="BM36" s="15"/>
      <c r="BN36" s="15"/>
    </row>
    <row r="37" spans="1:66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14"/>
      <c r="AT37" s="14"/>
      <c r="AU37" s="14"/>
      <c r="AV37" s="14"/>
      <c r="AW37" s="14"/>
      <c r="AX37" s="14"/>
      <c r="AY37" s="4"/>
      <c r="AZ37" s="4"/>
      <c r="BA37" s="4"/>
      <c r="BB37" s="4"/>
      <c r="BC37" s="4"/>
      <c r="BD37" s="4"/>
      <c r="BE37" s="4"/>
      <c r="BF37" s="15"/>
      <c r="BG37" s="15"/>
      <c r="BH37" s="15"/>
      <c r="BI37" s="15"/>
      <c r="BJ37" s="15"/>
      <c r="BK37" s="15"/>
      <c r="BL37" s="15"/>
      <c r="BM37" s="15"/>
      <c r="BN37" s="15"/>
    </row>
    <row r="38" spans="1:66">
      <c r="A38" s="4"/>
      <c r="B38" s="4"/>
      <c r="C38" s="4"/>
      <c r="D38" s="4" t="s">
        <v>30</v>
      </c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14"/>
      <c r="AT38" s="14"/>
      <c r="AU38" s="14"/>
      <c r="AV38" s="14"/>
      <c r="AW38" s="14"/>
      <c r="AX38" s="14"/>
      <c r="AY38" s="4"/>
      <c r="AZ38" s="4"/>
      <c r="BA38" s="4"/>
      <c r="BB38" s="4"/>
      <c r="BC38" s="4"/>
      <c r="BD38" s="4"/>
      <c r="BE38" s="4"/>
      <c r="BF38" s="15"/>
      <c r="BG38" s="15"/>
      <c r="BH38" s="15"/>
      <c r="BI38" s="15"/>
      <c r="BJ38" s="15"/>
      <c r="BK38" s="15"/>
      <c r="BL38" s="15"/>
      <c r="BM38" s="15"/>
      <c r="BN38" s="15"/>
    </row>
  </sheetData>
  <sheetProtection selectLockedCells="1" selectUnlockedCells="1"/>
  <mergeCells count="39">
    <mergeCell ref="A32:B32"/>
    <mergeCell ref="F32:J33"/>
    <mergeCell ref="W32:AA32"/>
    <mergeCell ref="A31:B31"/>
    <mergeCell ref="F31:J31"/>
    <mergeCell ref="W31:AA31"/>
    <mergeCell ref="AI31:AL31"/>
    <mergeCell ref="AO31:AQ31"/>
    <mergeCell ref="AC32:AG32"/>
    <mergeCell ref="AI32:AL33"/>
    <mergeCell ref="C9:T9"/>
    <mergeCell ref="U9:Y9"/>
    <mergeCell ref="Z9:AD9"/>
    <mergeCell ref="AG9:AJ9"/>
    <mergeCell ref="AK9:AL9"/>
    <mergeCell ref="F12:AJ15"/>
    <mergeCell ref="AK12:AN15"/>
    <mergeCell ref="Q30:U32"/>
    <mergeCell ref="AO1:AQ1"/>
    <mergeCell ref="AK2:AN2"/>
    <mergeCell ref="AO2:AQ2"/>
    <mergeCell ref="A12:A16"/>
    <mergeCell ref="B12:B16"/>
    <mergeCell ref="C12:C16"/>
    <mergeCell ref="D12:D16"/>
    <mergeCell ref="E12:E16"/>
    <mergeCell ref="AO4:AQ4"/>
    <mergeCell ref="B5:C5"/>
    <mergeCell ref="AO12:AR15"/>
    <mergeCell ref="AG8:AJ8"/>
    <mergeCell ref="AK8:AL8"/>
    <mergeCell ref="D5:AM5"/>
    <mergeCell ref="U7:Y8"/>
    <mergeCell ref="Z7:AD8"/>
    <mergeCell ref="B3:C3"/>
    <mergeCell ref="D3:AJ3"/>
    <mergeCell ref="AK3:AM3"/>
    <mergeCell ref="AO3:AQ3"/>
    <mergeCell ref="AG7:AL7"/>
  </mergeCells>
  <printOptions horizontalCentered="1"/>
  <pageMargins left="0.78749999999999998" right="0.39374999999999999" top="1.1812499999999999" bottom="0.98402777777777772" header="0.51180555555555551" footer="0.51180555555555551"/>
  <pageSetup paperSize="9" scale="61" firstPageNumber="0" orientation="landscape" horizontalDpi="300" verticalDpi="300"/>
  <headerFooter>
    <oddHeader>&amp;R&amp;8Унифицированная форма № Т-13_x000D_Утверждена постановлением Госкомстата_x000D_России от 06.04.01 №26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31</vt:lpstr>
      <vt:lpstr>30</vt:lpstr>
      <vt:lpstr>табель (2)</vt:lpstr>
      <vt:lpstr>'31'!Область_печати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Vladimir _</cp:lastModifiedBy>
  <cp:revision>1</cp:revision>
  <dcterms:created xsi:type="dcterms:W3CDTF">2002-06-28T08:32:30Z</dcterms:created>
  <dcterms:modified xsi:type="dcterms:W3CDTF">2020-08-11T10:25:04Z</dcterms:modified>
  <cp:category/>
  <cp:contentStatus/>
</cp:coreProperties>
</file>