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Escritorio\"/>
    </mc:Choice>
  </mc:AlternateContent>
  <xr:revisionPtr revIDLastSave="0" documentId="13_ncr:1_{CC269F14-ACD8-4620-A911-646ED4154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I8" i="1" s="1"/>
  <c r="J9" i="1"/>
  <c r="I9" i="1" s="1"/>
  <c r="J10" i="1"/>
  <c r="I10" i="1" s="1"/>
  <c r="J11" i="1"/>
  <c r="J12" i="1"/>
  <c r="J13" i="1"/>
  <c r="J14" i="1"/>
  <c r="J15" i="1"/>
  <c r="J16" i="1"/>
  <c r="I16" i="1" s="1"/>
  <c r="J17" i="1"/>
  <c r="I17" i="1" s="1"/>
  <c r="J18" i="1"/>
  <c r="I18" i="1" s="1"/>
  <c r="J19" i="1"/>
  <c r="J20" i="1"/>
  <c r="J21" i="1"/>
  <c r="J22" i="1"/>
  <c r="J23" i="1"/>
  <c r="J24" i="1"/>
  <c r="I24" i="1" s="1"/>
  <c r="J25" i="1"/>
  <c r="I25" i="1" s="1"/>
  <c r="J26" i="1"/>
  <c r="I26" i="1" s="1"/>
  <c r="J27" i="1"/>
  <c r="J28" i="1"/>
  <c r="J29" i="1"/>
  <c r="J30" i="1"/>
  <c r="J31" i="1"/>
  <c r="J32" i="1"/>
  <c r="I32" i="1" s="1"/>
  <c r="J33" i="1"/>
  <c r="I33" i="1" s="1"/>
  <c r="J34" i="1"/>
  <c r="I34" i="1" s="1"/>
  <c r="J35" i="1"/>
  <c r="J36" i="1"/>
  <c r="J37" i="1"/>
  <c r="J38" i="1"/>
  <c r="J39" i="1"/>
  <c r="J40" i="1"/>
  <c r="I40" i="1" s="1"/>
  <c r="I3" i="1"/>
  <c r="I4" i="1"/>
  <c r="I5" i="1"/>
  <c r="I6" i="1"/>
  <c r="I7" i="1"/>
  <c r="I11" i="1"/>
  <c r="I12" i="1"/>
  <c r="I13" i="1"/>
  <c r="I14" i="1"/>
  <c r="I15" i="1"/>
  <c r="I19" i="1"/>
  <c r="I20" i="1"/>
  <c r="I21" i="1"/>
  <c r="I22" i="1"/>
  <c r="I23" i="1"/>
  <c r="I27" i="1"/>
  <c r="I28" i="1"/>
  <c r="I29" i="1"/>
  <c r="I30" i="1"/>
  <c r="I31" i="1"/>
  <c r="I35" i="1"/>
  <c r="I36" i="1"/>
  <c r="I37" i="1"/>
  <c r="I38" i="1"/>
  <c r="I39" i="1"/>
  <c r="I2" i="1"/>
  <c r="J2" i="1"/>
  <c r="E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2" i="1"/>
  <c r="A3" i="1" a="1"/>
  <c r="A7" i="1" a="1"/>
  <c r="A11" i="1" a="1"/>
  <c r="A15" i="1" a="1"/>
  <c r="A19" i="1" a="1"/>
  <c r="A23" i="1" a="1"/>
  <c r="A27" i="1" a="1"/>
  <c r="A31" i="1" a="1"/>
  <c r="A35" i="1" a="1"/>
  <c r="A39" i="1" a="1"/>
  <c r="A4" i="1" a="1"/>
  <c r="A12" i="1" a="1"/>
  <c r="A20" i="1" a="1"/>
  <c r="A24" i="1" a="1"/>
  <c r="A28" i="1" a="1"/>
  <c r="A32" i="1" a="1"/>
  <c r="A36" i="1" a="1"/>
  <c r="A40" i="1" a="1"/>
  <c r="A13" i="1" a="1"/>
  <c r="A29" i="1" a="1"/>
  <c r="A37" i="1" a="1"/>
  <c r="A6" i="1" a="1"/>
  <c r="A30" i="1" a="1"/>
  <c r="A8" i="1" a="1"/>
  <c r="A5" i="1" a="1"/>
  <c r="A21" i="1" a="1"/>
  <c r="A14" i="1" a="1"/>
  <c r="A16" i="1" a="1"/>
  <c r="A9" i="1" a="1"/>
  <c r="A25" i="1" a="1"/>
  <c r="A33" i="1" a="1"/>
  <c r="A18" i="1" a="1"/>
  <c r="A38" i="1" a="1"/>
  <c r="A17" i="1" a="1"/>
  <c r="A10" i="1" a="1"/>
  <c r="A34" i="1" a="1"/>
  <c r="A26" i="1" a="1"/>
  <c r="A22" i="1" a="1"/>
  <c r="A2" i="1" a="1"/>
  <c r="A22" i="1" l="1"/>
  <c r="G22" i="1" s="1"/>
  <c r="A26" i="1"/>
  <c r="G26" i="1" s="1"/>
  <c r="A34" i="1"/>
  <c r="G34" i="1" s="1"/>
  <c r="A10" i="1"/>
  <c r="G10" i="1" s="1"/>
  <c r="A17" i="1"/>
  <c r="G17" i="1" s="1"/>
  <c r="A38" i="1"/>
  <c r="G38" i="1" s="1"/>
  <c r="A18" i="1"/>
  <c r="G18" i="1" s="1"/>
  <c r="A33" i="1"/>
  <c r="G33" i="1" s="1"/>
  <c r="A25" i="1"/>
  <c r="G25" i="1" s="1"/>
  <c r="A9" i="1"/>
  <c r="G9" i="1" s="1"/>
  <c r="A16" i="1"/>
  <c r="G16" i="1" s="1"/>
  <c r="A14" i="1"/>
  <c r="G14" i="1" s="1"/>
  <c r="A21" i="1"/>
  <c r="G21" i="1" s="1"/>
  <c r="A5" i="1"/>
  <c r="G5" i="1" s="1"/>
  <c r="A8" i="1"/>
  <c r="G8" i="1" s="1"/>
  <c r="A30" i="1"/>
  <c r="G30" i="1" s="1"/>
  <c r="A6" i="1"/>
  <c r="G6" i="1" s="1"/>
  <c r="A37" i="1"/>
  <c r="G37" i="1" s="1"/>
  <c r="A29" i="1"/>
  <c r="G29" i="1" s="1"/>
  <c r="A13" i="1"/>
  <c r="G13" i="1" s="1"/>
  <c r="A40" i="1"/>
  <c r="G40" i="1" s="1"/>
  <c r="A36" i="1"/>
  <c r="G36" i="1" s="1"/>
  <c r="A32" i="1"/>
  <c r="G32" i="1" s="1"/>
  <c r="A28" i="1"/>
  <c r="G28" i="1" s="1"/>
  <c r="A24" i="1"/>
  <c r="G24" i="1" s="1"/>
  <c r="A20" i="1"/>
  <c r="G20" i="1" s="1"/>
  <c r="A12" i="1"/>
  <c r="G12" i="1" s="1"/>
  <c r="A4" i="1"/>
  <c r="G4" i="1" s="1"/>
  <c r="A39" i="1"/>
  <c r="G39" i="1" s="1"/>
  <c r="A35" i="1"/>
  <c r="G35" i="1" s="1"/>
  <c r="A31" i="1"/>
  <c r="G31" i="1" s="1"/>
  <c r="A27" i="1"/>
  <c r="G27" i="1" s="1"/>
  <c r="A23" i="1"/>
  <c r="G23" i="1" s="1"/>
  <c r="A19" i="1"/>
  <c r="G19" i="1" s="1"/>
  <c r="A15" i="1"/>
  <c r="G15" i="1" s="1"/>
  <c r="A11" i="1"/>
  <c r="G11" i="1" s="1"/>
  <c r="A7" i="1"/>
  <c r="G7" i="1" s="1"/>
  <c r="A3" i="1"/>
  <c r="G3" i="1" s="1"/>
  <c r="A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<sst xmlns="http://schemas.openxmlformats.org/spreadsheetml/2006/main" count="166" uniqueCount="90">
  <si>
    <t>id</t>
  </si>
  <si>
    <t>competency_name</t>
  </si>
  <si>
    <t>sequence</t>
  </si>
  <si>
    <t>training_module_id/id</t>
  </si>
  <si>
    <t>training_module_id/active</t>
  </si>
  <si>
    <t>training_module_id/name</t>
  </si>
  <si>
    <t>training_module_id/module_code</t>
  </si>
  <si>
    <t>competency_code</t>
  </si>
  <si>
    <t>owner_id/id</t>
  </si>
  <si>
    <t>__export__.res_users_cristina_cid</t>
  </si>
  <si>
    <t>T01 - La Constitución Española de 1978: Estructura y características. Los principios constitucionales y los valores superiores. Derechos y deberes fundamentales. Su garantía y suspensión</t>
  </si>
  <si>
    <t>T02 - La Corona: Funciones del Rey. Las Cortes Generales: Composición, atribuciones y funcionamiento del Congreso de los Diputados y del Senado</t>
  </si>
  <si>
    <t>T03 - El Poder Judicial: La organización judicial española. El Consejo General del Poder Judicial. El Tribunal Constitucional</t>
  </si>
  <si>
    <t>T04 - El Gobierno y la Administración: Principios constitucionales reguladores de la Administración Pública. La Administración General del Estado: Órganos superiores de la misma. La Administración Periférica del Estado: Delegados del Gobierno y Subdelegados del Gobierno</t>
  </si>
  <si>
    <t>T05 - Organización territorial del Estado. Las Comunidades Autónomas: Organización y competencias. Los Estatutos de Autonomía. La Administración Local</t>
  </si>
  <si>
    <t>T06 - La Comunidad de Madrid (I). El Estatuto de Autonomía: Estructura y contenido. Las competencias de la Comunidad de Madrid: Potestad legislativa, potestad reglamentaria y función ejecutiva. La Asamblea de Madrid: Composición, funciones y potestades</t>
  </si>
  <si>
    <t>T07 - La Comunidad de Madrid (II): La Ley de Gobierno y Administración de la Comunidad de Madrid: Estructura y contenido. La Presidencia y el Gobierno de la Comunidad de Madrid. La Administración Autonómica: Organización y estructura básica. Las Consejerías, Organismos Autónomos y Entes que integran la misma</t>
  </si>
  <si>
    <t>T08 - Referencia a los Tratados originarios y modificativos de la Unión Europea. Instituciones principales: El Consejo Europeo, el Consejo de la Unión Europea, la Comisión Europea, el Parlamento Europeo y el Tribunal de Justicia de la Unión Europea. La participación de las Comunidades Autónomas en el ámbito comunitario</t>
  </si>
  <si>
    <t>T09 - El principio de legalidad y la jerarquía normativa. Las fuentes del Derecho Administrativo. La Ley: tipos de leyes y reserva de ley. Disposiciones del Ejecutivo con fuerza de ley: decreto-ley y decreto legislativo. El Reglamento: concepto, clases y límites de la potestad reglamentaria. Las fuentes del Derecho Comunitario Europeo. Derecho originario y Derecho derivado: Reglamentos, Directivas y Decisiones</t>
  </si>
  <si>
    <t>T10 - El órgano administrativo: Concepto, naturaleza y clases. Los órganos colegiados. Principios de la organización administrativa. La competencia. Centralización y descentralización. Concentración y desconcentración</t>
  </si>
  <si>
    <t>T11 - Ley 39/2015, de 1 de octubre, del Procedimiento Administrativo Común de las Administraciones Públicas: objeto y ámbito de aplicación. Los interesados en el procedimiento. Identificación y firma de los interesados. La actividad de las Administraciones Públicas: derechos y obligaciones de las personas en sus relaciones con las Administraciones Públicas. Responsabilidad de la tramitación. Obligación de resolver. Suspensión y ampliación de plazos. El silencio administrativo. Términos y plazos</t>
  </si>
  <si>
    <t>T12 - El acto administrativo: Concepto, clases y requisitos. Eficacia de los actos. Nulidad y anulabilidad. Límites de la invalidez. La ejecución de los actos administrativos. La revisión de oficio</t>
  </si>
  <si>
    <t>T13 - Garantías del Procedimiento Administrativo Común de las Administraciones Públicas. Las fases del procedimiento: iniciación, ordenación, instrucción y finalización. Referencia a la tramitación simplificada del procedimiento administrativo común</t>
  </si>
  <si>
    <t>T14 - Los recursos administrativos: concepto y clases. Las reclamaciones económicoadministrativas: nociones básicas. La Jurisdicción Contencioso-Administrativa: Su organización. Las partes. Actos impugnables. Las fases principales del procedimiento contencioso-administrativo</t>
  </si>
  <si>
    <t>T15 - La responsabilidad patrimonial de las Administraciones Públicas. Concepto y clases. Requisitos generales y efectos. Procedimiento de responsabilidad patrimonial</t>
  </si>
  <si>
    <t>T16 - La potestad sancionadora de las Administraciones Públicas. Procedimiento sancionador</t>
  </si>
  <si>
    <t>T17 - La expropiación forzosa: concepto, naturaleza y elementos. El procedimiento general de expropiación</t>
  </si>
  <si>
    <t>T18 - Los contratos en el Sector Público. Principios comunes. Normativa vigente. Tipos de contratos y características generales. Requisitos necesarios para la celebración de los contratos. Procedimientos de contratación y formas de adjudicación. El incumplimiento de los contratos del sector público. Prerrogativas de la Administración</t>
  </si>
  <si>
    <t>T19 - Formas y procedimientos de la actividad administrativa. La actividad de limitación, arbitral, de servicio público y de fomento. Las formas de gestión de los servicios públicos: la gestión directa y la gestión indirecta</t>
  </si>
  <si>
    <t>T20 - La Ley de Transparencia, acceso a la información pública y buen gobierno: objeto y ámbito de aplicación. Publicidad activa. Derecho de acceso a la información pública. El Consejo de Transparencia y Buen Gobierno. La transparencia y el acceso a la información en las Comunidades Autónomas y Entidades Locales. Ley 10/2019, de 10 de abril, de Transparencia y de Participación de la Comunidad de Madrid</t>
  </si>
  <si>
    <t>T21 - Igualdad de género: Las políticas de igualdad y no discriminación. Especial referencia a la Comunidad de Madrid</t>
  </si>
  <si>
    <t>T22 - Información administrativa y atención al ciudadano en la Comunidad de Madrid. La Administración electrónica. Real Decreto 203/2021, de 30 de marzo, por el que se aprueba el Reglamento de actuación y funcionamiento del sector público por medios electrónicos. La identificación y autenticación de las personas físicas y jurídicas para las diferentes actuaciones en la gestión electrónica. Decreto 188/2021, de 21 de julio, del Consejo de Gobierno, por el que se regula la obligación de relacionarse por medios electrónicos con la Administración de la Comunidad de Madrid del personal a su servicio y de los participantes en procesos selectivos</t>
  </si>
  <si>
    <t>T23 - Los documentos administrativos: concepto, funciones, clasificación y características. El documento electrónico y el expediente electrónico. Especial referencia a la Administración electrónica en la Comunidad de Madrid. El registro de documentos: Concepto y funciones. Presentación, recepción, entrada y salida de documentos. El archivo de documentos: Concepto y funciones. Clases de archivos y criterios de ordenación. El acceso a los documentos administrativos: sus limitaciones y formas de acceso</t>
  </si>
  <si>
    <t>T24 - Ley Orgánica 3/2018, de 5 de diciembre, de Protección de Datos Personales y garantía de los derechos digitales: Estructura y contenido. Especialidades en el Sector Público. Reglamento General de Protección de Datos 2016/679 del Parlamento Europeo y del Consejo de 27 de abril de 2016 (RGPD): Definiciones. Principios. Legitimación para el tratamiento de datos personales. Derechos de los interesados. Obligaciones de los responsables y encargados. Delegado de protección de datos</t>
  </si>
  <si>
    <t>T25 - Régimen jurídico del personal al servicio de las Administraciones Públicas: el Texto Refundido del Estatuto Básico del Empleado Público, la Ley de Función Pública de la Comunidad de Madrid y demás normativa vigente. Clases de personal al servicio de las Administraciones Públicas</t>
  </si>
  <si>
    <t>T26 - La selección del personal: la Oferta de Empleo Público y los procesos de selección. Adquisición y pérdida de la condición de funcionario. La estructuración del empleo público. Provisión de puestos de trabajo y movilidad</t>
  </si>
  <si>
    <t>T27 - Derechos y deberes de los empleados públicos. Código de conducta</t>
  </si>
  <si>
    <t>T28 - Las situaciones administrativas de los funcionarios. Características principales y efectos. Régimen de incompatibilidades de los empleados públicos. Responsabilidad y régimen disciplinario</t>
  </si>
  <si>
    <t>T29 - El personal laboral al servicio de la Comunidad de Madrid. El Convenio Colectivo para el Personal Laboral de la Comunidad de Madrid: estructura y contenido básico. Derechos y deberes</t>
  </si>
  <si>
    <t>T30 - El contrato de trabajo: Concepto y naturaleza. Forma. Contenido y régimen jurídico. Modalidades. Duración. Modificación, suspensión y extinción</t>
  </si>
  <si>
    <t>T31 - La Seguridad Social (I): afiliación, altas y bajas. Cotización y recaudación. Las Entidades Gestoras. Los regímenes especiales</t>
  </si>
  <si>
    <t>T32 - La Seguridad Social (II). Acción protectora: contingencias y prestaciones</t>
  </si>
  <si>
    <t>T33 - Los ingresos públicos: concepto y características. El sistema tributario español: esquema general. Especial referencia a los impuestos gestionados por la Comunidad de Madrid</t>
  </si>
  <si>
    <t>T34 - El presupuesto: concepto y principios presupuestarios. Las diferentes técnicas presupuestarias: el presupuesto clásico, el presupuesto por programas, el presupuesto en base cero</t>
  </si>
  <si>
    <t>T35 - El presupuesto de la Comunidad de Madrid: características y estructura. Los créditos presupuestarios. Gastos plurianuales. Incorporaciones de créditos. Créditos extraordinarios y suplementos de créditos. Anticipos de tesorería. Créditos ampliables. Transferencias de créditos. Ingresos que generan crédito</t>
  </si>
  <si>
    <t>T36 - Ordenación del gasto y ordenación del pago. Órganos competentes, fases del procedimiento y documentos contables que intervienen. Liquidación y cierre del ejercicio. Nociones básicas del control del gasto público: especial referencia al control de legalidad</t>
  </si>
  <si>
    <t>T37 - Gastos para la compra de bienes corrientes y servicios. Gastos de transferencias: corrientes y de capital. Gastos de inversión. Pagos: concepto y tipos. Pagos por obligaciones presupuestarias. Anticipos de caja fija. Pagos “a justificar”. Justificación de libramientos</t>
  </si>
  <si>
    <t>T38 - Las retribuciones de los funcionarios públicos y del personal laboral al servicio de la Comunidad de Madrid. Nóminas: estructura y normas de confección. Altas y bajas: su justificación. Retribuciones básicas. Retribuciones complementarias. Otras remuneraciones. Devengo y liquidación de derechos económicos. El pago de las retribuciones del personal en activo</t>
  </si>
  <si>
    <t>T39 - El Plan General de Contabilidad Pública: fines, objetivos, ámbito de aplicación y características. Contabilidad presupuestaria y de gestión. Breve análisis de los grupos de cuentas</t>
  </si>
  <si>
    <t>UC-CM-C1-T01</t>
  </si>
  <si>
    <t>UC-CM-C1-T02</t>
  </si>
  <si>
    <t>UC-CM-C1-T03</t>
  </si>
  <si>
    <t>UC-CM-C1-T04</t>
  </si>
  <si>
    <t>UC-CM-C1-T05</t>
  </si>
  <si>
    <t>UC-CM-C1-T06</t>
  </si>
  <si>
    <t>UC-CM-C1-T07</t>
  </si>
  <si>
    <t>UC-CM-C1-T08</t>
  </si>
  <si>
    <t>UC-CM-C1-T09</t>
  </si>
  <si>
    <t>UC-CM-C1-T10</t>
  </si>
  <si>
    <t>UC-CM-C1-T11</t>
  </si>
  <si>
    <t>UC-CM-C1-T12</t>
  </si>
  <si>
    <t>UC-CM-C1-T13</t>
  </si>
  <si>
    <t>UC-CM-C1-T14</t>
  </si>
  <si>
    <t>UC-CM-C1-T15</t>
  </si>
  <si>
    <t>UC-CM-C1-T16</t>
  </si>
  <si>
    <t>UC-CM-C1-T17</t>
  </si>
  <si>
    <t>UC-CM-C1-T18</t>
  </si>
  <si>
    <t>UC-CM-C1-T19</t>
  </si>
  <si>
    <t>UC-CM-C1-T20</t>
  </si>
  <si>
    <t>UC-CM-C1-T21</t>
  </si>
  <si>
    <t>UC-CM-C1-T22</t>
  </si>
  <si>
    <t>UC-CM-C1-T23</t>
  </si>
  <si>
    <t>UC-CM-C1-T24</t>
  </si>
  <si>
    <t>UC-CM-C1-T25</t>
  </si>
  <si>
    <t>UC-CM-C1-T26</t>
  </si>
  <si>
    <t>UC-CM-C1-T27</t>
  </si>
  <si>
    <t>UC-CM-C1-T28</t>
  </si>
  <si>
    <t>UC-CM-C1-T29</t>
  </si>
  <si>
    <t>UC-CM-C1-T30</t>
  </si>
  <si>
    <t>UC-CM-C1-T31</t>
  </si>
  <si>
    <t>UC-CM-C1-T32</t>
  </si>
  <si>
    <t>UC-CM-C1-T33</t>
  </si>
  <si>
    <t>UC-CM-C1-T34</t>
  </si>
  <si>
    <t>UC-CM-C1-T35</t>
  </si>
  <si>
    <t>UC-CM-C1-T36</t>
  </si>
  <si>
    <t>UC-CM-C1-T37</t>
  </si>
  <si>
    <t>UC-CM-C1-T38</t>
  </si>
  <si>
    <t>UC-CM-C1-T39</t>
  </si>
  <si>
    <t>__export__.academy_training_activity_256_7240134d</t>
  </si>
  <si>
    <t>training_activity_id/id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</si>
</sst>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cademia\__TOOLS__\Addins\Odoo.xlam" TargetMode="External"/><Relationship Id="rId1" Type="http://schemas.openxmlformats.org/officeDocument/2006/relationships/externalLinkPath" Target="file:///D:\Academia\__TOOLS__\Addins\Odoo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Alnu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0" width="30.7109375" customWidth="1"/>
  </cols>
  <sheetData>
    <row r="1" spans="1:10" x14ac:dyDescent="0.25">
      <c r="A1" s="1" t="s">
        <v>0</v>
      </c>
      <c r="B1" s="1" t="s">
        <v>89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tr" cm="1">
        <f t="array" ref="A2">"__export__.academy_competency_unit_"&amp;LOWER([1]!Alnum(C2))</f>
        <v>__export__.academy_competency_unit_uc_cm_c1_t01</v>
      </c>
      <c r="B2" t="s">
        <v>88</v>
      </c>
      <c r="C2" s="2" t="s">
        <v>49</v>
      </c>
      <c r="D2" s="2" t="s">
        <v>10</v>
      </c>
      <c r="E2">
        <f>N(E1)+5</f>
        <v>5</v>
      </c>
      <c r="F2" t="s">
        <v>9</v>
      </c>
      <c r="G2" t="str">
        <f>SUBSTITUTE(A2,"_competency_unit_","_training_module_id")</f>
        <v>__export__.academy_training_module_iduc_cm_c1_t01</v>
      </c>
      <c r="H2" t="b">
        <v>1</v>
      </c>
      <c r="I2" t="str">
        <f t="shared" ref="I2:I40" si="0">J2&amp;" - "&amp;TRIM(RIGHT(D2,LEN(D2)-(IFERROR(SEARCH(" - ",D2)+2,0))))</f>
        <v>MF-CM-C1-T01 - La Constitución Española de 1978: Estructura y características. Los principios constitucionales y los valores superiores. Derechos y deberes fundamentales. Su garantía y suspensión</v>
      </c>
      <c r="J2" t="str">
        <f>SUBSTITUTE(C2,"UC-","MF-",1)</f>
        <v>MF-CM-C1-T01</v>
      </c>
    </row>
    <row r="3" spans="1:10" x14ac:dyDescent="0.25">
      <c r="A3" t="str" cm="1">
        <f t="array" ref="A3">"__export__.academy_competency_unit_"&amp;LOWER([1]!Alnum(C3))</f>
        <v>__export__.academy_competency_unit_uc_cm_c1_t02</v>
      </c>
      <c r="B3" t="s">
        <v>88</v>
      </c>
      <c r="C3" s="2" t="s">
        <v>50</v>
      </c>
      <c r="D3" t="s">
        <v>11</v>
      </c>
      <c r="E3">
        <f t="shared" ref="E3:E40" si="1">N(E2)+5</f>
        <v>10</v>
      </c>
      <c r="F3" t="s">
        <v>9</v>
      </c>
      <c r="G3" t="str">
        <f t="shared" ref="G3:G40" si="2">SUBSTITUTE(A3,"_competency_unit_","_training_module_id")</f>
        <v>__export__.academy_training_module_iduc_cm_c1_t02</v>
      </c>
      <c r="H3" t="b">
        <v>1</v>
      </c>
      <c r="I3" t="str">
        <f t="shared" si="0"/>
        <v>MF-CM-C1-T02 - La Corona: Funciones del Rey. Las Cortes Generales: Composición, atribuciones y funcionamiento del Congreso de los Diputados y del Senado</v>
      </c>
      <c r="J3" t="str">
        <f t="shared" ref="J3:J40" si="3">SUBSTITUTE(C3,"UC-","MF-",1)</f>
        <v>MF-CM-C1-T02</v>
      </c>
    </row>
    <row r="4" spans="1:10" x14ac:dyDescent="0.25">
      <c r="A4" t="str" cm="1">
        <f t="array" ref="A4">"__export__.academy_competency_unit_"&amp;LOWER([1]!Alnum(C4))</f>
        <v>__export__.academy_competency_unit_uc_cm_c1_t03</v>
      </c>
      <c r="B4" t="s">
        <v>88</v>
      </c>
      <c r="C4" s="2" t="s">
        <v>51</v>
      </c>
      <c r="D4" t="s">
        <v>12</v>
      </c>
      <c r="E4">
        <f t="shared" si="1"/>
        <v>15</v>
      </c>
      <c r="F4" t="s">
        <v>9</v>
      </c>
      <c r="G4" t="str">
        <f t="shared" si="2"/>
        <v>__export__.academy_training_module_iduc_cm_c1_t03</v>
      </c>
      <c r="H4" t="b">
        <v>1</v>
      </c>
      <c r="I4" t="str">
        <f t="shared" si="0"/>
        <v>MF-CM-C1-T03 - El Poder Judicial: La organización judicial española. El Consejo General del Poder Judicial. El Tribunal Constitucional</v>
      </c>
      <c r="J4" t="str">
        <f t="shared" si="3"/>
        <v>MF-CM-C1-T03</v>
      </c>
    </row>
    <row r="5" spans="1:10" x14ac:dyDescent="0.25">
      <c r="A5" t="str" cm="1">
        <f t="array" ref="A5">"__export__.academy_competency_unit_"&amp;LOWER([1]!Alnum(C5))</f>
        <v>__export__.academy_competency_unit_uc_cm_c1_t04</v>
      </c>
      <c r="B5" t="s">
        <v>88</v>
      </c>
      <c r="C5" s="2" t="s">
        <v>52</v>
      </c>
      <c r="D5" t="s">
        <v>13</v>
      </c>
      <c r="E5">
        <f t="shared" si="1"/>
        <v>20</v>
      </c>
      <c r="F5" t="s">
        <v>9</v>
      </c>
      <c r="G5" t="str">
        <f t="shared" si="2"/>
        <v>__export__.academy_training_module_iduc_cm_c1_t04</v>
      </c>
      <c r="H5" t="b">
        <v>1</v>
      </c>
      <c r="I5" t="str">
        <f t="shared" si="0"/>
        <v>MF-CM-C1-T04 - El Gobierno y la Administración: Principios constitucionales reguladores de la Administración Pública. La Administración General del Estado: Órganos superiores de la misma. La Administración Periférica del Estado: Delegados del Gobierno y Subdelegados del Gobierno</v>
      </c>
      <c r="J5" t="str">
        <f t="shared" si="3"/>
        <v>MF-CM-C1-T04</v>
      </c>
    </row>
    <row r="6" spans="1:10" x14ac:dyDescent="0.25">
      <c r="A6" t="str" cm="1">
        <f t="array" ref="A6">"__export__.academy_competency_unit_"&amp;LOWER([1]!Alnum(C6))</f>
        <v>__export__.academy_competency_unit_uc_cm_c1_t05</v>
      </c>
      <c r="B6" t="s">
        <v>88</v>
      </c>
      <c r="C6" s="2" t="s">
        <v>53</v>
      </c>
      <c r="D6" t="s">
        <v>14</v>
      </c>
      <c r="E6">
        <f t="shared" si="1"/>
        <v>25</v>
      </c>
      <c r="F6" t="s">
        <v>9</v>
      </c>
      <c r="G6" t="str">
        <f t="shared" si="2"/>
        <v>__export__.academy_training_module_iduc_cm_c1_t05</v>
      </c>
      <c r="H6" t="b">
        <v>1</v>
      </c>
      <c r="I6" t="str">
        <f t="shared" si="0"/>
        <v>MF-CM-C1-T05 - Organización territorial del Estado. Las Comunidades Autónomas: Organización y competencias. Los Estatutos de Autonomía. La Administración Local</v>
      </c>
      <c r="J6" t="str">
        <f t="shared" si="3"/>
        <v>MF-CM-C1-T05</v>
      </c>
    </row>
    <row r="7" spans="1:10" x14ac:dyDescent="0.25">
      <c r="A7" t="str" cm="1">
        <f t="array" ref="A7">"__export__.academy_competency_unit_"&amp;LOWER([1]!Alnum(C7))</f>
        <v>__export__.academy_competency_unit_uc_cm_c1_t06</v>
      </c>
      <c r="B7" t="s">
        <v>88</v>
      </c>
      <c r="C7" s="2" t="s">
        <v>54</v>
      </c>
      <c r="D7" t="s">
        <v>15</v>
      </c>
      <c r="E7">
        <f t="shared" si="1"/>
        <v>30</v>
      </c>
      <c r="F7" t="s">
        <v>9</v>
      </c>
      <c r="G7" t="str">
        <f t="shared" si="2"/>
        <v>__export__.academy_training_module_iduc_cm_c1_t06</v>
      </c>
      <c r="H7" t="b">
        <v>1</v>
      </c>
      <c r="I7" t="str">
        <f t="shared" si="0"/>
        <v>MF-CM-C1-T06 - La Comunidad de Madrid (I). El Estatuto de Autonomía: Estructura y contenido. Las competencias de la Comunidad de Madrid: Potestad legislativa, potestad reglamentaria y función ejecutiva. La Asamblea de Madrid: Composición, funciones y potestades</v>
      </c>
      <c r="J7" t="str">
        <f t="shared" si="3"/>
        <v>MF-CM-C1-T06</v>
      </c>
    </row>
    <row r="8" spans="1:10" x14ac:dyDescent="0.25">
      <c r="A8" t="str" cm="1">
        <f t="array" ref="A8">"__export__.academy_competency_unit_"&amp;LOWER([1]!Alnum(C8))</f>
        <v>__export__.academy_competency_unit_uc_cm_c1_t07</v>
      </c>
      <c r="B8" t="s">
        <v>88</v>
      </c>
      <c r="C8" s="2" t="s">
        <v>55</v>
      </c>
      <c r="D8" t="s">
        <v>16</v>
      </c>
      <c r="E8">
        <f t="shared" si="1"/>
        <v>35</v>
      </c>
      <c r="F8" t="s">
        <v>9</v>
      </c>
      <c r="G8" t="str">
        <f t="shared" si="2"/>
        <v>__export__.academy_training_module_iduc_cm_c1_t07</v>
      </c>
      <c r="H8" t="b">
        <v>1</v>
      </c>
      <c r="I8" t="str">
        <f t="shared" si="0"/>
        <v>MF-CM-C1-T07 - La Comunidad de Madrid (II): La Ley de Gobierno y Administración de la Comunidad de Madrid: Estructura y contenido. La Presidencia y el Gobierno de la Comunidad de Madrid. La Administración Autonómica: Organización y estructura básica. Las Consejerías, Organismos Autónomos y Entes que integran la misma</v>
      </c>
      <c r="J8" t="str">
        <f t="shared" si="3"/>
        <v>MF-CM-C1-T07</v>
      </c>
    </row>
    <row r="9" spans="1:10" x14ac:dyDescent="0.25">
      <c r="A9" t="str" cm="1">
        <f t="array" ref="A9">"__export__.academy_competency_unit_"&amp;LOWER([1]!Alnum(C9))</f>
        <v>__export__.academy_competency_unit_uc_cm_c1_t08</v>
      </c>
      <c r="B9" t="s">
        <v>88</v>
      </c>
      <c r="C9" s="2" t="s">
        <v>56</v>
      </c>
      <c r="D9" t="s">
        <v>17</v>
      </c>
      <c r="E9">
        <f t="shared" si="1"/>
        <v>40</v>
      </c>
      <c r="F9" t="s">
        <v>9</v>
      </c>
      <c r="G9" t="str">
        <f t="shared" si="2"/>
        <v>__export__.academy_training_module_iduc_cm_c1_t08</v>
      </c>
      <c r="H9" t="b">
        <v>1</v>
      </c>
      <c r="I9" t="str">
        <f t="shared" si="0"/>
        <v>MF-CM-C1-T08 - Referencia a los Tratados originarios y modificativos de la Unión Europea. Instituciones principales: El Consejo Europeo, el Consejo de la Unión Europea, la Comisión Europea, el Parlamento Europeo y el Tribunal de Justicia de la Unión Europea. La participación de las Comunidades Autónomas en el ámbito comunitario</v>
      </c>
      <c r="J9" t="str">
        <f t="shared" si="3"/>
        <v>MF-CM-C1-T08</v>
      </c>
    </row>
    <row r="10" spans="1:10" x14ac:dyDescent="0.25">
      <c r="A10" t="str" cm="1">
        <f t="array" ref="A10">"__export__.academy_competency_unit_"&amp;LOWER([1]!Alnum(C10))</f>
        <v>__export__.academy_competency_unit_uc_cm_c1_t09</v>
      </c>
      <c r="B10" t="s">
        <v>88</v>
      </c>
      <c r="C10" s="2" t="s">
        <v>57</v>
      </c>
      <c r="D10" t="s">
        <v>18</v>
      </c>
      <c r="E10">
        <f t="shared" si="1"/>
        <v>45</v>
      </c>
      <c r="F10" t="s">
        <v>9</v>
      </c>
      <c r="G10" t="str">
        <f t="shared" si="2"/>
        <v>__export__.academy_training_module_iduc_cm_c1_t09</v>
      </c>
      <c r="H10" t="b">
        <v>1</v>
      </c>
      <c r="I10" t="str">
        <f t="shared" si="0"/>
        <v>MF-CM-C1-T09 - El principio de legalidad y la jerarquía normativa. Las fuentes del Derecho Administrativo. La Ley: tipos de leyes y reserva de ley. Disposiciones del Ejecutivo con fuerza de ley: decreto-ley y decreto legislativo. El Reglamento: concepto, clases y límites de la potestad reglamentaria. Las fuentes del Derecho Comunitario Europeo. Derecho originario y Derecho derivado: Reglamentos, Directivas y Decisiones</v>
      </c>
      <c r="J10" t="str">
        <f t="shared" si="3"/>
        <v>MF-CM-C1-T09</v>
      </c>
    </row>
    <row r="11" spans="1:10" x14ac:dyDescent="0.25">
      <c r="A11" t="str" cm="1">
        <f t="array" ref="A11">"__export__.academy_competency_unit_"&amp;LOWER([1]!Alnum(C11))</f>
        <v>__export__.academy_competency_unit_uc_cm_c1_t10</v>
      </c>
      <c r="B11" t="s">
        <v>88</v>
      </c>
      <c r="C11" s="2" t="s">
        <v>58</v>
      </c>
      <c r="D11" t="s">
        <v>19</v>
      </c>
      <c r="E11">
        <f t="shared" si="1"/>
        <v>50</v>
      </c>
      <c r="F11" t="s">
        <v>9</v>
      </c>
      <c r="G11" t="str">
        <f t="shared" si="2"/>
        <v>__export__.academy_training_module_iduc_cm_c1_t10</v>
      </c>
      <c r="H11" t="b">
        <v>1</v>
      </c>
      <c r="I11" t="str">
        <f t="shared" si="0"/>
        <v>MF-CM-C1-T10 - El órgano administrativo: Concepto, naturaleza y clases. Los órganos colegiados. Principios de la organización administrativa. La competencia. Centralización y descentralización. Concentración y desconcentración</v>
      </c>
      <c r="J11" t="str">
        <f t="shared" si="3"/>
        <v>MF-CM-C1-T10</v>
      </c>
    </row>
    <row r="12" spans="1:10" x14ac:dyDescent="0.25">
      <c r="A12" t="str" cm="1">
        <f t="array" ref="A12">"__export__.academy_competency_unit_"&amp;LOWER([1]!Alnum(C12))</f>
        <v>__export__.academy_competency_unit_uc_cm_c1_t11</v>
      </c>
      <c r="B12" t="s">
        <v>88</v>
      </c>
      <c r="C12" s="2" t="s">
        <v>59</v>
      </c>
      <c r="D12" t="s">
        <v>20</v>
      </c>
      <c r="E12">
        <f t="shared" si="1"/>
        <v>55</v>
      </c>
      <c r="F12" t="s">
        <v>9</v>
      </c>
      <c r="G12" t="str">
        <f t="shared" si="2"/>
        <v>__export__.academy_training_module_iduc_cm_c1_t11</v>
      </c>
      <c r="H12" t="b">
        <v>1</v>
      </c>
      <c r="I12" t="str">
        <f t="shared" si="0"/>
        <v>MF-CM-C1-T11 - Ley 39/2015, de 1 de octubre, del Procedimiento Administrativo Común de las Administraciones Públicas: objeto y ámbito de aplicación. Los interesados en el procedimiento. Identificación y firma de los interesados. La actividad de las Administraciones Públicas: derechos y obligaciones de las personas en sus relaciones con las Administraciones Públicas. Responsabilidad de la tramitación. Obligación de resolver. Suspensión y ampliación de plazos. El silencio administrativo. Términos y plazos</v>
      </c>
      <c r="J12" t="str">
        <f t="shared" si="3"/>
        <v>MF-CM-C1-T11</v>
      </c>
    </row>
    <row r="13" spans="1:10" x14ac:dyDescent="0.25">
      <c r="A13" t="str" cm="1">
        <f t="array" ref="A13">"__export__.academy_competency_unit_"&amp;LOWER([1]!Alnum(C13))</f>
        <v>__export__.academy_competency_unit_uc_cm_c1_t12</v>
      </c>
      <c r="B13" t="s">
        <v>88</v>
      </c>
      <c r="C13" s="2" t="s">
        <v>60</v>
      </c>
      <c r="D13" t="s">
        <v>21</v>
      </c>
      <c r="E13">
        <f t="shared" si="1"/>
        <v>60</v>
      </c>
      <c r="F13" t="s">
        <v>9</v>
      </c>
      <c r="G13" t="str">
        <f t="shared" si="2"/>
        <v>__export__.academy_training_module_iduc_cm_c1_t12</v>
      </c>
      <c r="H13" t="b">
        <v>1</v>
      </c>
      <c r="I13" t="str">
        <f t="shared" si="0"/>
        <v>MF-CM-C1-T12 - El acto administrativo: Concepto, clases y requisitos. Eficacia de los actos. Nulidad y anulabilidad. Límites de la invalidez. La ejecución de los actos administrativos. La revisión de oficio</v>
      </c>
      <c r="J13" t="str">
        <f t="shared" si="3"/>
        <v>MF-CM-C1-T12</v>
      </c>
    </row>
    <row r="14" spans="1:10" x14ac:dyDescent="0.25">
      <c r="A14" t="str" cm="1">
        <f t="array" ref="A14">"__export__.academy_competency_unit_"&amp;LOWER([1]!Alnum(C14))</f>
        <v>__export__.academy_competency_unit_uc_cm_c1_t13</v>
      </c>
      <c r="B14" t="s">
        <v>88</v>
      </c>
      <c r="C14" s="2" t="s">
        <v>61</v>
      </c>
      <c r="D14" t="s">
        <v>22</v>
      </c>
      <c r="E14">
        <f t="shared" si="1"/>
        <v>65</v>
      </c>
      <c r="F14" t="s">
        <v>9</v>
      </c>
      <c r="G14" t="str">
        <f t="shared" si="2"/>
        <v>__export__.academy_training_module_iduc_cm_c1_t13</v>
      </c>
      <c r="H14" t="b">
        <v>1</v>
      </c>
      <c r="I14" t="str">
        <f t="shared" si="0"/>
        <v>MF-CM-C1-T13 - Garantías del Procedimiento Administrativo Común de las Administraciones Públicas. Las fases del procedimiento: iniciación, ordenación, instrucción y finalización. Referencia a la tramitación simplificada del procedimiento administrativo común</v>
      </c>
      <c r="J14" t="str">
        <f t="shared" si="3"/>
        <v>MF-CM-C1-T13</v>
      </c>
    </row>
    <row r="15" spans="1:10" x14ac:dyDescent="0.25">
      <c r="A15" t="str" cm="1">
        <f t="array" ref="A15">"__export__.academy_competency_unit_"&amp;LOWER([1]!Alnum(C15))</f>
        <v>__export__.academy_competency_unit_uc_cm_c1_t14</v>
      </c>
      <c r="B15" t="s">
        <v>88</v>
      </c>
      <c r="C15" s="2" t="s">
        <v>62</v>
      </c>
      <c r="D15" t="s">
        <v>23</v>
      </c>
      <c r="E15">
        <f t="shared" si="1"/>
        <v>70</v>
      </c>
      <c r="F15" t="s">
        <v>9</v>
      </c>
      <c r="G15" t="str">
        <f t="shared" si="2"/>
        <v>__export__.academy_training_module_iduc_cm_c1_t14</v>
      </c>
      <c r="H15" t="b">
        <v>1</v>
      </c>
      <c r="I15" t="str">
        <f t="shared" si="0"/>
        <v>MF-CM-C1-T14 - Los recursos administrativos: concepto y clases. Las reclamaciones económicoadministrativas: nociones básicas. La Jurisdicción Contencioso-Administrativa: Su organización. Las partes. Actos impugnables. Las fases principales del procedimiento contencioso-administrativo</v>
      </c>
      <c r="J15" t="str">
        <f t="shared" si="3"/>
        <v>MF-CM-C1-T14</v>
      </c>
    </row>
    <row r="16" spans="1:10" x14ac:dyDescent="0.25">
      <c r="A16" t="str" cm="1">
        <f t="array" ref="A16">"__export__.academy_competency_unit_"&amp;LOWER([1]!Alnum(C16))</f>
        <v>__export__.academy_competency_unit_uc_cm_c1_t15</v>
      </c>
      <c r="B16" t="s">
        <v>88</v>
      </c>
      <c r="C16" s="2" t="s">
        <v>63</v>
      </c>
      <c r="D16" t="s">
        <v>24</v>
      </c>
      <c r="E16">
        <f t="shared" si="1"/>
        <v>75</v>
      </c>
      <c r="F16" t="s">
        <v>9</v>
      </c>
      <c r="G16" t="str">
        <f t="shared" si="2"/>
        <v>__export__.academy_training_module_iduc_cm_c1_t15</v>
      </c>
      <c r="H16" t="b">
        <v>1</v>
      </c>
      <c r="I16" t="str">
        <f t="shared" si="0"/>
        <v>MF-CM-C1-T15 - La responsabilidad patrimonial de las Administraciones Públicas. Concepto y clases. Requisitos generales y efectos. Procedimiento de responsabilidad patrimonial</v>
      </c>
      <c r="J16" t="str">
        <f t="shared" si="3"/>
        <v>MF-CM-C1-T15</v>
      </c>
    </row>
    <row r="17" spans="1:10" x14ac:dyDescent="0.25">
      <c r="A17" t="str" cm="1">
        <f t="array" ref="A17">"__export__.academy_competency_unit_"&amp;LOWER([1]!Alnum(C17))</f>
        <v>__export__.academy_competency_unit_uc_cm_c1_t16</v>
      </c>
      <c r="B17" t="s">
        <v>88</v>
      </c>
      <c r="C17" s="2" t="s">
        <v>64</v>
      </c>
      <c r="D17" t="s">
        <v>25</v>
      </c>
      <c r="E17">
        <f t="shared" si="1"/>
        <v>80</v>
      </c>
      <c r="F17" t="s">
        <v>9</v>
      </c>
      <c r="G17" t="str">
        <f t="shared" si="2"/>
        <v>__export__.academy_training_module_iduc_cm_c1_t16</v>
      </c>
      <c r="H17" t="b">
        <v>1</v>
      </c>
      <c r="I17" t="str">
        <f t="shared" si="0"/>
        <v>MF-CM-C1-T16 - La potestad sancionadora de las Administraciones Públicas. Procedimiento sancionador</v>
      </c>
      <c r="J17" t="str">
        <f t="shared" si="3"/>
        <v>MF-CM-C1-T16</v>
      </c>
    </row>
    <row r="18" spans="1:10" x14ac:dyDescent="0.25">
      <c r="A18" t="str" cm="1">
        <f t="array" ref="A18">"__export__.academy_competency_unit_"&amp;LOWER([1]!Alnum(C18))</f>
        <v>__export__.academy_competency_unit_uc_cm_c1_t17</v>
      </c>
      <c r="B18" t="s">
        <v>88</v>
      </c>
      <c r="C18" s="2" t="s">
        <v>65</v>
      </c>
      <c r="D18" t="s">
        <v>26</v>
      </c>
      <c r="E18">
        <f t="shared" si="1"/>
        <v>85</v>
      </c>
      <c r="F18" t="s">
        <v>9</v>
      </c>
      <c r="G18" t="str">
        <f t="shared" si="2"/>
        <v>__export__.academy_training_module_iduc_cm_c1_t17</v>
      </c>
      <c r="H18" t="b">
        <v>1</v>
      </c>
      <c r="I18" t="str">
        <f t="shared" si="0"/>
        <v>MF-CM-C1-T17 - La expropiación forzosa: concepto, naturaleza y elementos. El procedimiento general de expropiación</v>
      </c>
      <c r="J18" t="str">
        <f t="shared" si="3"/>
        <v>MF-CM-C1-T17</v>
      </c>
    </row>
    <row r="19" spans="1:10" x14ac:dyDescent="0.25">
      <c r="A19" t="str" cm="1">
        <f t="array" ref="A19">"__export__.academy_competency_unit_"&amp;LOWER([1]!Alnum(C19))</f>
        <v>__export__.academy_competency_unit_uc_cm_c1_t18</v>
      </c>
      <c r="B19" t="s">
        <v>88</v>
      </c>
      <c r="C19" s="2" t="s">
        <v>66</v>
      </c>
      <c r="D19" t="s">
        <v>27</v>
      </c>
      <c r="E19">
        <f t="shared" si="1"/>
        <v>90</v>
      </c>
      <c r="F19" t="s">
        <v>9</v>
      </c>
      <c r="G19" t="str">
        <f t="shared" si="2"/>
        <v>__export__.academy_training_module_iduc_cm_c1_t18</v>
      </c>
      <c r="H19" t="b">
        <v>1</v>
      </c>
      <c r="I19" t="str">
        <f t="shared" si="0"/>
        <v>MF-CM-C1-T18 - Los contratos en el Sector Público. Principios comunes. Normativa vigente. Tipos de contratos y características generales. Requisitos necesarios para la celebración de los contratos. Procedimientos de contratación y formas de adjudicación. El incumplimiento de los contratos del sector público. Prerrogativas de la Administración</v>
      </c>
      <c r="J19" t="str">
        <f t="shared" si="3"/>
        <v>MF-CM-C1-T18</v>
      </c>
    </row>
    <row r="20" spans="1:10" x14ac:dyDescent="0.25">
      <c r="A20" t="str" cm="1">
        <f t="array" ref="A20">"__export__.academy_competency_unit_"&amp;LOWER([1]!Alnum(C20))</f>
        <v>__export__.academy_competency_unit_uc_cm_c1_t19</v>
      </c>
      <c r="B20" t="s">
        <v>88</v>
      </c>
      <c r="C20" s="2" t="s">
        <v>67</v>
      </c>
      <c r="D20" t="s">
        <v>28</v>
      </c>
      <c r="E20">
        <f t="shared" si="1"/>
        <v>95</v>
      </c>
      <c r="F20" t="s">
        <v>9</v>
      </c>
      <c r="G20" t="str">
        <f t="shared" si="2"/>
        <v>__export__.academy_training_module_iduc_cm_c1_t19</v>
      </c>
      <c r="H20" t="b">
        <v>1</v>
      </c>
      <c r="I20" t="str">
        <f t="shared" si="0"/>
        <v>MF-CM-C1-T19 - Formas y procedimientos de la actividad administrativa. La actividad de limitación, arbitral, de servicio público y de fomento. Las formas de gestión de los servicios públicos: la gestión directa y la gestión indirecta</v>
      </c>
      <c r="J20" t="str">
        <f t="shared" si="3"/>
        <v>MF-CM-C1-T19</v>
      </c>
    </row>
    <row r="21" spans="1:10" x14ac:dyDescent="0.25">
      <c r="A21" t="str" cm="1">
        <f t="array" ref="A21">"__export__.academy_competency_unit_"&amp;LOWER([1]!Alnum(C21))</f>
        <v>__export__.academy_competency_unit_uc_cm_c1_t20</v>
      </c>
      <c r="B21" t="s">
        <v>88</v>
      </c>
      <c r="C21" s="2" t="s">
        <v>68</v>
      </c>
      <c r="D21" t="s">
        <v>29</v>
      </c>
      <c r="E21">
        <f t="shared" si="1"/>
        <v>100</v>
      </c>
      <c r="F21" t="s">
        <v>9</v>
      </c>
      <c r="G21" t="str">
        <f t="shared" si="2"/>
        <v>__export__.academy_training_module_iduc_cm_c1_t20</v>
      </c>
      <c r="H21" t="b">
        <v>1</v>
      </c>
      <c r="I21" t="str">
        <f t="shared" si="0"/>
        <v>MF-CM-C1-T20 - La Ley de Transparencia, acceso a la información pública y buen gobierno: objeto y ámbito de aplicación. Publicidad activa. Derecho de acceso a la información pública. El Consejo de Transparencia y Buen Gobierno. La transparencia y el acceso a la información en las Comunidades Autónomas y Entidades Locales. Ley 10/2019, de 10 de abril, de Transparencia y de Participación de la Comunidad de Madrid</v>
      </c>
      <c r="J21" t="str">
        <f t="shared" si="3"/>
        <v>MF-CM-C1-T20</v>
      </c>
    </row>
    <row r="22" spans="1:10" x14ac:dyDescent="0.25">
      <c r="A22" t="str" cm="1">
        <f t="array" ref="A22">"__export__.academy_competency_unit_"&amp;LOWER([1]!Alnum(C22))</f>
        <v>__export__.academy_competency_unit_uc_cm_c1_t21</v>
      </c>
      <c r="B22" t="s">
        <v>88</v>
      </c>
      <c r="C22" s="2" t="s">
        <v>69</v>
      </c>
      <c r="D22" t="s">
        <v>30</v>
      </c>
      <c r="E22">
        <f t="shared" si="1"/>
        <v>105</v>
      </c>
      <c r="F22" t="s">
        <v>9</v>
      </c>
      <c r="G22" t="str">
        <f t="shared" si="2"/>
        <v>__export__.academy_training_module_iduc_cm_c1_t21</v>
      </c>
      <c r="H22" t="b">
        <v>1</v>
      </c>
      <c r="I22" t="str">
        <f t="shared" si="0"/>
        <v>MF-CM-C1-T21 - Igualdad de género: Las políticas de igualdad y no discriminación. Especial referencia a la Comunidad de Madrid</v>
      </c>
      <c r="J22" t="str">
        <f t="shared" si="3"/>
        <v>MF-CM-C1-T21</v>
      </c>
    </row>
    <row r="23" spans="1:10" x14ac:dyDescent="0.25">
      <c r="A23" t="str" cm="1">
        <f t="array" ref="A23">"__export__.academy_competency_unit_"&amp;LOWER([1]!Alnum(C23))</f>
        <v>__export__.academy_competency_unit_uc_cm_c1_t22</v>
      </c>
      <c r="B23" t="s">
        <v>88</v>
      </c>
      <c r="C23" s="2" t="s">
        <v>70</v>
      </c>
      <c r="D23" t="s">
        <v>31</v>
      </c>
      <c r="E23">
        <f t="shared" si="1"/>
        <v>110</v>
      </c>
      <c r="F23" t="s">
        <v>9</v>
      </c>
      <c r="G23" t="str">
        <f t="shared" si="2"/>
        <v>__export__.academy_training_module_iduc_cm_c1_t22</v>
      </c>
      <c r="H23" t="b">
        <v>1</v>
      </c>
      <c r="I23" t="str">
        <f t="shared" si="0"/>
        <v>MF-CM-C1-T22 - Información administrativa y atención al ciudadano en la Comunidad de Madrid. La Administración electrónica. Real Decreto 203/2021, de 30 de marzo, por el que se aprueba el Reglamento de actuación y funcionamiento del sector público por medios electrónicos. La identificación y autenticación de las personas físicas y jurídicas para las diferentes actuaciones en la gestión electrónica. Decreto 188/2021, de 21 de julio, del Consejo de Gobierno, por el que se regula la obligación de relacionarse por medios electrónicos con la Administración de la Comunidad de Madrid del personal a su servicio y de los participantes en procesos selectivos</v>
      </c>
      <c r="J23" t="str">
        <f t="shared" si="3"/>
        <v>MF-CM-C1-T22</v>
      </c>
    </row>
    <row r="24" spans="1:10" x14ac:dyDescent="0.25">
      <c r="A24" t="str" cm="1">
        <f t="array" ref="A24">"__export__.academy_competency_unit_"&amp;LOWER([1]!Alnum(C24))</f>
        <v>__export__.academy_competency_unit_uc_cm_c1_t23</v>
      </c>
      <c r="B24" t="s">
        <v>88</v>
      </c>
      <c r="C24" s="2" t="s">
        <v>71</v>
      </c>
      <c r="D24" t="s">
        <v>32</v>
      </c>
      <c r="E24">
        <f t="shared" si="1"/>
        <v>115</v>
      </c>
      <c r="F24" t="s">
        <v>9</v>
      </c>
      <c r="G24" t="str">
        <f t="shared" si="2"/>
        <v>__export__.academy_training_module_iduc_cm_c1_t23</v>
      </c>
      <c r="H24" t="b">
        <v>1</v>
      </c>
      <c r="I24" t="str">
        <f t="shared" si="0"/>
        <v>MF-CM-C1-T23 - Los documentos administrativos: concepto, funciones, clasificación y características. El documento electrónico y el expediente electrónico. Especial referencia a la Administración electrónica en la Comunidad de Madrid. El registro de documentos: Concepto y funciones. Presentación, recepción, entrada y salida de documentos. El archivo de documentos: Concepto y funciones. Clases de archivos y criterios de ordenación. El acceso a los documentos administrativos: sus limitaciones y formas de acceso</v>
      </c>
      <c r="J24" t="str">
        <f t="shared" si="3"/>
        <v>MF-CM-C1-T23</v>
      </c>
    </row>
    <row r="25" spans="1:10" x14ac:dyDescent="0.25">
      <c r="A25" t="str" cm="1">
        <f t="array" ref="A25">"__export__.academy_competency_unit_"&amp;LOWER([1]!Alnum(C25))</f>
        <v>__export__.academy_competency_unit_uc_cm_c1_t24</v>
      </c>
      <c r="B25" t="s">
        <v>88</v>
      </c>
      <c r="C25" s="2" t="s">
        <v>72</v>
      </c>
      <c r="D25" t="s">
        <v>33</v>
      </c>
      <c r="E25">
        <f t="shared" si="1"/>
        <v>120</v>
      </c>
      <c r="F25" t="s">
        <v>9</v>
      </c>
      <c r="G25" t="str">
        <f t="shared" si="2"/>
        <v>__export__.academy_training_module_iduc_cm_c1_t24</v>
      </c>
      <c r="H25" t="b">
        <v>1</v>
      </c>
      <c r="I25" t="str">
        <f t="shared" si="0"/>
        <v>MF-CM-C1-T24 - Ley Orgánica 3/2018, de 5 de diciembre, de Protección de Datos Personales y garantía de los derechos digitales: Estructura y contenido. Especialidades en el Sector Público. Reglamento General de Protección de Datos 2016/679 del Parlamento Europeo y del Consejo de 27 de abril de 2016 (RGPD): Definiciones. Principios. Legitimación para el tratamiento de datos personales. Derechos de los interesados. Obligaciones de los responsables y encargados. Delegado de protección de datos</v>
      </c>
      <c r="J25" t="str">
        <f t="shared" si="3"/>
        <v>MF-CM-C1-T24</v>
      </c>
    </row>
    <row r="26" spans="1:10" x14ac:dyDescent="0.25">
      <c r="A26" t="str" cm="1">
        <f t="array" ref="A26">"__export__.academy_competency_unit_"&amp;LOWER([1]!Alnum(C26))</f>
        <v>__export__.academy_competency_unit_uc_cm_c1_t25</v>
      </c>
      <c r="B26" t="s">
        <v>88</v>
      </c>
      <c r="C26" s="2" t="s">
        <v>73</v>
      </c>
      <c r="D26" t="s">
        <v>34</v>
      </c>
      <c r="E26">
        <f t="shared" si="1"/>
        <v>125</v>
      </c>
      <c r="F26" t="s">
        <v>9</v>
      </c>
      <c r="G26" t="str">
        <f t="shared" si="2"/>
        <v>__export__.academy_training_module_iduc_cm_c1_t25</v>
      </c>
      <c r="H26" t="b">
        <v>1</v>
      </c>
      <c r="I26" t="str">
        <f t="shared" si="0"/>
        <v>MF-CM-C1-T25 - Régimen jurídico del personal al servicio de las Administraciones Públicas: el Texto Refundido del Estatuto Básico del Empleado Público, la Ley de Función Pública de la Comunidad de Madrid y demás normativa vigente. Clases de personal al servicio de las Administraciones Públicas</v>
      </c>
      <c r="J26" t="str">
        <f t="shared" si="3"/>
        <v>MF-CM-C1-T25</v>
      </c>
    </row>
    <row r="27" spans="1:10" x14ac:dyDescent="0.25">
      <c r="A27" t="str" cm="1">
        <f t="array" ref="A27">"__export__.academy_competency_unit_"&amp;LOWER([1]!Alnum(C27))</f>
        <v>__export__.academy_competency_unit_uc_cm_c1_t26</v>
      </c>
      <c r="B27" t="s">
        <v>88</v>
      </c>
      <c r="C27" s="2" t="s">
        <v>74</v>
      </c>
      <c r="D27" t="s">
        <v>35</v>
      </c>
      <c r="E27">
        <f t="shared" si="1"/>
        <v>130</v>
      </c>
      <c r="F27" t="s">
        <v>9</v>
      </c>
      <c r="G27" t="str">
        <f t="shared" si="2"/>
        <v>__export__.academy_training_module_iduc_cm_c1_t26</v>
      </c>
      <c r="H27" t="b">
        <v>1</v>
      </c>
      <c r="I27" t="str">
        <f t="shared" si="0"/>
        <v>MF-CM-C1-T26 - La selección del personal: la Oferta de Empleo Público y los procesos de selección. Adquisición y pérdida de la condición de funcionario. La estructuración del empleo público. Provisión de puestos de trabajo y movilidad</v>
      </c>
      <c r="J27" t="str">
        <f t="shared" si="3"/>
        <v>MF-CM-C1-T26</v>
      </c>
    </row>
    <row r="28" spans="1:10" x14ac:dyDescent="0.25">
      <c r="A28" t="str" cm="1">
        <f t="array" ref="A28">"__export__.academy_competency_unit_"&amp;LOWER([1]!Alnum(C28))</f>
        <v>__export__.academy_competency_unit_uc_cm_c1_t27</v>
      </c>
      <c r="B28" t="s">
        <v>88</v>
      </c>
      <c r="C28" s="2" t="s">
        <v>75</v>
      </c>
      <c r="D28" t="s">
        <v>36</v>
      </c>
      <c r="E28">
        <f t="shared" si="1"/>
        <v>135</v>
      </c>
      <c r="F28" t="s">
        <v>9</v>
      </c>
      <c r="G28" t="str">
        <f t="shared" si="2"/>
        <v>__export__.academy_training_module_iduc_cm_c1_t27</v>
      </c>
      <c r="H28" t="b">
        <v>1</v>
      </c>
      <c r="I28" t="str">
        <f t="shared" si="0"/>
        <v>MF-CM-C1-T27 - Derechos y deberes de los empleados públicos. Código de conducta</v>
      </c>
      <c r="J28" t="str">
        <f t="shared" si="3"/>
        <v>MF-CM-C1-T27</v>
      </c>
    </row>
    <row r="29" spans="1:10" x14ac:dyDescent="0.25">
      <c r="A29" t="str" cm="1">
        <f t="array" ref="A29">"__export__.academy_competency_unit_"&amp;LOWER([1]!Alnum(C29))</f>
        <v>__export__.academy_competency_unit_uc_cm_c1_t28</v>
      </c>
      <c r="B29" t="s">
        <v>88</v>
      </c>
      <c r="C29" s="2" t="s">
        <v>76</v>
      </c>
      <c r="D29" t="s">
        <v>37</v>
      </c>
      <c r="E29">
        <f t="shared" si="1"/>
        <v>140</v>
      </c>
      <c r="F29" t="s">
        <v>9</v>
      </c>
      <c r="G29" t="str">
        <f t="shared" si="2"/>
        <v>__export__.academy_training_module_iduc_cm_c1_t28</v>
      </c>
      <c r="H29" t="b">
        <v>1</v>
      </c>
      <c r="I29" t="str">
        <f t="shared" si="0"/>
        <v>MF-CM-C1-T28 - Las situaciones administrativas de los funcionarios. Características principales y efectos. Régimen de incompatibilidades de los empleados públicos. Responsabilidad y régimen disciplinario</v>
      </c>
      <c r="J29" t="str">
        <f t="shared" si="3"/>
        <v>MF-CM-C1-T28</v>
      </c>
    </row>
    <row r="30" spans="1:10" x14ac:dyDescent="0.25">
      <c r="A30" t="str" cm="1">
        <f t="array" ref="A30">"__export__.academy_competency_unit_"&amp;LOWER([1]!Alnum(C30))</f>
        <v>__export__.academy_competency_unit_uc_cm_c1_t29</v>
      </c>
      <c r="B30" t="s">
        <v>88</v>
      </c>
      <c r="C30" s="2" t="s">
        <v>77</v>
      </c>
      <c r="D30" t="s">
        <v>38</v>
      </c>
      <c r="E30">
        <f t="shared" si="1"/>
        <v>145</v>
      </c>
      <c r="F30" t="s">
        <v>9</v>
      </c>
      <c r="G30" t="str">
        <f t="shared" si="2"/>
        <v>__export__.academy_training_module_iduc_cm_c1_t29</v>
      </c>
      <c r="H30" t="b">
        <v>1</v>
      </c>
      <c r="I30" t="str">
        <f t="shared" si="0"/>
        <v>MF-CM-C1-T29 - El personal laboral al servicio de la Comunidad de Madrid. El Convenio Colectivo para el Personal Laboral de la Comunidad de Madrid: estructura y contenido básico. Derechos y deberes</v>
      </c>
      <c r="J30" t="str">
        <f t="shared" si="3"/>
        <v>MF-CM-C1-T29</v>
      </c>
    </row>
    <row r="31" spans="1:10" x14ac:dyDescent="0.25">
      <c r="A31" t="str" cm="1">
        <f t="array" ref="A31">"__export__.academy_competency_unit_"&amp;LOWER([1]!Alnum(C31))</f>
        <v>__export__.academy_competency_unit_uc_cm_c1_t30</v>
      </c>
      <c r="B31" t="s">
        <v>88</v>
      </c>
      <c r="C31" s="2" t="s">
        <v>78</v>
      </c>
      <c r="D31" t="s">
        <v>39</v>
      </c>
      <c r="E31">
        <f t="shared" si="1"/>
        <v>150</v>
      </c>
      <c r="F31" t="s">
        <v>9</v>
      </c>
      <c r="G31" t="str">
        <f t="shared" si="2"/>
        <v>__export__.academy_training_module_iduc_cm_c1_t30</v>
      </c>
      <c r="H31" t="b">
        <v>1</v>
      </c>
      <c r="I31" t="str">
        <f t="shared" si="0"/>
        <v>MF-CM-C1-T30 - El contrato de trabajo: Concepto y naturaleza. Forma. Contenido y régimen jurídico. Modalidades. Duración. Modificación, suspensión y extinción</v>
      </c>
      <c r="J31" t="str">
        <f t="shared" si="3"/>
        <v>MF-CM-C1-T30</v>
      </c>
    </row>
    <row r="32" spans="1:10" x14ac:dyDescent="0.25">
      <c r="A32" t="str" cm="1">
        <f t="array" ref="A32">"__export__.academy_competency_unit_"&amp;LOWER([1]!Alnum(C32))</f>
        <v>__export__.academy_competency_unit_uc_cm_c1_t31</v>
      </c>
      <c r="B32" t="s">
        <v>88</v>
      </c>
      <c r="C32" s="2" t="s">
        <v>79</v>
      </c>
      <c r="D32" t="s">
        <v>40</v>
      </c>
      <c r="E32">
        <f t="shared" si="1"/>
        <v>155</v>
      </c>
      <c r="F32" t="s">
        <v>9</v>
      </c>
      <c r="G32" t="str">
        <f t="shared" si="2"/>
        <v>__export__.academy_training_module_iduc_cm_c1_t31</v>
      </c>
      <c r="H32" t="b">
        <v>1</v>
      </c>
      <c r="I32" t="str">
        <f t="shared" si="0"/>
        <v>MF-CM-C1-T31 - La Seguridad Social (I): afiliación, altas y bajas. Cotización y recaudación. Las Entidades Gestoras. Los regímenes especiales</v>
      </c>
      <c r="J32" t="str">
        <f t="shared" si="3"/>
        <v>MF-CM-C1-T31</v>
      </c>
    </row>
    <row r="33" spans="1:10" x14ac:dyDescent="0.25">
      <c r="A33" t="str" cm="1">
        <f t="array" ref="A33">"__export__.academy_competency_unit_"&amp;LOWER([1]!Alnum(C33))</f>
        <v>__export__.academy_competency_unit_uc_cm_c1_t32</v>
      </c>
      <c r="B33" t="s">
        <v>88</v>
      </c>
      <c r="C33" s="2" t="s">
        <v>80</v>
      </c>
      <c r="D33" t="s">
        <v>41</v>
      </c>
      <c r="E33">
        <f t="shared" si="1"/>
        <v>160</v>
      </c>
      <c r="F33" t="s">
        <v>9</v>
      </c>
      <c r="G33" t="str">
        <f t="shared" si="2"/>
        <v>__export__.academy_training_module_iduc_cm_c1_t32</v>
      </c>
      <c r="H33" t="b">
        <v>1</v>
      </c>
      <c r="I33" t="str">
        <f t="shared" si="0"/>
        <v>MF-CM-C1-T32 - La Seguridad Social (II). Acción protectora: contingencias y prestaciones</v>
      </c>
      <c r="J33" t="str">
        <f t="shared" si="3"/>
        <v>MF-CM-C1-T32</v>
      </c>
    </row>
    <row r="34" spans="1:10" x14ac:dyDescent="0.25">
      <c r="A34" t="str" cm="1">
        <f t="array" ref="A34">"__export__.academy_competency_unit_"&amp;LOWER([1]!Alnum(C34))</f>
        <v>__export__.academy_competency_unit_uc_cm_c1_t33</v>
      </c>
      <c r="B34" t="s">
        <v>88</v>
      </c>
      <c r="C34" s="2" t="s">
        <v>81</v>
      </c>
      <c r="D34" t="s">
        <v>42</v>
      </c>
      <c r="E34">
        <f t="shared" si="1"/>
        <v>165</v>
      </c>
      <c r="F34" t="s">
        <v>9</v>
      </c>
      <c r="G34" t="str">
        <f t="shared" si="2"/>
        <v>__export__.academy_training_module_iduc_cm_c1_t33</v>
      </c>
      <c r="H34" t="b">
        <v>1</v>
      </c>
      <c r="I34" t="str">
        <f t="shared" si="0"/>
        <v>MF-CM-C1-T33 - Los ingresos públicos: concepto y características. El sistema tributario español: esquema general. Especial referencia a los impuestos gestionados por la Comunidad de Madrid</v>
      </c>
      <c r="J34" t="str">
        <f t="shared" si="3"/>
        <v>MF-CM-C1-T33</v>
      </c>
    </row>
    <row r="35" spans="1:10" x14ac:dyDescent="0.25">
      <c r="A35" t="str" cm="1">
        <f t="array" ref="A35">"__export__.academy_competency_unit_"&amp;LOWER([1]!Alnum(C35))</f>
        <v>__export__.academy_competency_unit_uc_cm_c1_t34</v>
      </c>
      <c r="B35" t="s">
        <v>88</v>
      </c>
      <c r="C35" s="2" t="s">
        <v>82</v>
      </c>
      <c r="D35" t="s">
        <v>43</v>
      </c>
      <c r="E35">
        <f t="shared" si="1"/>
        <v>170</v>
      </c>
      <c r="F35" t="s">
        <v>9</v>
      </c>
      <c r="G35" t="str">
        <f t="shared" si="2"/>
        <v>__export__.academy_training_module_iduc_cm_c1_t34</v>
      </c>
      <c r="H35" t="b">
        <v>1</v>
      </c>
      <c r="I35" t="str">
        <f t="shared" si="0"/>
        <v>MF-CM-C1-T34 - El presupuesto: concepto y principios presupuestarios. Las diferentes técnicas presupuestarias: el presupuesto clásico, el presupuesto por programas, el presupuesto en base cero</v>
      </c>
      <c r="J35" t="str">
        <f t="shared" si="3"/>
        <v>MF-CM-C1-T34</v>
      </c>
    </row>
    <row r="36" spans="1:10" x14ac:dyDescent="0.25">
      <c r="A36" t="str" cm="1">
        <f t="array" ref="A36">"__export__.academy_competency_unit_"&amp;LOWER([1]!Alnum(C36))</f>
        <v>__export__.academy_competency_unit_uc_cm_c1_t35</v>
      </c>
      <c r="B36" t="s">
        <v>88</v>
      </c>
      <c r="C36" s="2" t="s">
        <v>83</v>
      </c>
      <c r="D36" t="s">
        <v>44</v>
      </c>
      <c r="E36">
        <f t="shared" si="1"/>
        <v>175</v>
      </c>
      <c r="F36" t="s">
        <v>9</v>
      </c>
      <c r="G36" t="str">
        <f t="shared" si="2"/>
        <v>__export__.academy_training_module_iduc_cm_c1_t35</v>
      </c>
      <c r="H36" t="b">
        <v>1</v>
      </c>
      <c r="I36" t="str">
        <f t="shared" si="0"/>
        <v>MF-CM-C1-T35 - El presupuesto de la Comunidad de Madrid: características y estructura. Los créditos presupuestarios. Gastos plurianuales. Incorporaciones de créditos. Créditos extraordinarios y suplementos de créditos. Anticipos de tesorería. Créditos ampliables. Transferencias de créditos. Ingresos que generan crédito</v>
      </c>
      <c r="J36" t="str">
        <f t="shared" si="3"/>
        <v>MF-CM-C1-T35</v>
      </c>
    </row>
    <row r="37" spans="1:10" x14ac:dyDescent="0.25">
      <c r="A37" t="str" cm="1">
        <f t="array" ref="A37">"__export__.academy_competency_unit_"&amp;LOWER([1]!Alnum(C37))</f>
        <v>__export__.academy_competency_unit_uc_cm_c1_t36</v>
      </c>
      <c r="B37" t="s">
        <v>88</v>
      </c>
      <c r="C37" s="2" t="s">
        <v>84</v>
      </c>
      <c r="D37" t="s">
        <v>45</v>
      </c>
      <c r="E37">
        <f t="shared" si="1"/>
        <v>180</v>
      </c>
      <c r="F37" t="s">
        <v>9</v>
      </c>
      <c r="G37" t="str">
        <f t="shared" si="2"/>
        <v>__export__.academy_training_module_iduc_cm_c1_t36</v>
      </c>
      <c r="H37" t="b">
        <v>1</v>
      </c>
      <c r="I37" t="str">
        <f t="shared" si="0"/>
        <v>MF-CM-C1-T36 - Ordenación del gasto y ordenación del pago. Órganos competentes, fases del procedimiento y documentos contables que intervienen. Liquidación y cierre del ejercicio. Nociones básicas del control del gasto público: especial referencia al control de legalidad</v>
      </c>
      <c r="J37" t="str">
        <f t="shared" si="3"/>
        <v>MF-CM-C1-T36</v>
      </c>
    </row>
    <row r="38" spans="1:10" x14ac:dyDescent="0.25">
      <c r="A38" t="str" cm="1">
        <f t="array" ref="A38">"__export__.academy_competency_unit_"&amp;LOWER([1]!Alnum(C38))</f>
        <v>__export__.academy_competency_unit_uc_cm_c1_t37</v>
      </c>
      <c r="B38" t="s">
        <v>88</v>
      </c>
      <c r="C38" s="2" t="s">
        <v>85</v>
      </c>
      <c r="D38" t="s">
        <v>46</v>
      </c>
      <c r="E38">
        <f t="shared" si="1"/>
        <v>185</v>
      </c>
      <c r="F38" t="s">
        <v>9</v>
      </c>
      <c r="G38" t="str">
        <f t="shared" si="2"/>
        <v>__export__.academy_training_module_iduc_cm_c1_t37</v>
      </c>
      <c r="H38" t="b">
        <v>1</v>
      </c>
      <c r="I38" t="str">
        <f t="shared" si="0"/>
        <v>MF-CM-C1-T37 - Gastos para la compra de bienes corrientes y servicios. Gastos de transferencias: corrientes y de capital. Gastos de inversión. Pagos: concepto y tipos. Pagos por obligaciones presupuestarias. Anticipos de caja fija. Pagos “a justificar”. Justificación de libramientos</v>
      </c>
      <c r="J38" t="str">
        <f t="shared" si="3"/>
        <v>MF-CM-C1-T37</v>
      </c>
    </row>
    <row r="39" spans="1:10" x14ac:dyDescent="0.25">
      <c r="A39" t="str" cm="1">
        <f t="array" ref="A39">"__export__.academy_competency_unit_"&amp;LOWER([1]!Alnum(C39))</f>
        <v>__export__.academy_competency_unit_uc_cm_c1_t38</v>
      </c>
      <c r="B39" t="s">
        <v>88</v>
      </c>
      <c r="C39" s="2" t="s">
        <v>86</v>
      </c>
      <c r="D39" t="s">
        <v>47</v>
      </c>
      <c r="E39">
        <f t="shared" si="1"/>
        <v>190</v>
      </c>
      <c r="F39" t="s">
        <v>9</v>
      </c>
      <c r="G39" t="str">
        <f t="shared" si="2"/>
        <v>__export__.academy_training_module_iduc_cm_c1_t38</v>
      </c>
      <c r="H39" t="b">
        <v>1</v>
      </c>
      <c r="I39" t="str">
        <f t="shared" si="0"/>
        <v>MF-CM-C1-T38 - Las retribuciones de los funcionarios públicos y del personal laboral al servicio de la Comunidad de Madrid. Nóminas: estructura y normas de confección. Altas y bajas: su justificación. Retribuciones básicas. Retribuciones complementarias. Otras remuneraciones. Devengo y liquidación de derechos económicos. El pago de las retribuciones del personal en activo</v>
      </c>
      <c r="J39" t="str">
        <f t="shared" si="3"/>
        <v>MF-CM-C1-T38</v>
      </c>
    </row>
    <row r="40" spans="1:10" x14ac:dyDescent="0.25">
      <c r="A40" t="str" cm="1">
        <f t="array" ref="A40">"__export__.academy_competency_unit_"&amp;LOWER([1]!Alnum(C40))</f>
        <v>__export__.academy_competency_unit_uc_cm_c1_t39</v>
      </c>
      <c r="B40" t="s">
        <v>88</v>
      </c>
      <c r="C40" s="2" t="s">
        <v>87</v>
      </c>
      <c r="D40" t="s">
        <v>48</v>
      </c>
      <c r="E40">
        <f t="shared" si="1"/>
        <v>195</v>
      </c>
      <c r="F40" t="s">
        <v>9</v>
      </c>
      <c r="G40" t="str">
        <f t="shared" si="2"/>
        <v>__export__.academy_training_module_iduc_cm_c1_t39</v>
      </c>
      <c r="H40" t="b">
        <v>1</v>
      </c>
      <c r="I40" t="str">
        <f t="shared" si="0"/>
        <v>MF-CM-C1-T39 - El Plan General de Contabilidad Pública: fines, objetivos, ámbito de aplicación y características. Contabilidad presupuestaria y de gestión. Breve análisis de los grupos de cuentas</v>
      </c>
      <c r="J40" t="str">
        <f t="shared" si="3"/>
        <v>MF-CM-C1-T39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Soto Garcia</dc:creator>
  <cp:lastModifiedBy>Jorge Soto Garcia</cp:lastModifiedBy>
  <dcterms:created xsi:type="dcterms:W3CDTF">2023-06-09T15:51:45Z</dcterms:created>
  <dcterms:modified xsi:type="dcterms:W3CDTF">2023-06-09T16:01:29Z</dcterms:modified>
</cp:coreProperties>
</file>