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otto\Downloads\"/>
    </mc:Choice>
  </mc:AlternateContent>
  <xr:revisionPtr revIDLastSave="0" documentId="13_ncr:1_{16668921-000B-4049-AC31-53B2CF5D64DB}" xr6:coauthVersionLast="31" xr6:coauthVersionMax="31" xr10:uidLastSave="{00000000-0000-0000-0000-000000000000}"/>
  <bookViews>
    <workbookView xWindow="0" yWindow="0" windowWidth="23040" windowHeight="9072" tabRatio="500" activeTab="1" xr2:uid="{00000000-000D-0000-FFFF-FFFF00000000}"/>
  </bookViews>
  <sheets>
    <sheet name="413" sheetId="1" r:id="rId1"/>
    <sheet name="Git Log" sheetId="2" r:id="rId2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G7" i="1"/>
  <c r="F20" i="1"/>
  <c r="G20" i="1"/>
  <c r="G28" i="1"/>
  <c r="F28" i="1"/>
  <c r="G37" i="1" l="1"/>
  <c r="F37" i="1"/>
  <c r="G49" i="1" l="1"/>
  <c r="F49" i="1"/>
  <c r="G13" i="1"/>
  <c r="F13" i="1"/>
  <c r="G54" i="1" l="1"/>
  <c r="G56" i="1" s="1"/>
  <c r="F54" i="1"/>
  <c r="F56" i="1" s="1"/>
  <c r="G57" i="1" l="1"/>
</calcChain>
</file>

<file path=xl/sharedStrings.xml><?xml version="1.0" encoding="utf-8"?>
<sst xmlns="http://schemas.openxmlformats.org/spreadsheetml/2006/main" count="301" uniqueCount="246">
  <si>
    <t>Total</t>
  </si>
  <si>
    <t>Percentage</t>
  </si>
  <si>
    <t>Name:</t>
  </si>
  <si>
    <t>Points</t>
  </si>
  <si>
    <t>Possible</t>
  </si>
  <si>
    <t>NetID:</t>
  </si>
  <si>
    <t>Email:</t>
  </si>
  <si>
    <t>Final Total</t>
  </si>
  <si>
    <t>Less 20% per day if late</t>
  </si>
  <si>
    <t>Other</t>
  </si>
  <si>
    <t>Code in git (connected to GitHub)</t>
  </si>
  <si>
    <t>Attach git log to this spreadsheet - shows branches and commits</t>
  </si>
  <si>
    <t>Link to catalog from home page</t>
  </si>
  <si>
    <t>Sprint 7</t>
  </si>
  <si>
    <t>REST and Checkout</t>
  </si>
  <si>
    <t>Catalog Models</t>
  </si>
  <si>
    <t>Basic Auth</t>
  </si>
  <si>
    <t>Shopping Cart</t>
  </si>
  <si>
    <t>Checkout</t>
  </si>
  <si>
    <t>Add Order, OrderLine, Purchase models to the catalog app.</t>
  </si>
  <si>
    <t>account.User.get_shopping_cart()</t>
  </si>
  <si>
    <t>Gets (or creates) the order object that has status == 'cart'</t>
  </si>
  <si>
    <t>catalog.Order.recalculate()</t>
  </si>
  <si>
    <t>catalog.OrderItem.recalculate()</t>
  </si>
  <si>
    <t>See models.py</t>
  </si>
  <si>
    <t>Add account/basicauth.py</t>
  </si>
  <si>
    <t>I'm giving this file to you.</t>
  </si>
  <si>
    <t>I'm providing much of this to you, so be sure to start with my file.</t>
  </si>
  <si>
    <t>Add the middleware in basicauth.py to middleware</t>
  </si>
  <si>
    <t>Test with Postman</t>
  </si>
  <si>
    <t>Install requests library.</t>
  </si>
  <si>
    <t>Postman allows you to set the basic auth method.  Just hit any page that has @permission_required() above the view function.</t>
  </si>
  <si>
    <t>Test with script (via requests library)</t>
  </si>
  <si>
    <t>`pip3 install requests`</t>
  </si>
  <si>
    <t>Use `requests.get` with two extra parameters: auth, params</t>
  </si>
  <si>
    <t>Product Search via REST call on /catalog/search/</t>
  </si>
  <si>
    <t>Use contains (LIKE query) and case insensitive</t>
  </si>
  <si>
    <t>Return all matching products less or equal to the amount given</t>
  </si>
  <si>
    <t>Sort results by category, then product name</t>
  </si>
  <si>
    <t>{ "products": [ { "category": …, "name": …, "price": … }, … ] }</t>
  </si>
  <si>
    <t>`category` parameter</t>
  </si>
  <si>
    <t>`product` parameter</t>
  </si>
  <si>
    <t>`max_price` parameter</t>
  </si>
  <si>
    <t>`page` parameter</t>
  </si>
  <si>
    <t>Make the quantity field and purchase button a regular Django form</t>
  </si>
  <si>
    <t xml:space="preserve">On form commit, add/create an order line object and add to the cart.  </t>
  </si>
  <si>
    <t>Form clean_quantity() method to validate quantity.  Be sure to take both current product quantity AND any quantity already in the cart.</t>
  </si>
  <si>
    <t>Validate quantity available</t>
  </si>
  <si>
    <t>Shopping cart button in navigation bar at top</t>
  </si>
  <si>
    <t>If shopping cart has items, show the number of items in a clickable element (goes to /catalog/cart/)</t>
  </si>
  <si>
    <t>/catalog/cart page</t>
  </si>
  <si>
    <t>Shows all items in cart, including name, price, quantity, extended.  Also includes sales tax and order total price.</t>
  </si>
  <si>
    <t>Checkout now button</t>
  </si>
  <si>
    <t>Takes the user to /catalog/checkout/</t>
  </si>
  <si>
    <t>Create an account on Stripe.com</t>
  </si>
  <si>
    <t>Install stripe library</t>
  </si>
  <si>
    <t>pip3 install stripe</t>
  </si>
  <si>
    <t>Add your stripe TESTING public/secret keys to settings.py.  Also in settings, set stripe.api_key = STRIPE_SECRET_KEY</t>
  </si>
  <si>
    <t>Form with a few shipping fields</t>
  </si>
  <si>
    <t>Add the fields, but we're essentially ignoring them for this Sprint.</t>
  </si>
  <si>
    <r>
      <t xml:space="preserve">Add the Stripe &lt;script&gt; </t>
    </r>
    <r>
      <rPr>
        <i/>
        <sz val="10"/>
        <color theme="1"/>
        <rFont val="Cambria"/>
        <family val="1"/>
        <scheme val="major"/>
      </rPr>
      <t>within</t>
    </r>
    <r>
      <rPr>
        <sz val="10"/>
        <color theme="1"/>
        <rFont val="Cambria"/>
        <family val="1"/>
        <scheme val="major"/>
      </rPr>
      <t xml:space="preserve"> your &lt;form&gt; tag.</t>
    </r>
  </si>
  <si>
    <t>I updated the formlib to allow adding content inside the &lt;form&gt; as well as removing the button.</t>
  </si>
  <si>
    <t>Call `recalculate()` on the order before showing the form.</t>
  </si>
  <si>
    <t>This ensures everything is updated, including the sales tax item.</t>
  </si>
  <si>
    <t>Form has `stripeToken` hidden field</t>
  </si>
  <si>
    <t>Stripe will fill in this field just before it submits your form.</t>
  </si>
  <si>
    <t>Form clean() method calls `cart.finalize()`</t>
  </si>
  <si>
    <t>See my comments in catalog/models.py for this method</t>
  </si>
  <si>
    <t>cart.finalize() is wrapped in try/except</t>
  </si>
  <si>
    <t>If exception occurs: 1) print to the console (traceback.print_exc) and 2) raise forms.ValidationError to show the error on the form.</t>
  </si>
  <si>
    <t>Your checkout form should handle different card errors gracefully.  Google "Stripe Testing Cards" for testing numbers.</t>
  </si>
  <si>
    <t>Thank You page</t>
  </si>
  <si>
    <t>On successful checkout, user is redirected to a "thank you" page.</t>
  </si>
  <si>
    <t>Add to the list in settings.py</t>
  </si>
  <si>
    <t>Default to page 1.  Show only 6 results per page.</t>
  </si>
  <si>
    <t>View function returns JsonResponse giving a dictionary with an embedded list of products.</t>
  </si>
  <si>
    <t>Redirect to /catalog/cart/ on successful form commit.</t>
  </si>
  <si>
    <t>Handles both valid and invalid cards.</t>
  </si>
  <si>
    <t>Delete button</t>
  </si>
  <si>
    <t>Each order line in the table should have a "remove" button.  When clicked, set the order line status to "inactive" and reload the page.</t>
  </si>
  <si>
    <t>v2</t>
  </si>
  <si>
    <t>Mitchell Sotto</t>
  </si>
  <si>
    <t>sottom</t>
  </si>
  <si>
    <t>sottochoro@gmail.com</t>
  </si>
  <si>
    <t>Author: Mitchell Sotto &lt;sottochoro@gmail.com&gt;</t>
  </si>
  <si>
    <t>Date:   Tue Apr 17 13:40:12 2018 -0600</t>
  </si>
  <si>
    <t xml:space="preserve">    integrate stripe</t>
  </si>
  <si>
    <t>commit 94976ca73f9441308b658160b1d88ca048443b08</t>
  </si>
  <si>
    <t>Date:   Mon Apr 16 21:24:14 2018 -0600</t>
  </si>
  <si>
    <t xml:space="preserve">    add buying capability</t>
  </si>
  <si>
    <t>commit 75860eb28934eba41440a66f976d3efe115a83c8</t>
  </si>
  <si>
    <t>Date:   Mon Apr 16 14:53:30 2018 -0600</t>
  </si>
  <si>
    <t xml:space="preserve">    add new formlib</t>
  </si>
  <si>
    <t>commit 5e105904394e56a2578286942c3ddcd2d794c65a (origin/master, sprint6, master)</t>
  </si>
  <si>
    <t>Date:   Mon Apr 16 11:01:32 2018 -0600</t>
  </si>
  <si>
    <t xml:space="preserve">    finish sprint 6, start sprint 7</t>
  </si>
  <si>
    <t>commit c6a2f08c64e84b2818c31045786d97c66933ad32</t>
  </si>
  <si>
    <t>Date:   Mon Apr 9 13:49:49 2018 -0600</t>
  </si>
  <si>
    <t xml:space="preserve">    changed wsgi</t>
  </si>
  <si>
    <t>commit 94d5b73d177a881afc0d7f76042f75b1823b1f2d</t>
  </si>
  <si>
    <t>Date:   Thu Mar 22 08:44:10 2018 -0600</t>
  </si>
  <si>
    <t xml:space="preserve">    changed .all() to .order_by()</t>
  </si>
  <si>
    <t>commit 62501947ab19e7f41e74b673df361368dc22a644</t>
  </si>
  <si>
    <t>Date:   Fri Mar 16 12:19:04 2018 -0600</t>
  </si>
  <si>
    <t xml:space="preserve">    finish sprint 6</t>
  </si>
  <si>
    <t>commit 1260c0617e27a9b87240e22d90569375c73e6fd3</t>
  </si>
  <si>
    <t>Date:   Fri Mar 16 08:07:45 2018 -0600</t>
  </si>
  <si>
    <t xml:space="preserve">    add detail pages</t>
  </si>
  <si>
    <t>commit c4a82d8d112083cfa68b6690095944c205e3eee9 (origin/sprint5, sprint5)</t>
  </si>
  <si>
    <t>Date:   Wed Mar 7 21:44:23 2018 -0700</t>
  </si>
  <si>
    <t xml:space="preserve">    fixed merge</t>
  </si>
  <si>
    <t>commit 8283388d58c84542307a8aae49c3eeb052db8035</t>
  </si>
  <si>
    <t>Merge: b93acea 7faf2e8</t>
  </si>
  <si>
    <t>Date:   Wed Mar 7 21:37:49 2018 -0700</t>
  </si>
  <si>
    <t>commit b93acea5ee0a045ccdc2559777a3432f8e0cca32</t>
  </si>
  <si>
    <t>Date:   Wed Mar 7 21:34:50 2018 -0700</t>
  </si>
  <si>
    <t xml:space="preserve">    finish sprint5</t>
  </si>
  <si>
    <t>commit 541dcc1ad8eb0d9aa891dec333d2433aaf724279</t>
  </si>
  <si>
    <t>Date:   Wed Mar 7 15:05:04 2018 -0700</t>
  </si>
  <si>
    <t xml:space="preserve">    getting ajax working</t>
  </si>
  <si>
    <t>commit 8b99c1adfdc7f10f8f9fc257b8cb428f813c97e2</t>
  </si>
  <si>
    <t>Date:   Tue Mar 6 08:47:50 2018 -0700</t>
  </si>
  <si>
    <t xml:space="preserve">    catalog product page</t>
  </si>
  <si>
    <t>commit babe9b1810a5d8c505fa41c84101333733a2b7cd</t>
  </si>
  <si>
    <t>Merge: 33bcab5 33184f3</t>
  </si>
  <si>
    <t>Date:   Mon Mar 5 14:58:20 2018 -0700</t>
  </si>
  <si>
    <t xml:space="preserve">    fix javascript</t>
  </si>
  <si>
    <t>commit 33184f38b0561aa12bcf01c797aeae70a04ae026 (origin/Sprint4, Sprint4)</t>
  </si>
  <si>
    <t>Date:   Sun Mar 4 00:08:48 2018 -0700</t>
  </si>
  <si>
    <t xml:space="preserve">    ux assignment finished</t>
  </si>
  <si>
    <t>commit 5ebd1c5cb5d88c10cff7b8274d3b735a1009c3f5</t>
  </si>
  <si>
    <t>Date:   Sat Mar 3 23:15:59 2018 -0700</t>
  </si>
  <si>
    <t xml:space="preserve">    save before computer dies</t>
  </si>
  <si>
    <t>commit 126fb52dedb96f052f6d60af54f5c4962f8119da</t>
  </si>
  <si>
    <t>Date:   Sat Mar 3 23:10:24 2018 -0700</t>
  </si>
  <si>
    <t xml:space="preserve">    ux changes</t>
  </si>
  <si>
    <t>commit 7faf2e8c33166da0b8afa312da609b7084094715</t>
  </si>
  <si>
    <t>Date:   Thu Mar 1 14:27:45 2018 -0700</t>
  </si>
  <si>
    <t xml:space="preserve">    use css grid</t>
  </si>
  <si>
    <t>commit 585911cdcfb4f3d015f73056f1db5acdfacef1ab</t>
  </si>
  <si>
    <t>Date:   Tue Feb 27 09:12:56 2018 -0700</t>
  </si>
  <si>
    <t xml:space="preserve">    finish image_url and image_urls functions, return image strings</t>
  </si>
  <si>
    <t>commit 33bcab5d832b8c235a900fdd53f97b174cc3f1c8</t>
  </si>
  <si>
    <t>Date:   Tue Feb 27 08:13:05 2018 -0700</t>
  </si>
  <si>
    <t xml:space="preserve">    loaded images into project</t>
  </si>
  <si>
    <t>commit 47b5e11a23621c039413e27d079ef0ed11da5f32</t>
  </si>
  <si>
    <t>Date:   Mon Feb 26 09:53:01 2018 -0700</t>
  </si>
  <si>
    <t xml:space="preserve">    upgrade DMP</t>
  </si>
  <si>
    <t>commit eed580757c94e58922a9c6e8862857a48bb9535f</t>
  </si>
  <si>
    <t>Merge: 222daf4 aeb74f7</t>
  </si>
  <si>
    <t>Date:   Thu Feb 22 21:21:24 2018 -0700</t>
  </si>
  <si>
    <t xml:space="preserve">    Merge branch 'postgres'</t>
  </si>
  <si>
    <t>commit aeb74f7bf87113515b1a8bdc8768006b4d1c7a6d (origin/postgres, postgres)</t>
  </si>
  <si>
    <t>Date:   Thu Feb 22 21:15:56 2018 -0700</t>
  </si>
  <si>
    <t xml:space="preserve">    add product option to navbar</t>
  </si>
  <si>
    <t>commit a8cb4055f75abaa0dd186fccf9db1c2f040d3490</t>
  </si>
  <si>
    <t>Date:   Thu Feb 22 19:04:14 2018 -0700</t>
  </si>
  <si>
    <t xml:space="preserve">    add new navbar for manager app</t>
  </si>
  <si>
    <t>commit afa0146c447641a258b69b5ca0d3f18b85ff7bab</t>
  </si>
  <si>
    <t>Date:   Thu Feb 22 18:47:17 2018 -0700</t>
  </si>
  <si>
    <t xml:space="preserve">    finish create and edit</t>
  </si>
  <si>
    <t>commit 493876e03c58703b5debd5d3bdcf0f68a7e9c643</t>
  </si>
  <si>
    <t>Date:   Thu Feb 22 13:38:46 2018 -0700</t>
  </si>
  <si>
    <t xml:space="preserve">    change TITLE to type</t>
  </si>
  <si>
    <t>commit fef2774b05e61dd995e1e296d78e7936edef4443</t>
  </si>
  <si>
    <t>Date:   Fri Feb 16 09:21:16 2018 -0700</t>
  </si>
  <si>
    <t xml:space="preserve">    finishing up createProduct page with jquery, displayProducts page mostly done</t>
  </si>
  <si>
    <t>commit 3e30466eb502e104b6651d826b2743d1ba616984</t>
  </si>
  <si>
    <t>Date:   Wed Feb 14 15:10:35 2018 -0700</t>
  </si>
  <si>
    <t xml:space="preserve">    add migrations for product and category models</t>
  </si>
  <si>
    <t>commit 3d236089990b1f46d580134b082006ed16f10524</t>
  </si>
  <si>
    <t>Date:   Wed Feb 14 15:05:45 2018 -0700</t>
  </si>
  <si>
    <t xml:space="preserve">    add catalog and manager apps</t>
  </si>
  <si>
    <t>commit 222daf44cef3c920a0df0b36732408046acbfef3</t>
  </si>
  <si>
    <t>Author: sottom &lt;sottochoro@gmail.com&gt;</t>
  </si>
  <si>
    <t>Date:   Wed Feb 14 11:56:45 2018 -0700</t>
  </si>
  <si>
    <t xml:space="preserve">    Update settings.py</t>
  </si>
  <si>
    <t xml:space="preserve">    added test code</t>
  </si>
  <si>
    <t>commit 2635282210c81af98622276cb51bb64ba7e6acd7</t>
  </si>
  <si>
    <t>Date:   Sat Feb 10 17:50:08 2018 -0700</t>
  </si>
  <si>
    <t xml:space="preserve">    add icon library, add fields to signup page</t>
  </si>
  <si>
    <t>commit 38263f65d6e5fa5556d4b21bfe10fc8dbe2f6d17 (origin/sprint1-413, sprint1-413)</t>
  </si>
  <si>
    <t>Merge: 4982463 61e6611</t>
  </si>
  <si>
    <t>Date:   Sat Feb 10 16:25:55 2018 -0700</t>
  </si>
  <si>
    <t xml:space="preserve">    Merge branch 'forms1'</t>
  </si>
  <si>
    <t>commit 4982463167e31ef75f26c330d158bac098e573b5</t>
  </si>
  <si>
    <t>Date:   Sat Feb 10 16:25:32 2018 -0700</t>
  </si>
  <si>
    <t xml:space="preserve">    add formlib library</t>
  </si>
  <si>
    <t>commit 61e6611f4ed36afd03292b0d402edeec736bd482</t>
  </si>
  <si>
    <t>Date:   Sat Feb 10 16:22:57 2018 -0700</t>
  </si>
  <si>
    <t xml:space="preserve">    add README</t>
  </si>
  <si>
    <t>commit f5d604c7e2e342a7921ef40e3ac317451733471c</t>
  </si>
  <si>
    <t>Date:   Sat Feb 10 16:21:26 2018 -0700</t>
  </si>
  <si>
    <t xml:space="preserve">    finish sprint 1 413</t>
  </si>
  <si>
    <t>commit e65bc9097e8a6cdd054fcbc1c7f2c03655b8393a</t>
  </si>
  <si>
    <t>Date:   Fri Feb 9 13:35:21 2018 -0700</t>
  </si>
  <si>
    <t xml:space="preserve">    implement particle header and add pics</t>
  </si>
  <si>
    <t>commit 97ff8d0f94e42720e44c173705c0e7813ced7050</t>
  </si>
  <si>
    <t>Date:   Thu Feb 8 13:14:29 2018 -0700</t>
  </si>
  <si>
    <t xml:space="preserve">    get user login working</t>
  </si>
  <si>
    <t>commit af985cf213aca138b7f28742935fbc26efc20ded</t>
  </si>
  <si>
    <t>Date:   Thu Feb 8 12:19:38 2018 -0700</t>
  </si>
  <si>
    <t xml:space="preserve">    added bootstrap 4</t>
  </si>
  <si>
    <t>commit e9acb90066234face5f5e53f9c0cfc13885e80b8 (origin/sprint1-411, sprint1-411)</t>
  </si>
  <si>
    <t>Date:   Thu Feb 1 21:25:09 2018 -0700</t>
  </si>
  <si>
    <t xml:space="preserve">    finished sprint1</t>
  </si>
  <si>
    <t>commit 7ccd087ba43fe7e25425871a28b16b4ebfc45530</t>
  </si>
  <si>
    <t>Date:   Thu Feb 1 15:27:17 2018 -0700</t>
  </si>
  <si>
    <t xml:space="preserve">    finished unit tests</t>
  </si>
  <si>
    <t>commit f711d2429ee6d135791b781960c86b197692895f</t>
  </si>
  <si>
    <t>Date:   Wed Jan 31 10:55:26 2018 -0700</t>
  </si>
  <si>
    <t xml:space="preserve">    add more unit tests, add fixtures</t>
  </si>
  <si>
    <t>commit 036701df722ebb5aa7fc16bfecea3aadecfb80cb</t>
  </si>
  <si>
    <t>Date:   Tue Jan 30 14:32:28 2018 -0700</t>
  </si>
  <si>
    <t xml:space="preserve">    added user to db</t>
  </si>
  <si>
    <t>commit be4e35fcbd0bc61f021a56f065bd380106aac27c</t>
  </si>
  <si>
    <t>Date:   Tue Jan 30 08:11:13 2018 -0700</t>
  </si>
  <si>
    <t xml:space="preserve">    completed usermodel</t>
  </si>
  <si>
    <t>commit 46ecede6888e21cc0de5552ac4eec1c101758005</t>
  </si>
  <si>
    <t>Date:   Mon Jan 29 11:54:53 2018 -0700</t>
  </si>
  <si>
    <t xml:space="preserve">    delete this commit</t>
  </si>
  <si>
    <t>commit dd980ba5bbbfe62fe56d63a6cf92826861d4d948</t>
  </si>
  <si>
    <t>Date:   Mon Jan 29 11:53:16 2018 -0700</t>
  </si>
  <si>
    <t xml:space="preserve">    set up User model</t>
  </si>
  <si>
    <t>commit c7700fb4c709bdc05ec5e32f09b5ee8141d00dce</t>
  </si>
  <si>
    <t>Date:   Mon Jan 29 10:15:36 2018 -0700</t>
  </si>
  <si>
    <t xml:space="preserve">    added account app for models</t>
  </si>
  <si>
    <t>commit 7970ae212a4785f1ef5e7ba932397420fb41af08</t>
  </si>
  <si>
    <t>Date:   Mon Jan 29 10:15:14 2018 -0700</t>
  </si>
  <si>
    <t xml:space="preserve">    updated models</t>
  </si>
  <si>
    <t>commit 3b87577e28e29a9f2d7930aa3ba4cef1f43c3a19 (origin/Sprint0, Sprint0)</t>
  </si>
  <si>
    <t>Date:   Thu Jan 25 08:28:58 2018 -0700</t>
  </si>
  <si>
    <t xml:space="preserve">    added docstring</t>
  </si>
  <si>
    <t>commit 7a218a002228e71e369d6287f8d04139998f1aba</t>
  </si>
  <si>
    <t>Date:   Tue Jan 23 19:59:55 2018 -0700</t>
  </si>
  <si>
    <t xml:space="preserve">    get rid of useless function in index.py</t>
  </si>
  <si>
    <t>commit deb44f57d76305e1b000612a6e8d98097daaec0d</t>
  </si>
  <si>
    <t>Date:   Tue Jan 23 19:55:45 2018 -0700</t>
  </si>
  <si>
    <t xml:space="preserve">    add css files for all nav links</t>
  </si>
  <si>
    <t>commit 96c937059b05de727e5b4ee27fb18ffc447bdd3d</t>
  </si>
  <si>
    <t>Date:   Tue Jan 23 09:10:06 2018 -0700</t>
  </si>
  <si>
    <t xml:space="preserve">    initial commit</t>
  </si>
  <si>
    <t>commit 263853468731a0e7fecf4a6c88d13c6395ffd1f6 (HEAD -&gt; sprint7, origin/sprint7)</t>
  </si>
  <si>
    <t>Date:   Wed Apr 18 16:14:47 2018 -0600</t>
  </si>
  <si>
    <t xml:space="preserve">    finish project</t>
  </si>
  <si>
    <t>commit 543333653f07ee51ca6e02e6990a7711a0e4b75f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</si>
</sst>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2"/>
      <color rgb="FF008000"/>
      <name val="Cambria"/>
      <family val="1"/>
      <scheme val="major"/>
    </font>
    <font>
      <sz val="8"/>
      <name val="Calibri"/>
      <family val="2"/>
      <scheme val="minor"/>
    </font>
    <font>
      <sz val="12"/>
      <color rgb="FF000000"/>
      <name val="Cambria"/>
      <family val="1"/>
    </font>
    <font>
      <sz val="10"/>
      <color theme="1" tint="0.34998626667073579"/>
      <name val="Cambria"/>
      <family val="1"/>
      <scheme val="major"/>
    </font>
    <font>
      <sz val="10"/>
      <color theme="1" tint="0.34998626667073579"/>
      <name val="Cambria"/>
      <family val="1"/>
      <scheme val="major"/>
    </font>
    <font>
      <sz val="10"/>
      <color theme="1"/>
      <name val="Cambria"/>
      <family val="1"/>
      <scheme val="major"/>
    </font>
    <font>
      <sz val="10"/>
      <color theme="9" tint="-0.499984740745262"/>
      <name val="Cambria"/>
      <family val="1"/>
      <scheme val="major"/>
    </font>
    <font>
      <sz val="10"/>
      <color rgb="FF000000"/>
      <name val="Cambria"/>
      <family val="1"/>
      <scheme val="major"/>
    </font>
    <font>
      <i/>
      <sz val="10"/>
      <color theme="1"/>
      <name val="Cambria"/>
      <family val="1"/>
      <scheme val="major"/>
    </font>
    <font>
      <sz val="10"/>
      <color rgb="FF974706"/>
      <name val="Cambria"/>
      <family val="1"/>
    </font>
    <font>
      <sz val="10"/>
      <color rgb="FF000000"/>
      <name val="Cambria"/>
      <family val="1"/>
    </font>
    <font>
      <sz val="12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5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6" fillId="2" borderId="0" xfId="0" applyFont="1" applyFill="1" applyBorder="1" applyAlignment="1">
      <alignment vertical="top"/>
    </xf>
    <xf numFmtId="0" fontId="5" fillId="2" borderId="0" xfId="0" applyFont="1" applyFill="1" applyBorder="1" applyAlignment="1">
      <alignment vertical="top"/>
    </xf>
    <xf numFmtId="0" fontId="5" fillId="0" borderId="0" xfId="0" applyFont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5" fillId="0" borderId="0" xfId="0" applyFont="1" applyFill="1" applyBorder="1" applyAlignment="1">
      <alignment vertical="top"/>
    </xf>
    <xf numFmtId="0" fontId="10" fillId="2" borderId="0" xfId="0" applyFont="1" applyFill="1" applyBorder="1" applyAlignment="1">
      <alignment vertical="top" wrapText="1"/>
    </xf>
    <xf numFmtId="0" fontId="5" fillId="2" borderId="0" xfId="0" applyFont="1" applyFill="1" applyBorder="1" applyAlignment="1">
      <alignment vertical="top" textRotation="90"/>
    </xf>
    <xf numFmtId="0" fontId="9" fillId="3" borderId="0" xfId="0" applyFont="1" applyFill="1" applyAlignment="1">
      <alignment vertical="top"/>
    </xf>
    <xf numFmtId="9" fontId="5" fillId="0" borderId="0" xfId="1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9" fontId="7" fillId="0" borderId="0" xfId="1" applyFont="1" applyFill="1" applyBorder="1" applyAlignment="1">
      <alignment vertical="top"/>
    </xf>
    <xf numFmtId="0" fontId="5" fillId="2" borderId="0" xfId="0" applyFont="1" applyFill="1" applyBorder="1" applyAlignment="1">
      <alignment horizontal="center" vertical="top"/>
    </xf>
    <xf numFmtId="0" fontId="11" fillId="2" borderId="0" xfId="0" applyFont="1" applyFill="1" applyBorder="1" applyAlignment="1">
      <alignment vertical="top" wrapText="1"/>
    </xf>
    <xf numFmtId="0" fontId="11" fillId="2" borderId="0" xfId="0" quotePrefix="1" applyFont="1" applyFill="1" applyBorder="1" applyAlignment="1">
      <alignment vertical="top" wrapText="1"/>
    </xf>
    <xf numFmtId="0" fontId="12" fillId="2" borderId="0" xfId="0" applyFont="1" applyFill="1" applyBorder="1" applyAlignment="1">
      <alignment vertical="top" wrapText="1"/>
    </xf>
    <xf numFmtId="0" fontId="13" fillId="2" borderId="0" xfId="0" applyFont="1" applyFill="1" applyBorder="1" applyAlignment="1">
      <alignment vertical="top" wrapText="1"/>
    </xf>
    <xf numFmtId="0" fontId="12" fillId="2" borderId="0" xfId="0" applyFont="1" applyFill="1" applyBorder="1" applyAlignment="1">
      <alignment vertical="top"/>
    </xf>
    <xf numFmtId="0" fontId="13" fillId="2" borderId="0" xfId="0" applyFont="1" applyFill="1" applyBorder="1" applyAlignment="1">
      <alignment vertical="top"/>
    </xf>
    <xf numFmtId="0" fontId="14" fillId="2" borderId="0" xfId="0" applyFont="1" applyFill="1" applyBorder="1" applyAlignment="1">
      <alignment vertical="top"/>
    </xf>
    <xf numFmtId="0" fontId="10" fillId="2" borderId="0" xfId="0" quotePrefix="1" applyFont="1" applyFill="1" applyBorder="1" applyAlignment="1">
      <alignment vertical="top" wrapText="1"/>
    </xf>
    <xf numFmtId="0" fontId="16" fillId="3" borderId="0" xfId="0" applyFont="1" applyFill="1" applyAlignment="1">
      <alignment vertical="top" wrapText="1"/>
    </xf>
    <xf numFmtId="0" fontId="17" fillId="3" borderId="0" xfId="0" applyFont="1" applyFill="1" applyAlignment="1">
      <alignment vertical="top" wrapText="1"/>
    </xf>
    <xf numFmtId="0" fontId="5" fillId="2" borderId="0" xfId="0" applyFont="1" applyFill="1" applyBorder="1" applyAlignment="1">
      <alignment horizontal="center" vertical="top" textRotation="90"/>
    </xf>
    <xf numFmtId="0" fontId="6" fillId="2" borderId="0" xfId="0" applyFont="1" applyFill="1" applyBorder="1" applyAlignment="1">
      <alignment horizontal="center" vertical="top"/>
    </xf>
    <xf numFmtId="0" fontId="5" fillId="2" borderId="0" xfId="0" applyFont="1" applyFill="1" applyBorder="1" applyAlignment="1">
      <alignment horizontal="center" vertical="top"/>
    </xf>
    <xf numFmtId="0" fontId="18" fillId="4" borderId="0" xfId="0" applyFont="1" applyFill="1" applyBorder="1" applyAlignment="1">
      <alignment vertical="top"/>
    </xf>
    <xf numFmtId="0" fontId="5" fillId="4" borderId="0" xfId="0" applyFont="1" applyFill="1" applyBorder="1" applyAlignment="1">
      <alignment vertical="top"/>
    </xf>
    <xf numFmtId="0" fontId="2" fillId="0" borderId="0" xfId="152" applyFill="1" applyBorder="1" applyAlignment="1">
      <alignment vertical="top"/>
    </xf>
  </cellXfs>
  <cellStyles count="153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ottochor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"/>
  <sheetViews>
    <sheetView topLeftCell="A19" zoomScale="119" zoomScaleNormal="119" zoomScalePageLayoutView="80" workbookViewId="0">
      <selection activeCell="F31" sqref="F31"/>
    </sheetView>
  </sheetViews>
  <sheetFormatPr defaultColWidth="10.796875" defaultRowHeight="15" x14ac:dyDescent="0.3"/>
  <cols>
    <col min="1" max="1" width="9.19921875" style="3" customWidth="1"/>
    <col min="2" max="2" width="40.796875" style="3" customWidth="1"/>
    <col min="3" max="3" width="47.19921875" style="3" customWidth="1"/>
    <col min="4" max="7" width="7.19921875" style="3" customWidth="1"/>
    <col min="8" max="8" width="3" style="3" customWidth="1"/>
    <col min="9" max="16384" width="10.796875" style="3"/>
  </cols>
  <sheetData>
    <row r="1" spans="1:8" ht="19.95" customHeight="1" x14ac:dyDescent="0.3">
      <c r="A1" s="1" t="s">
        <v>80</v>
      </c>
      <c r="B1" s="24" t="s">
        <v>13</v>
      </c>
      <c r="C1" s="24"/>
      <c r="D1" s="23" t="s">
        <v>3</v>
      </c>
      <c r="E1" s="23" t="s">
        <v>4</v>
      </c>
      <c r="F1" s="23" t="s">
        <v>3</v>
      </c>
      <c r="G1" s="23" t="s">
        <v>4</v>
      </c>
      <c r="H1" s="2"/>
    </row>
    <row r="2" spans="1:8" ht="19.95" customHeight="1" x14ac:dyDescent="0.3">
      <c r="A2" s="1"/>
      <c r="B2" s="25" t="s">
        <v>14</v>
      </c>
      <c r="C2" s="25"/>
      <c r="D2" s="23"/>
      <c r="E2" s="23"/>
      <c r="F2" s="23"/>
      <c r="G2" s="23"/>
      <c r="H2" s="2"/>
    </row>
    <row r="3" spans="1:8" ht="15" customHeight="1" x14ac:dyDescent="0.3">
      <c r="A3" s="4" t="s">
        <v>2</v>
      </c>
      <c r="B3" s="5" t="s">
        <v>81</v>
      </c>
      <c r="C3" s="12"/>
      <c r="D3" s="23"/>
      <c r="E3" s="23"/>
      <c r="F3" s="23"/>
      <c r="G3" s="23"/>
      <c r="H3" s="2"/>
    </row>
    <row r="4" spans="1:8" ht="15" customHeight="1" x14ac:dyDescent="0.3">
      <c r="A4" s="4" t="s">
        <v>5</v>
      </c>
      <c r="B4" s="5" t="s">
        <v>82</v>
      </c>
      <c r="C4" s="12"/>
      <c r="D4" s="23"/>
      <c r="E4" s="23"/>
      <c r="F4" s="23"/>
      <c r="G4" s="23"/>
      <c r="H4" s="2"/>
    </row>
    <row r="5" spans="1:8" ht="15" customHeight="1" x14ac:dyDescent="0.3">
      <c r="A5" s="4" t="s">
        <v>6</v>
      </c>
      <c r="B5" s="28" t="s">
        <v>83</v>
      </c>
      <c r="C5" s="12"/>
      <c r="D5" s="23"/>
      <c r="E5" s="23"/>
      <c r="F5" s="23"/>
      <c r="G5" s="23"/>
      <c r="H5" s="2"/>
    </row>
    <row r="6" spans="1:8" ht="16.05" customHeight="1" x14ac:dyDescent="0.3">
      <c r="A6" s="2"/>
      <c r="B6" s="15"/>
      <c r="C6" s="16"/>
      <c r="D6" s="23"/>
      <c r="E6" s="23"/>
      <c r="F6" s="23"/>
      <c r="G6" s="23"/>
      <c r="H6" s="2"/>
    </row>
    <row r="7" spans="1:8" x14ac:dyDescent="0.3">
      <c r="A7" s="4" t="s">
        <v>15</v>
      </c>
      <c r="B7" s="15"/>
      <c r="C7" s="16"/>
      <c r="D7" s="2"/>
      <c r="E7" s="2"/>
      <c r="F7" s="5">
        <f>SUM(D7:D12)</f>
        <v>30</v>
      </c>
      <c r="G7" s="5">
        <f>SUM(E7:E12)</f>
        <v>30</v>
      </c>
      <c r="H7" s="2"/>
    </row>
    <row r="8" spans="1:8" ht="26.4" x14ac:dyDescent="0.3">
      <c r="A8" s="14"/>
      <c r="B8" s="15" t="s">
        <v>19</v>
      </c>
      <c r="C8" s="16" t="s">
        <v>27</v>
      </c>
      <c r="D8" s="5">
        <v>5</v>
      </c>
      <c r="E8" s="5">
        <v>5</v>
      </c>
      <c r="F8" s="2"/>
      <c r="G8" s="2"/>
      <c r="H8" s="2"/>
    </row>
    <row r="9" spans="1:8" x14ac:dyDescent="0.3">
      <c r="A9" s="14"/>
      <c r="B9" s="15" t="s">
        <v>20</v>
      </c>
      <c r="C9" s="16" t="s">
        <v>21</v>
      </c>
      <c r="D9" s="5">
        <v>5</v>
      </c>
      <c r="E9" s="5">
        <v>5</v>
      </c>
      <c r="F9" s="2"/>
      <c r="G9" s="2"/>
      <c r="H9" s="2"/>
    </row>
    <row r="10" spans="1:8" x14ac:dyDescent="0.3">
      <c r="A10" s="14"/>
      <c r="B10" s="15" t="s">
        <v>22</v>
      </c>
      <c r="C10" s="16" t="s">
        <v>24</v>
      </c>
      <c r="D10" s="5">
        <v>10</v>
      </c>
      <c r="E10" s="5">
        <v>10</v>
      </c>
      <c r="F10" s="2"/>
      <c r="G10" s="2"/>
      <c r="H10" s="2"/>
    </row>
    <row r="11" spans="1:8" x14ac:dyDescent="0.3">
      <c r="A11" s="14"/>
      <c r="B11" s="15" t="s">
        <v>23</v>
      </c>
      <c r="C11" s="16" t="s">
        <v>24</v>
      </c>
      <c r="D11" s="5">
        <v>10</v>
      </c>
      <c r="E11" s="5">
        <v>10</v>
      </c>
      <c r="F11" s="2"/>
      <c r="G11" s="2"/>
      <c r="H11" s="2"/>
    </row>
    <row r="12" spans="1:8" x14ac:dyDescent="0.3">
      <c r="A12" s="14"/>
      <c r="B12" s="15"/>
      <c r="C12" s="16"/>
      <c r="D12" s="2"/>
      <c r="E12" s="2"/>
      <c r="F12" s="2"/>
      <c r="G12" s="2"/>
      <c r="H12" s="2"/>
    </row>
    <row r="13" spans="1:8" x14ac:dyDescent="0.3">
      <c r="A13" s="4" t="s">
        <v>16</v>
      </c>
      <c r="B13" s="15"/>
      <c r="C13" s="16"/>
      <c r="D13" s="2"/>
      <c r="E13" s="2"/>
      <c r="F13" s="5">
        <f>SUM(D13:D19)</f>
        <v>15</v>
      </c>
      <c r="G13" s="5">
        <f>SUM(E13:E19)</f>
        <v>15</v>
      </c>
      <c r="H13" s="2"/>
    </row>
    <row r="14" spans="1:8" x14ac:dyDescent="0.3">
      <c r="A14" s="14"/>
      <c r="B14" s="15" t="s">
        <v>25</v>
      </c>
      <c r="C14" s="16" t="s">
        <v>26</v>
      </c>
      <c r="D14" s="5">
        <v>3</v>
      </c>
      <c r="E14" s="5">
        <v>3</v>
      </c>
      <c r="F14" s="2"/>
      <c r="G14" s="2"/>
      <c r="H14" s="2"/>
    </row>
    <row r="15" spans="1:8" x14ac:dyDescent="0.3">
      <c r="A15" s="14"/>
      <c r="B15" s="15" t="s">
        <v>28</v>
      </c>
      <c r="C15" s="16" t="s">
        <v>73</v>
      </c>
      <c r="D15" s="5">
        <v>3</v>
      </c>
      <c r="E15" s="5">
        <v>3</v>
      </c>
      <c r="F15" s="2"/>
      <c r="G15" s="2"/>
      <c r="H15" s="2"/>
    </row>
    <row r="16" spans="1:8" ht="26.4" x14ac:dyDescent="0.3">
      <c r="A16" s="14"/>
      <c r="B16" s="15" t="s">
        <v>29</v>
      </c>
      <c r="C16" s="16" t="s">
        <v>31</v>
      </c>
      <c r="D16" s="5">
        <v>3</v>
      </c>
      <c r="E16" s="5">
        <v>3</v>
      </c>
      <c r="F16" s="2"/>
      <c r="G16" s="2"/>
      <c r="H16" s="2"/>
    </row>
    <row r="17" spans="1:8" x14ac:dyDescent="0.3">
      <c r="A17" s="14"/>
      <c r="B17" s="15" t="s">
        <v>30</v>
      </c>
      <c r="C17" s="16" t="s">
        <v>33</v>
      </c>
      <c r="D17" s="5">
        <v>3</v>
      </c>
      <c r="E17" s="5">
        <v>3</v>
      </c>
      <c r="F17" s="2"/>
      <c r="G17" s="2"/>
      <c r="H17" s="2"/>
    </row>
    <row r="18" spans="1:8" x14ac:dyDescent="0.3">
      <c r="A18" s="14"/>
      <c r="B18" s="15" t="s">
        <v>32</v>
      </c>
      <c r="C18" s="16" t="s">
        <v>34</v>
      </c>
      <c r="D18" s="5">
        <v>3</v>
      </c>
      <c r="E18" s="5">
        <v>3</v>
      </c>
      <c r="F18" s="2"/>
      <c r="G18" s="2"/>
      <c r="H18" s="2"/>
    </row>
    <row r="19" spans="1:8" x14ac:dyDescent="0.3">
      <c r="A19" s="14"/>
      <c r="B19" s="15"/>
      <c r="C19" s="16"/>
      <c r="D19" s="2"/>
      <c r="E19" s="2"/>
      <c r="F19" s="2"/>
      <c r="G19" s="2"/>
      <c r="H19" s="2"/>
    </row>
    <row r="20" spans="1:8" x14ac:dyDescent="0.3">
      <c r="A20" s="4" t="s">
        <v>35</v>
      </c>
      <c r="B20" s="15"/>
      <c r="C20" s="16"/>
      <c r="D20" s="2"/>
      <c r="E20" s="2"/>
      <c r="F20" s="5">
        <f>SUM(D20:D27)</f>
        <v>33</v>
      </c>
      <c r="G20" s="5">
        <f>SUM(E20:E27)</f>
        <v>33</v>
      </c>
      <c r="H20" s="2"/>
    </row>
    <row r="21" spans="1:8" ht="26.4" x14ac:dyDescent="0.3">
      <c r="A21" s="14"/>
      <c r="B21" s="15" t="s">
        <v>75</v>
      </c>
      <c r="C21" s="16" t="s">
        <v>39</v>
      </c>
      <c r="D21" s="5">
        <v>10</v>
      </c>
      <c r="E21" s="5">
        <v>10</v>
      </c>
      <c r="F21" s="2"/>
      <c r="G21" s="2"/>
      <c r="H21" s="2"/>
    </row>
    <row r="22" spans="1:8" x14ac:dyDescent="0.3">
      <c r="A22" s="14"/>
      <c r="B22" s="22" t="s">
        <v>38</v>
      </c>
      <c r="C22" s="16"/>
      <c r="D22" s="5">
        <v>3</v>
      </c>
      <c r="E22" s="5">
        <v>3</v>
      </c>
      <c r="F22" s="2"/>
      <c r="G22" s="2"/>
      <c r="H22" s="2"/>
    </row>
    <row r="23" spans="1:8" x14ac:dyDescent="0.3">
      <c r="A23" s="20"/>
      <c r="B23" s="15" t="s">
        <v>40</v>
      </c>
      <c r="C23" s="16" t="s">
        <v>36</v>
      </c>
      <c r="D23" s="5">
        <v>5</v>
      </c>
      <c r="E23" s="5">
        <v>5</v>
      </c>
      <c r="F23" s="2"/>
      <c r="G23" s="2"/>
      <c r="H23" s="2"/>
    </row>
    <row r="24" spans="1:8" x14ac:dyDescent="0.3">
      <c r="A24" s="20"/>
      <c r="B24" s="15" t="s">
        <v>41</v>
      </c>
      <c r="C24" s="21" t="s">
        <v>36</v>
      </c>
      <c r="D24" s="5">
        <v>5</v>
      </c>
      <c r="E24" s="5">
        <v>5</v>
      </c>
      <c r="F24" s="2"/>
      <c r="G24" s="2"/>
      <c r="H24" s="2"/>
    </row>
    <row r="25" spans="1:8" x14ac:dyDescent="0.3">
      <c r="A25" s="20"/>
      <c r="B25" s="15" t="s">
        <v>42</v>
      </c>
      <c r="C25" s="16" t="s">
        <v>37</v>
      </c>
      <c r="D25" s="5">
        <v>5</v>
      </c>
      <c r="E25" s="5">
        <v>5</v>
      </c>
      <c r="F25" s="2"/>
      <c r="G25" s="2"/>
      <c r="H25" s="2"/>
    </row>
    <row r="26" spans="1:8" x14ac:dyDescent="0.3">
      <c r="A26" s="20"/>
      <c r="B26" s="15" t="s">
        <v>43</v>
      </c>
      <c r="C26" s="16" t="s">
        <v>74</v>
      </c>
      <c r="D26" s="5">
        <v>5</v>
      </c>
      <c r="E26" s="5">
        <v>5</v>
      </c>
      <c r="F26" s="2"/>
      <c r="G26" s="2"/>
      <c r="H26" s="2"/>
    </row>
    <row r="27" spans="1:8" x14ac:dyDescent="0.3">
      <c r="A27" s="14"/>
      <c r="B27" s="15"/>
      <c r="C27" s="16"/>
      <c r="D27" s="2"/>
      <c r="E27" s="2"/>
      <c r="F27" s="2"/>
      <c r="G27" s="2"/>
      <c r="H27" s="2"/>
    </row>
    <row r="28" spans="1:8" x14ac:dyDescent="0.3">
      <c r="A28" s="4" t="s">
        <v>17</v>
      </c>
      <c r="B28" s="15"/>
      <c r="C28" s="16"/>
      <c r="D28" s="2"/>
      <c r="E28" s="2"/>
      <c r="F28" s="5">
        <f>SUM(D28:D36)</f>
        <v>33</v>
      </c>
      <c r="G28" s="5">
        <f>SUM(E28:E36)</f>
        <v>33</v>
      </c>
      <c r="H28" s="2"/>
    </row>
    <row r="29" spans="1:8" ht="26.4" x14ac:dyDescent="0.3">
      <c r="A29" s="4"/>
      <c r="B29" s="15" t="s">
        <v>44</v>
      </c>
      <c r="C29" s="16"/>
      <c r="D29" s="5">
        <v>5</v>
      </c>
      <c r="E29" s="5">
        <v>5</v>
      </c>
      <c r="F29" s="2"/>
      <c r="G29" s="2"/>
      <c r="H29" s="2"/>
    </row>
    <row r="30" spans="1:8" ht="26.4" x14ac:dyDescent="0.3">
      <c r="A30" s="4"/>
      <c r="B30" s="15" t="s">
        <v>45</v>
      </c>
      <c r="C30" s="16" t="s">
        <v>76</v>
      </c>
      <c r="D30" s="5">
        <v>5</v>
      </c>
      <c r="E30" s="5">
        <v>5</v>
      </c>
      <c r="F30" s="2"/>
      <c r="G30" s="2"/>
      <c r="H30" s="2"/>
    </row>
    <row r="31" spans="1:8" ht="39.6" x14ac:dyDescent="0.3">
      <c r="A31" s="4"/>
      <c r="B31" s="15" t="s">
        <v>47</v>
      </c>
      <c r="C31" s="16" t="s">
        <v>46</v>
      </c>
      <c r="D31" s="26">
        <v>5</v>
      </c>
      <c r="E31" s="5">
        <v>5</v>
      </c>
      <c r="F31" s="2"/>
      <c r="G31" s="2"/>
      <c r="H31" s="2"/>
    </row>
    <row r="32" spans="1:8" ht="26.4" x14ac:dyDescent="0.3">
      <c r="A32" s="4"/>
      <c r="B32" s="15" t="s">
        <v>48</v>
      </c>
      <c r="C32" s="16" t="s">
        <v>49</v>
      </c>
      <c r="D32" s="27">
        <v>5</v>
      </c>
      <c r="E32" s="5">
        <v>5</v>
      </c>
      <c r="F32" s="2"/>
      <c r="G32" s="2"/>
      <c r="H32" s="2"/>
    </row>
    <row r="33" spans="1:8" ht="26.4" x14ac:dyDescent="0.3">
      <c r="A33" s="4"/>
      <c r="B33" s="15" t="s">
        <v>50</v>
      </c>
      <c r="C33" s="16" t="s">
        <v>51</v>
      </c>
      <c r="D33" s="5">
        <v>10</v>
      </c>
      <c r="E33" s="5">
        <v>10</v>
      </c>
      <c r="F33" s="2"/>
      <c r="G33" s="2"/>
      <c r="H33" s="2"/>
    </row>
    <row r="34" spans="1:8" x14ac:dyDescent="0.3">
      <c r="A34" s="4"/>
      <c r="B34" s="15" t="s">
        <v>52</v>
      </c>
      <c r="C34" s="16" t="s">
        <v>53</v>
      </c>
      <c r="D34" s="5">
        <v>3</v>
      </c>
      <c r="E34" s="5">
        <v>3</v>
      </c>
      <c r="F34" s="2"/>
      <c r="G34" s="2"/>
      <c r="H34" s="2"/>
    </row>
    <row r="35" spans="1:8" ht="39.6" x14ac:dyDescent="0.3">
      <c r="A35" s="4"/>
      <c r="B35" s="15" t="s">
        <v>78</v>
      </c>
      <c r="C35" s="16" t="s">
        <v>79</v>
      </c>
      <c r="D35" s="5"/>
      <c r="E35" s="5"/>
      <c r="F35" s="2"/>
      <c r="G35" s="2"/>
      <c r="H35" s="2"/>
    </row>
    <row r="36" spans="1:8" x14ac:dyDescent="0.3">
      <c r="A36" s="6"/>
      <c r="B36" s="15"/>
      <c r="C36" s="16"/>
      <c r="D36" s="2"/>
      <c r="E36" s="2"/>
      <c r="F36" s="2"/>
      <c r="G36" s="2"/>
      <c r="H36" s="2"/>
    </row>
    <row r="37" spans="1:8" x14ac:dyDescent="0.3">
      <c r="A37" s="4" t="s">
        <v>18</v>
      </c>
      <c r="B37" s="15"/>
      <c r="C37" s="16"/>
      <c r="D37" s="2"/>
      <c r="E37" s="2"/>
      <c r="F37" s="5">
        <f>SUM(D37:D48)</f>
        <v>61</v>
      </c>
      <c r="G37" s="5">
        <f>SUM(E37:E48)</f>
        <v>61</v>
      </c>
      <c r="H37" s="2"/>
    </row>
    <row r="38" spans="1:8" ht="26.4" x14ac:dyDescent="0.3">
      <c r="A38" s="4"/>
      <c r="B38" s="15" t="s">
        <v>54</v>
      </c>
      <c r="C38" s="16" t="s">
        <v>57</v>
      </c>
      <c r="D38" s="5">
        <v>5</v>
      </c>
      <c r="E38" s="5">
        <v>5</v>
      </c>
      <c r="F38" s="2"/>
      <c r="G38" s="2"/>
      <c r="H38" s="2"/>
    </row>
    <row r="39" spans="1:8" x14ac:dyDescent="0.3">
      <c r="A39" s="4"/>
      <c r="B39" s="15" t="s">
        <v>55</v>
      </c>
      <c r="C39" s="16" t="s">
        <v>56</v>
      </c>
      <c r="D39" s="5">
        <v>3</v>
      </c>
      <c r="E39" s="5">
        <v>3</v>
      </c>
      <c r="F39" s="2"/>
      <c r="G39" s="2"/>
      <c r="H39" s="2"/>
    </row>
    <row r="40" spans="1:8" ht="26.4" x14ac:dyDescent="0.3">
      <c r="A40" s="4"/>
      <c r="B40" s="15" t="s">
        <v>58</v>
      </c>
      <c r="C40" s="16" t="s">
        <v>59</v>
      </c>
      <c r="D40" s="5">
        <v>5</v>
      </c>
      <c r="E40" s="5">
        <v>5</v>
      </c>
      <c r="F40" s="2"/>
      <c r="G40" s="2"/>
      <c r="H40" s="2"/>
    </row>
    <row r="41" spans="1:8" x14ac:dyDescent="0.3">
      <c r="A41" s="4"/>
      <c r="B41" s="15" t="s">
        <v>64</v>
      </c>
      <c r="C41" s="16" t="s">
        <v>65</v>
      </c>
      <c r="D41" s="5">
        <v>5</v>
      </c>
      <c r="E41" s="5">
        <v>5</v>
      </c>
      <c r="F41" s="2"/>
      <c r="G41" s="2"/>
      <c r="H41" s="2"/>
    </row>
    <row r="42" spans="1:8" ht="26.4" x14ac:dyDescent="0.3">
      <c r="A42" s="4"/>
      <c r="B42" s="15" t="s">
        <v>60</v>
      </c>
      <c r="C42" s="16" t="s">
        <v>61</v>
      </c>
      <c r="D42" s="5">
        <v>10</v>
      </c>
      <c r="E42" s="5">
        <v>10</v>
      </c>
      <c r="F42" s="2"/>
      <c r="G42" s="2"/>
      <c r="H42" s="2"/>
    </row>
    <row r="43" spans="1:8" ht="26.4" x14ac:dyDescent="0.3">
      <c r="A43" s="4"/>
      <c r="B43" s="15" t="s">
        <v>62</v>
      </c>
      <c r="C43" s="16" t="s">
        <v>63</v>
      </c>
      <c r="D43" s="5">
        <v>3</v>
      </c>
      <c r="E43" s="5">
        <v>3</v>
      </c>
      <c r="F43" s="2"/>
      <c r="G43" s="2"/>
      <c r="H43" s="2"/>
    </row>
    <row r="44" spans="1:8" x14ac:dyDescent="0.3">
      <c r="A44" s="4"/>
      <c r="B44" s="15" t="s">
        <v>66</v>
      </c>
      <c r="C44" s="16" t="s">
        <v>67</v>
      </c>
      <c r="D44" s="5">
        <v>15</v>
      </c>
      <c r="E44" s="5">
        <v>15</v>
      </c>
      <c r="F44" s="2"/>
      <c r="G44" s="2"/>
      <c r="H44" s="2"/>
    </row>
    <row r="45" spans="1:8" ht="39.6" x14ac:dyDescent="0.3">
      <c r="A45" s="4"/>
      <c r="B45" s="15" t="s">
        <v>68</v>
      </c>
      <c r="C45" s="16" t="s">
        <v>69</v>
      </c>
      <c r="D45" s="5">
        <v>5</v>
      </c>
      <c r="E45" s="5">
        <v>5</v>
      </c>
      <c r="F45" s="2"/>
      <c r="G45" s="2"/>
      <c r="H45" s="2"/>
    </row>
    <row r="46" spans="1:8" ht="26.4" x14ac:dyDescent="0.3">
      <c r="A46" s="4"/>
      <c r="B46" s="15" t="s">
        <v>77</v>
      </c>
      <c r="C46" s="16" t="s">
        <v>70</v>
      </c>
      <c r="D46" s="5">
        <v>5</v>
      </c>
      <c r="E46" s="5">
        <v>5</v>
      </c>
      <c r="F46" s="2"/>
      <c r="G46" s="2"/>
      <c r="H46" s="2"/>
    </row>
    <row r="47" spans="1:8" ht="26.4" x14ac:dyDescent="0.3">
      <c r="A47" s="4"/>
      <c r="B47" s="15" t="s">
        <v>71</v>
      </c>
      <c r="C47" s="16" t="s">
        <v>72</v>
      </c>
      <c r="D47" s="5">
        <v>5</v>
      </c>
      <c r="E47" s="5">
        <v>5</v>
      </c>
      <c r="F47" s="2"/>
      <c r="G47" s="2"/>
      <c r="H47" s="2"/>
    </row>
    <row r="48" spans="1:8" x14ac:dyDescent="0.3">
      <c r="A48" s="6"/>
      <c r="B48" s="15"/>
      <c r="C48" s="16"/>
      <c r="D48" s="2"/>
      <c r="E48" s="2"/>
      <c r="F48" s="2"/>
      <c r="G48" s="2"/>
      <c r="H48" s="2"/>
    </row>
    <row r="49" spans="1:8" x14ac:dyDescent="0.3">
      <c r="A49" s="4" t="s">
        <v>9</v>
      </c>
      <c r="B49" s="15"/>
      <c r="C49" s="16"/>
      <c r="D49" s="7"/>
      <c r="E49" s="7"/>
      <c r="F49" s="5">
        <f>SUM(D49:D53)</f>
        <v>30</v>
      </c>
      <c r="G49" s="5">
        <f>SUM(E49:E53)</f>
        <v>30</v>
      </c>
      <c r="H49" s="2"/>
    </row>
    <row r="50" spans="1:8" x14ac:dyDescent="0.3">
      <c r="A50" s="13"/>
      <c r="B50" s="15" t="s">
        <v>12</v>
      </c>
      <c r="C50" s="16"/>
      <c r="D50" s="5">
        <v>5</v>
      </c>
      <c r="E50" s="5">
        <v>5</v>
      </c>
      <c r="F50" s="2"/>
      <c r="G50" s="2"/>
      <c r="H50" s="2"/>
    </row>
    <row r="51" spans="1:8" x14ac:dyDescent="0.3">
      <c r="A51" s="6"/>
      <c r="B51" s="15" t="s">
        <v>10</v>
      </c>
      <c r="C51" s="16"/>
      <c r="D51" s="5">
        <v>10</v>
      </c>
      <c r="E51" s="5">
        <v>10</v>
      </c>
      <c r="F51" s="2"/>
      <c r="G51" s="2"/>
      <c r="H51" s="2"/>
    </row>
    <row r="52" spans="1:8" ht="26.4" x14ac:dyDescent="0.3">
      <c r="A52" s="6"/>
      <c r="B52" s="15" t="s">
        <v>11</v>
      </c>
      <c r="C52" s="16"/>
      <c r="D52" s="5">
        <v>15</v>
      </c>
      <c r="E52" s="5">
        <v>15</v>
      </c>
      <c r="F52" s="2"/>
      <c r="G52" s="2"/>
      <c r="H52" s="2"/>
    </row>
    <row r="53" spans="1:8" x14ac:dyDescent="0.3">
      <c r="A53" s="6"/>
      <c r="B53" s="15"/>
      <c r="C53" s="16"/>
      <c r="D53" s="2"/>
      <c r="E53" s="2"/>
      <c r="F53" s="2"/>
      <c r="G53" s="2"/>
      <c r="H53" s="8"/>
    </row>
    <row r="54" spans="1:8" x14ac:dyDescent="0.3">
      <c r="A54" s="4" t="s">
        <v>0</v>
      </c>
      <c r="B54" s="17"/>
      <c r="C54" s="18"/>
      <c r="D54" s="2"/>
      <c r="E54" s="2"/>
      <c r="F54" s="5">
        <f>SUM(F7:F53)</f>
        <v>202</v>
      </c>
      <c r="G54" s="5">
        <f>SUM(G7:G53)</f>
        <v>202</v>
      </c>
      <c r="H54" s="2"/>
    </row>
    <row r="55" spans="1:8" x14ac:dyDescent="0.3">
      <c r="A55" s="2"/>
      <c r="B55" s="19" t="s">
        <v>8</v>
      </c>
      <c r="C55" s="18"/>
      <c r="D55" s="2"/>
      <c r="E55" s="2"/>
      <c r="F55" s="9">
        <v>1</v>
      </c>
      <c r="G55" s="9">
        <v>1</v>
      </c>
      <c r="H55" s="8"/>
    </row>
    <row r="56" spans="1:8" x14ac:dyDescent="0.3">
      <c r="A56" s="4" t="s">
        <v>7</v>
      </c>
      <c r="B56" s="17"/>
      <c r="C56" s="18"/>
      <c r="D56" s="2"/>
      <c r="E56" s="2"/>
      <c r="F56" s="5">
        <f>F54*F55</f>
        <v>202</v>
      </c>
      <c r="G56" s="10">
        <f>G54*G55</f>
        <v>202</v>
      </c>
      <c r="H56" s="2"/>
    </row>
    <row r="57" spans="1:8" x14ac:dyDescent="0.3">
      <c r="A57" s="4" t="s">
        <v>1</v>
      </c>
      <c r="B57" s="17"/>
      <c r="C57" s="18"/>
      <c r="D57" s="2"/>
      <c r="E57" s="2"/>
      <c r="F57" s="2"/>
      <c r="G57" s="11">
        <f>F56/G56</f>
        <v>1</v>
      </c>
      <c r="H57" s="8"/>
    </row>
    <row r="58" spans="1:8" x14ac:dyDescent="0.3">
      <c r="A58" s="2"/>
      <c r="B58" s="17"/>
      <c r="C58" s="18"/>
      <c r="D58" s="2"/>
      <c r="E58" s="2"/>
      <c r="F58" s="2"/>
      <c r="G58" s="2"/>
      <c r="H58" s="2"/>
    </row>
  </sheetData>
  <mergeCells count="6">
    <mergeCell ref="D1:D6"/>
    <mergeCell ref="E1:E6"/>
    <mergeCell ref="F1:F6"/>
    <mergeCell ref="G1:G6"/>
    <mergeCell ref="B1:C1"/>
    <mergeCell ref="B2:C2"/>
  </mergeCells>
  <phoneticPr fontId="8" type="noConversion"/>
  <hyperlinks>
    <hyperlink ref="B5" r:id="rId1" xr:uid="{8D7B8C13-D3D5-4C32-8AAC-F1F29F0E3B24}"/>
  </hyperlinks>
  <pageMargins left="0.25" right="0.25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317"/>
  <sheetViews>
    <sheetView tabSelected="1" workbookViewId="0">
      <selection activeCell="D5" sqref="D5"/>
    </sheetView>
  </sheetViews>
  <sheetFormatPr defaultColWidth="11.19921875" defaultRowHeight="15.6" x14ac:dyDescent="0.3"/>
  <sheetData>
    <row r="1" spans="2:2" x14ac:dyDescent="0.3">
      <c r="B1" t="s">
        <v>242</v>
      </c>
    </row>
    <row r="2" spans="2:2" x14ac:dyDescent="0.3">
      <c r="B2" t="s">
        <v>84</v>
      </c>
    </row>
    <row r="3" spans="2:2" x14ac:dyDescent="0.3">
      <c r="B3" t="s">
        <v>243</v>
      </c>
    </row>
    <row r="5" spans="2:2" x14ac:dyDescent="0.3">
      <c r="B5" t="s">
        <v>244</v>
      </c>
    </row>
    <row r="7" spans="2:2" x14ac:dyDescent="0.3">
      <c r="B7" t="s">
        <v>245</v>
      </c>
    </row>
    <row r="8" spans="2:2" x14ac:dyDescent="0.3">
      <c r="B8" t="s">
        <v>84</v>
      </c>
    </row>
    <row r="9" spans="2:2" x14ac:dyDescent="0.3">
      <c r="B9" t="s">
        <v>85</v>
      </c>
    </row>
    <row r="11" spans="2:2" x14ac:dyDescent="0.3">
      <c r="B11" t="s">
        <v>86</v>
      </c>
    </row>
    <row r="13" spans="2:2" x14ac:dyDescent="0.3">
      <c r="B13" t="s">
        <v>87</v>
      </c>
    </row>
    <row r="14" spans="2:2" x14ac:dyDescent="0.3">
      <c r="B14" t="s">
        <v>84</v>
      </c>
    </row>
    <row r="15" spans="2:2" x14ac:dyDescent="0.3">
      <c r="B15" t="s">
        <v>88</v>
      </c>
    </row>
    <row r="17" spans="2:2" x14ac:dyDescent="0.3">
      <c r="B17" t="s">
        <v>89</v>
      </c>
    </row>
    <row r="19" spans="2:2" x14ac:dyDescent="0.3">
      <c r="B19" t="s">
        <v>90</v>
      </c>
    </row>
    <row r="20" spans="2:2" x14ac:dyDescent="0.3">
      <c r="B20" t="s">
        <v>84</v>
      </c>
    </row>
    <row r="21" spans="2:2" x14ac:dyDescent="0.3">
      <c r="B21" t="s">
        <v>91</v>
      </c>
    </row>
    <row r="23" spans="2:2" x14ac:dyDescent="0.3">
      <c r="B23" t="s">
        <v>92</v>
      </c>
    </row>
    <row r="25" spans="2:2" x14ac:dyDescent="0.3">
      <c r="B25" t="s">
        <v>93</v>
      </c>
    </row>
    <row r="26" spans="2:2" x14ac:dyDescent="0.3">
      <c r="B26" t="s">
        <v>84</v>
      </c>
    </row>
    <row r="27" spans="2:2" x14ac:dyDescent="0.3">
      <c r="B27" t="s">
        <v>94</v>
      </c>
    </row>
    <row r="29" spans="2:2" x14ac:dyDescent="0.3">
      <c r="B29" t="s">
        <v>95</v>
      </c>
    </row>
    <row r="31" spans="2:2" x14ac:dyDescent="0.3">
      <c r="B31" t="s">
        <v>96</v>
      </c>
    </row>
    <row r="32" spans="2:2" x14ac:dyDescent="0.3">
      <c r="B32" t="s">
        <v>84</v>
      </c>
    </row>
    <row r="33" spans="2:2" x14ac:dyDescent="0.3">
      <c r="B33" t="s">
        <v>97</v>
      </c>
    </row>
    <row r="35" spans="2:2" x14ac:dyDescent="0.3">
      <c r="B35" t="s">
        <v>98</v>
      </c>
    </row>
    <row r="37" spans="2:2" x14ac:dyDescent="0.3">
      <c r="B37" t="s">
        <v>99</v>
      </c>
    </row>
    <row r="38" spans="2:2" x14ac:dyDescent="0.3">
      <c r="B38" t="s">
        <v>84</v>
      </c>
    </row>
    <row r="39" spans="2:2" x14ac:dyDescent="0.3">
      <c r="B39" t="s">
        <v>100</v>
      </c>
    </row>
    <row r="41" spans="2:2" x14ac:dyDescent="0.3">
      <c r="B41" t="s">
        <v>101</v>
      </c>
    </row>
    <row r="43" spans="2:2" x14ac:dyDescent="0.3">
      <c r="B43" t="s">
        <v>102</v>
      </c>
    </row>
    <row r="44" spans="2:2" x14ac:dyDescent="0.3">
      <c r="B44" t="s">
        <v>84</v>
      </c>
    </row>
    <row r="45" spans="2:2" x14ac:dyDescent="0.3">
      <c r="B45" t="s">
        <v>103</v>
      </c>
    </row>
    <row r="47" spans="2:2" x14ac:dyDescent="0.3">
      <c r="B47" t="s">
        <v>104</v>
      </c>
    </row>
    <row r="49" spans="2:2" x14ac:dyDescent="0.3">
      <c r="B49" t="s">
        <v>105</v>
      </c>
    </row>
    <row r="50" spans="2:2" x14ac:dyDescent="0.3">
      <c r="B50" t="s">
        <v>84</v>
      </c>
    </row>
    <row r="51" spans="2:2" x14ac:dyDescent="0.3">
      <c r="B51" t="s">
        <v>106</v>
      </c>
    </row>
    <row r="53" spans="2:2" x14ac:dyDescent="0.3">
      <c r="B53" t="s">
        <v>107</v>
      </c>
    </row>
    <row r="55" spans="2:2" x14ac:dyDescent="0.3">
      <c r="B55" t="s">
        <v>108</v>
      </c>
    </row>
    <row r="56" spans="2:2" x14ac:dyDescent="0.3">
      <c r="B56" t="s">
        <v>84</v>
      </c>
    </row>
    <row r="57" spans="2:2" x14ac:dyDescent="0.3">
      <c r="B57" t="s">
        <v>109</v>
      </c>
    </row>
    <row r="59" spans="2:2" x14ac:dyDescent="0.3">
      <c r="B59" t="s">
        <v>110</v>
      </c>
    </row>
    <row r="61" spans="2:2" x14ac:dyDescent="0.3">
      <c r="B61" t="s">
        <v>111</v>
      </c>
    </row>
    <row r="62" spans="2:2" x14ac:dyDescent="0.3">
      <c r="B62" t="s">
        <v>112</v>
      </c>
    </row>
    <row r="63" spans="2:2" x14ac:dyDescent="0.3">
      <c r="B63" t="s">
        <v>84</v>
      </c>
    </row>
    <row r="64" spans="2:2" x14ac:dyDescent="0.3">
      <c r="B64" t="s">
        <v>113</v>
      </c>
    </row>
    <row r="66" spans="2:2" x14ac:dyDescent="0.3">
      <c r="B66" t="s">
        <v>110</v>
      </c>
    </row>
    <row r="68" spans="2:2" x14ac:dyDescent="0.3">
      <c r="B68" t="s">
        <v>114</v>
      </c>
    </row>
    <row r="69" spans="2:2" x14ac:dyDescent="0.3">
      <c r="B69" t="s">
        <v>84</v>
      </c>
    </row>
    <row r="70" spans="2:2" x14ac:dyDescent="0.3">
      <c r="B70" t="s">
        <v>115</v>
      </c>
    </row>
    <row r="72" spans="2:2" x14ac:dyDescent="0.3">
      <c r="B72" t="s">
        <v>116</v>
      </c>
    </row>
    <row r="74" spans="2:2" x14ac:dyDescent="0.3">
      <c r="B74" t="s">
        <v>117</v>
      </c>
    </row>
    <row r="75" spans="2:2" x14ac:dyDescent="0.3">
      <c r="B75" t="s">
        <v>84</v>
      </c>
    </row>
    <row r="76" spans="2:2" x14ac:dyDescent="0.3">
      <c r="B76" t="s">
        <v>118</v>
      </c>
    </row>
    <row r="78" spans="2:2" x14ac:dyDescent="0.3">
      <c r="B78" t="s">
        <v>119</v>
      </c>
    </row>
    <row r="80" spans="2:2" x14ac:dyDescent="0.3">
      <c r="B80" t="s">
        <v>120</v>
      </c>
    </row>
    <row r="81" spans="2:2" x14ac:dyDescent="0.3">
      <c r="B81" t="s">
        <v>84</v>
      </c>
    </row>
    <row r="82" spans="2:2" x14ac:dyDescent="0.3">
      <c r="B82" t="s">
        <v>121</v>
      </c>
    </row>
    <row r="84" spans="2:2" x14ac:dyDescent="0.3">
      <c r="B84" t="s">
        <v>122</v>
      </c>
    </row>
    <row r="86" spans="2:2" x14ac:dyDescent="0.3">
      <c r="B86" t="s">
        <v>123</v>
      </c>
    </row>
    <row r="87" spans="2:2" x14ac:dyDescent="0.3">
      <c r="B87" t="s">
        <v>124</v>
      </c>
    </row>
    <row r="88" spans="2:2" x14ac:dyDescent="0.3">
      <c r="B88" t="s">
        <v>84</v>
      </c>
    </row>
    <row r="89" spans="2:2" x14ac:dyDescent="0.3">
      <c r="B89" t="s">
        <v>125</v>
      </c>
    </row>
    <row r="91" spans="2:2" x14ac:dyDescent="0.3">
      <c r="B91" t="s">
        <v>126</v>
      </c>
    </row>
    <row r="93" spans="2:2" x14ac:dyDescent="0.3">
      <c r="B93" t="s">
        <v>127</v>
      </c>
    </row>
    <row r="94" spans="2:2" x14ac:dyDescent="0.3">
      <c r="B94" t="s">
        <v>84</v>
      </c>
    </row>
    <row r="95" spans="2:2" x14ac:dyDescent="0.3">
      <c r="B95" t="s">
        <v>128</v>
      </c>
    </row>
    <row r="97" spans="2:2" x14ac:dyDescent="0.3">
      <c r="B97" t="s">
        <v>129</v>
      </c>
    </row>
    <row r="99" spans="2:2" x14ac:dyDescent="0.3">
      <c r="B99" t="s">
        <v>130</v>
      </c>
    </row>
    <row r="100" spans="2:2" x14ac:dyDescent="0.3">
      <c r="B100" t="s">
        <v>84</v>
      </c>
    </row>
    <row r="101" spans="2:2" x14ac:dyDescent="0.3">
      <c r="B101" t="s">
        <v>131</v>
      </c>
    </row>
    <row r="103" spans="2:2" x14ac:dyDescent="0.3">
      <c r="B103" t="s">
        <v>132</v>
      </c>
    </row>
    <row r="105" spans="2:2" x14ac:dyDescent="0.3">
      <c r="B105" t="s">
        <v>133</v>
      </c>
    </row>
    <row r="106" spans="2:2" x14ac:dyDescent="0.3">
      <c r="B106" t="s">
        <v>84</v>
      </c>
    </row>
    <row r="107" spans="2:2" x14ac:dyDescent="0.3">
      <c r="B107" t="s">
        <v>134</v>
      </c>
    </row>
    <row r="109" spans="2:2" x14ac:dyDescent="0.3">
      <c r="B109" t="s">
        <v>135</v>
      </c>
    </row>
    <row r="111" spans="2:2" x14ac:dyDescent="0.3">
      <c r="B111" t="s">
        <v>136</v>
      </c>
    </row>
    <row r="112" spans="2:2" x14ac:dyDescent="0.3">
      <c r="B112" t="s">
        <v>84</v>
      </c>
    </row>
    <row r="113" spans="2:2" x14ac:dyDescent="0.3">
      <c r="B113" t="s">
        <v>137</v>
      </c>
    </row>
    <row r="115" spans="2:2" x14ac:dyDescent="0.3">
      <c r="B115" t="s">
        <v>138</v>
      </c>
    </row>
    <row r="117" spans="2:2" x14ac:dyDescent="0.3">
      <c r="B117" t="s">
        <v>139</v>
      </c>
    </row>
    <row r="118" spans="2:2" x14ac:dyDescent="0.3">
      <c r="B118" t="s">
        <v>84</v>
      </c>
    </row>
    <row r="119" spans="2:2" x14ac:dyDescent="0.3">
      <c r="B119" t="s">
        <v>140</v>
      </c>
    </row>
    <row r="121" spans="2:2" x14ac:dyDescent="0.3">
      <c r="B121" t="s">
        <v>141</v>
      </c>
    </row>
    <row r="123" spans="2:2" x14ac:dyDescent="0.3">
      <c r="B123" t="s">
        <v>142</v>
      </c>
    </row>
    <row r="124" spans="2:2" x14ac:dyDescent="0.3">
      <c r="B124" t="s">
        <v>84</v>
      </c>
    </row>
    <row r="125" spans="2:2" x14ac:dyDescent="0.3">
      <c r="B125" t="s">
        <v>143</v>
      </c>
    </row>
    <row r="127" spans="2:2" x14ac:dyDescent="0.3">
      <c r="B127" t="s">
        <v>144</v>
      </c>
    </row>
    <row r="129" spans="2:2" x14ac:dyDescent="0.3">
      <c r="B129" t="s">
        <v>145</v>
      </c>
    </row>
    <row r="130" spans="2:2" x14ac:dyDescent="0.3">
      <c r="B130" t="s">
        <v>84</v>
      </c>
    </row>
    <row r="131" spans="2:2" x14ac:dyDescent="0.3">
      <c r="B131" t="s">
        <v>146</v>
      </c>
    </row>
    <row r="133" spans="2:2" x14ac:dyDescent="0.3">
      <c r="B133" t="s">
        <v>147</v>
      </c>
    </row>
    <row r="135" spans="2:2" x14ac:dyDescent="0.3">
      <c r="B135" t="s">
        <v>148</v>
      </c>
    </row>
    <row r="136" spans="2:2" x14ac:dyDescent="0.3">
      <c r="B136" t="s">
        <v>149</v>
      </c>
    </row>
    <row r="137" spans="2:2" x14ac:dyDescent="0.3">
      <c r="B137" t="s">
        <v>84</v>
      </c>
    </row>
    <row r="138" spans="2:2" x14ac:dyDescent="0.3">
      <c r="B138" t="s">
        <v>150</v>
      </c>
    </row>
    <row r="140" spans="2:2" x14ac:dyDescent="0.3">
      <c r="B140" t="s">
        <v>151</v>
      </c>
    </row>
    <row r="142" spans="2:2" x14ac:dyDescent="0.3">
      <c r="B142" t="s">
        <v>152</v>
      </c>
    </row>
    <row r="143" spans="2:2" x14ac:dyDescent="0.3">
      <c r="B143" t="s">
        <v>84</v>
      </c>
    </row>
    <row r="144" spans="2:2" x14ac:dyDescent="0.3">
      <c r="B144" t="s">
        <v>153</v>
      </c>
    </row>
    <row r="146" spans="2:2" x14ac:dyDescent="0.3">
      <c r="B146" t="s">
        <v>154</v>
      </c>
    </row>
    <row r="148" spans="2:2" x14ac:dyDescent="0.3">
      <c r="B148" t="s">
        <v>155</v>
      </c>
    </row>
    <row r="149" spans="2:2" x14ac:dyDescent="0.3">
      <c r="B149" t="s">
        <v>84</v>
      </c>
    </row>
    <row r="150" spans="2:2" x14ac:dyDescent="0.3">
      <c r="B150" t="s">
        <v>156</v>
      </c>
    </row>
    <row r="152" spans="2:2" x14ac:dyDescent="0.3">
      <c r="B152" t="s">
        <v>157</v>
      </c>
    </row>
    <row r="154" spans="2:2" x14ac:dyDescent="0.3">
      <c r="B154" t="s">
        <v>158</v>
      </c>
    </row>
    <row r="155" spans="2:2" x14ac:dyDescent="0.3">
      <c r="B155" t="s">
        <v>84</v>
      </c>
    </row>
    <row r="156" spans="2:2" x14ac:dyDescent="0.3">
      <c r="B156" t="s">
        <v>159</v>
      </c>
    </row>
    <row r="158" spans="2:2" x14ac:dyDescent="0.3">
      <c r="B158" t="s">
        <v>160</v>
      </c>
    </row>
    <row r="160" spans="2:2" x14ac:dyDescent="0.3">
      <c r="B160" t="s">
        <v>161</v>
      </c>
    </row>
    <row r="161" spans="2:2" x14ac:dyDescent="0.3">
      <c r="B161" t="s">
        <v>84</v>
      </c>
    </row>
    <row r="162" spans="2:2" x14ac:dyDescent="0.3">
      <c r="B162" t="s">
        <v>162</v>
      </c>
    </row>
    <row r="164" spans="2:2" x14ac:dyDescent="0.3">
      <c r="B164" t="s">
        <v>163</v>
      </c>
    </row>
    <row r="166" spans="2:2" x14ac:dyDescent="0.3">
      <c r="B166" t="s">
        <v>164</v>
      </c>
    </row>
    <row r="167" spans="2:2" x14ac:dyDescent="0.3">
      <c r="B167" t="s">
        <v>84</v>
      </c>
    </row>
    <row r="168" spans="2:2" x14ac:dyDescent="0.3">
      <c r="B168" t="s">
        <v>165</v>
      </c>
    </row>
    <row r="170" spans="2:2" x14ac:dyDescent="0.3">
      <c r="B170" t="s">
        <v>166</v>
      </c>
    </row>
    <row r="172" spans="2:2" x14ac:dyDescent="0.3">
      <c r="B172" t="s">
        <v>167</v>
      </c>
    </row>
    <row r="173" spans="2:2" x14ac:dyDescent="0.3">
      <c r="B173" t="s">
        <v>84</v>
      </c>
    </row>
    <row r="174" spans="2:2" x14ac:dyDescent="0.3">
      <c r="B174" t="s">
        <v>168</v>
      </c>
    </row>
    <row r="176" spans="2:2" x14ac:dyDescent="0.3">
      <c r="B176" t="s">
        <v>169</v>
      </c>
    </row>
    <row r="178" spans="2:2" x14ac:dyDescent="0.3">
      <c r="B178" t="s">
        <v>170</v>
      </c>
    </row>
    <row r="179" spans="2:2" x14ac:dyDescent="0.3">
      <c r="B179" t="s">
        <v>84</v>
      </c>
    </row>
    <row r="180" spans="2:2" x14ac:dyDescent="0.3">
      <c r="B180" t="s">
        <v>171</v>
      </c>
    </row>
    <row r="182" spans="2:2" x14ac:dyDescent="0.3">
      <c r="B182" t="s">
        <v>172</v>
      </c>
    </row>
    <row r="184" spans="2:2" x14ac:dyDescent="0.3">
      <c r="B184" t="s">
        <v>173</v>
      </c>
    </row>
    <row r="185" spans="2:2" x14ac:dyDescent="0.3">
      <c r="B185" t="s">
        <v>174</v>
      </c>
    </row>
    <row r="186" spans="2:2" x14ac:dyDescent="0.3">
      <c r="B186" t="s">
        <v>175</v>
      </c>
    </row>
    <row r="188" spans="2:2" x14ac:dyDescent="0.3">
      <c r="B188" t="s">
        <v>176</v>
      </c>
    </row>
    <row r="190" spans="2:2" x14ac:dyDescent="0.3">
      <c r="B190" t="s">
        <v>177</v>
      </c>
    </row>
    <row r="192" spans="2:2" x14ac:dyDescent="0.3">
      <c r="B192" t="s">
        <v>178</v>
      </c>
    </row>
    <row r="193" spans="2:2" x14ac:dyDescent="0.3">
      <c r="B193" t="s">
        <v>84</v>
      </c>
    </row>
    <row r="194" spans="2:2" x14ac:dyDescent="0.3">
      <c r="B194" t="s">
        <v>179</v>
      </c>
    </row>
    <row r="196" spans="2:2" x14ac:dyDescent="0.3">
      <c r="B196" t="s">
        <v>180</v>
      </c>
    </row>
    <row r="198" spans="2:2" x14ac:dyDescent="0.3">
      <c r="B198" t="s">
        <v>181</v>
      </c>
    </row>
    <row r="199" spans="2:2" x14ac:dyDescent="0.3">
      <c r="B199" t="s">
        <v>182</v>
      </c>
    </row>
    <row r="200" spans="2:2" x14ac:dyDescent="0.3">
      <c r="B200" t="s">
        <v>84</v>
      </c>
    </row>
    <row r="201" spans="2:2" x14ac:dyDescent="0.3">
      <c r="B201" t="s">
        <v>183</v>
      </c>
    </row>
    <row r="203" spans="2:2" x14ac:dyDescent="0.3">
      <c r="B203" t="s">
        <v>184</v>
      </c>
    </row>
    <row r="205" spans="2:2" x14ac:dyDescent="0.3">
      <c r="B205" t="s">
        <v>185</v>
      </c>
    </row>
    <row r="206" spans="2:2" x14ac:dyDescent="0.3">
      <c r="B206" t="s">
        <v>84</v>
      </c>
    </row>
    <row r="207" spans="2:2" x14ac:dyDescent="0.3">
      <c r="B207" t="s">
        <v>186</v>
      </c>
    </row>
    <row r="209" spans="2:2" x14ac:dyDescent="0.3">
      <c r="B209" t="s">
        <v>187</v>
      </c>
    </row>
    <row r="211" spans="2:2" x14ac:dyDescent="0.3">
      <c r="B211" t="s">
        <v>188</v>
      </c>
    </row>
    <row r="212" spans="2:2" x14ac:dyDescent="0.3">
      <c r="B212" t="s">
        <v>84</v>
      </c>
    </row>
    <row r="213" spans="2:2" x14ac:dyDescent="0.3">
      <c r="B213" t="s">
        <v>189</v>
      </c>
    </row>
    <row r="215" spans="2:2" x14ac:dyDescent="0.3">
      <c r="B215" t="s">
        <v>190</v>
      </c>
    </row>
    <row r="217" spans="2:2" x14ac:dyDescent="0.3">
      <c r="B217" t="s">
        <v>191</v>
      </c>
    </row>
    <row r="218" spans="2:2" x14ac:dyDescent="0.3">
      <c r="B218" t="s">
        <v>84</v>
      </c>
    </row>
    <row r="219" spans="2:2" x14ac:dyDescent="0.3">
      <c r="B219" t="s">
        <v>192</v>
      </c>
    </row>
    <row r="221" spans="2:2" x14ac:dyDescent="0.3">
      <c r="B221" t="s">
        <v>193</v>
      </c>
    </row>
    <row r="223" spans="2:2" x14ac:dyDescent="0.3">
      <c r="B223" t="s">
        <v>194</v>
      </c>
    </row>
    <row r="224" spans="2:2" x14ac:dyDescent="0.3">
      <c r="B224" t="s">
        <v>84</v>
      </c>
    </row>
    <row r="225" spans="2:2" x14ac:dyDescent="0.3">
      <c r="B225" t="s">
        <v>195</v>
      </c>
    </row>
    <row r="227" spans="2:2" x14ac:dyDescent="0.3">
      <c r="B227" t="s">
        <v>196</v>
      </c>
    </row>
    <row r="229" spans="2:2" x14ac:dyDescent="0.3">
      <c r="B229" t="s">
        <v>197</v>
      </c>
    </row>
    <row r="230" spans="2:2" x14ac:dyDescent="0.3">
      <c r="B230" t="s">
        <v>84</v>
      </c>
    </row>
    <row r="231" spans="2:2" x14ac:dyDescent="0.3">
      <c r="B231" t="s">
        <v>198</v>
      </c>
    </row>
    <row r="233" spans="2:2" x14ac:dyDescent="0.3">
      <c r="B233" t="s">
        <v>199</v>
      </c>
    </row>
    <row r="235" spans="2:2" x14ac:dyDescent="0.3">
      <c r="B235" t="s">
        <v>200</v>
      </c>
    </row>
    <row r="236" spans="2:2" x14ac:dyDescent="0.3">
      <c r="B236" t="s">
        <v>84</v>
      </c>
    </row>
    <row r="237" spans="2:2" x14ac:dyDescent="0.3">
      <c r="B237" t="s">
        <v>201</v>
      </c>
    </row>
    <row r="239" spans="2:2" x14ac:dyDescent="0.3">
      <c r="B239" t="s">
        <v>202</v>
      </c>
    </row>
    <row r="241" spans="2:2" x14ac:dyDescent="0.3">
      <c r="B241" t="s">
        <v>203</v>
      </c>
    </row>
    <row r="242" spans="2:2" x14ac:dyDescent="0.3">
      <c r="B242" t="s">
        <v>84</v>
      </c>
    </row>
    <row r="243" spans="2:2" x14ac:dyDescent="0.3">
      <c r="B243" t="s">
        <v>204</v>
      </c>
    </row>
    <row r="245" spans="2:2" x14ac:dyDescent="0.3">
      <c r="B245" t="s">
        <v>205</v>
      </c>
    </row>
    <row r="247" spans="2:2" x14ac:dyDescent="0.3">
      <c r="B247" t="s">
        <v>206</v>
      </c>
    </row>
    <row r="248" spans="2:2" x14ac:dyDescent="0.3">
      <c r="B248" t="s">
        <v>84</v>
      </c>
    </row>
    <row r="249" spans="2:2" x14ac:dyDescent="0.3">
      <c r="B249" t="s">
        <v>207</v>
      </c>
    </row>
    <row r="251" spans="2:2" x14ac:dyDescent="0.3">
      <c r="B251" t="s">
        <v>208</v>
      </c>
    </row>
    <row r="253" spans="2:2" x14ac:dyDescent="0.3">
      <c r="B253" t="s">
        <v>209</v>
      </c>
    </row>
    <row r="254" spans="2:2" x14ac:dyDescent="0.3">
      <c r="B254" t="s">
        <v>84</v>
      </c>
    </row>
    <row r="255" spans="2:2" x14ac:dyDescent="0.3">
      <c r="B255" t="s">
        <v>210</v>
      </c>
    </row>
    <row r="257" spans="2:2" x14ac:dyDescent="0.3">
      <c r="B257" t="s">
        <v>211</v>
      </c>
    </row>
    <row r="259" spans="2:2" x14ac:dyDescent="0.3">
      <c r="B259" t="s">
        <v>212</v>
      </c>
    </row>
    <row r="260" spans="2:2" x14ac:dyDescent="0.3">
      <c r="B260" t="s">
        <v>84</v>
      </c>
    </row>
    <row r="261" spans="2:2" x14ac:dyDescent="0.3">
      <c r="B261" t="s">
        <v>213</v>
      </c>
    </row>
    <row r="263" spans="2:2" x14ac:dyDescent="0.3">
      <c r="B263" t="s">
        <v>214</v>
      </c>
    </row>
    <row r="265" spans="2:2" x14ac:dyDescent="0.3">
      <c r="B265" t="s">
        <v>215</v>
      </c>
    </row>
    <row r="266" spans="2:2" x14ac:dyDescent="0.3">
      <c r="B266" t="s">
        <v>84</v>
      </c>
    </row>
    <row r="267" spans="2:2" x14ac:dyDescent="0.3">
      <c r="B267" t="s">
        <v>216</v>
      </c>
    </row>
    <row r="269" spans="2:2" x14ac:dyDescent="0.3">
      <c r="B269" t="s">
        <v>217</v>
      </c>
    </row>
    <row r="271" spans="2:2" x14ac:dyDescent="0.3">
      <c r="B271" t="s">
        <v>218</v>
      </c>
    </row>
    <row r="272" spans="2:2" x14ac:dyDescent="0.3">
      <c r="B272" t="s">
        <v>84</v>
      </c>
    </row>
    <row r="273" spans="2:2" x14ac:dyDescent="0.3">
      <c r="B273" t="s">
        <v>219</v>
      </c>
    </row>
    <row r="275" spans="2:2" x14ac:dyDescent="0.3">
      <c r="B275" t="s">
        <v>220</v>
      </c>
    </row>
    <row r="277" spans="2:2" x14ac:dyDescent="0.3">
      <c r="B277" t="s">
        <v>221</v>
      </c>
    </row>
    <row r="278" spans="2:2" x14ac:dyDescent="0.3">
      <c r="B278" t="s">
        <v>84</v>
      </c>
    </row>
    <row r="279" spans="2:2" x14ac:dyDescent="0.3">
      <c r="B279" t="s">
        <v>222</v>
      </c>
    </row>
    <row r="281" spans="2:2" x14ac:dyDescent="0.3">
      <c r="B281" t="s">
        <v>223</v>
      </c>
    </row>
    <row r="283" spans="2:2" x14ac:dyDescent="0.3">
      <c r="B283" t="s">
        <v>224</v>
      </c>
    </row>
    <row r="284" spans="2:2" x14ac:dyDescent="0.3">
      <c r="B284" t="s">
        <v>84</v>
      </c>
    </row>
    <row r="285" spans="2:2" x14ac:dyDescent="0.3">
      <c r="B285" t="s">
        <v>225</v>
      </c>
    </row>
    <row r="287" spans="2:2" x14ac:dyDescent="0.3">
      <c r="B287" t="s">
        <v>226</v>
      </c>
    </row>
    <row r="289" spans="2:2" x14ac:dyDescent="0.3">
      <c r="B289" t="s">
        <v>227</v>
      </c>
    </row>
    <row r="290" spans="2:2" x14ac:dyDescent="0.3">
      <c r="B290" t="s">
        <v>84</v>
      </c>
    </row>
    <row r="291" spans="2:2" x14ac:dyDescent="0.3">
      <c r="B291" t="s">
        <v>228</v>
      </c>
    </row>
    <row r="293" spans="2:2" x14ac:dyDescent="0.3">
      <c r="B293" t="s">
        <v>229</v>
      </c>
    </row>
    <row r="295" spans="2:2" x14ac:dyDescent="0.3">
      <c r="B295" t="s">
        <v>230</v>
      </c>
    </row>
    <row r="296" spans="2:2" x14ac:dyDescent="0.3">
      <c r="B296" t="s">
        <v>84</v>
      </c>
    </row>
    <row r="297" spans="2:2" x14ac:dyDescent="0.3">
      <c r="B297" t="s">
        <v>231</v>
      </c>
    </row>
    <row r="299" spans="2:2" x14ac:dyDescent="0.3">
      <c r="B299" t="s">
        <v>232</v>
      </c>
    </row>
    <row r="301" spans="2:2" x14ac:dyDescent="0.3">
      <c r="B301" t="s">
        <v>233</v>
      </c>
    </row>
    <row r="302" spans="2:2" x14ac:dyDescent="0.3">
      <c r="B302" t="s">
        <v>84</v>
      </c>
    </row>
    <row r="303" spans="2:2" x14ac:dyDescent="0.3">
      <c r="B303" t="s">
        <v>234</v>
      </c>
    </row>
    <row r="305" spans="2:2" x14ac:dyDescent="0.3">
      <c r="B305" t="s">
        <v>235</v>
      </c>
    </row>
    <row r="307" spans="2:2" x14ac:dyDescent="0.3">
      <c r="B307" t="s">
        <v>236</v>
      </c>
    </row>
    <row r="308" spans="2:2" x14ac:dyDescent="0.3">
      <c r="B308" t="s">
        <v>84</v>
      </c>
    </row>
    <row r="309" spans="2:2" x14ac:dyDescent="0.3">
      <c r="B309" t="s">
        <v>237</v>
      </c>
    </row>
    <row r="311" spans="2:2" x14ac:dyDescent="0.3">
      <c r="B311" t="s">
        <v>238</v>
      </c>
    </row>
    <row r="313" spans="2:2" x14ac:dyDescent="0.3">
      <c r="B313" t="s">
        <v>239</v>
      </c>
    </row>
    <row r="314" spans="2:2" x14ac:dyDescent="0.3">
      <c r="B314" t="s">
        <v>84</v>
      </c>
    </row>
    <row r="315" spans="2:2" x14ac:dyDescent="0.3">
      <c r="B315" t="s">
        <v>240</v>
      </c>
    </row>
    <row r="317" spans="2:2" x14ac:dyDescent="0.3">
      <c r="B317" t="s">
        <v>241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413</vt:lpstr>
      <vt:lpstr>Git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Albrecht</dc:creator>
  <cp:lastModifiedBy>Mitchell Sotto</cp:lastModifiedBy>
  <dcterms:created xsi:type="dcterms:W3CDTF">2011-09-12T03:28:33Z</dcterms:created>
  <dcterms:modified xsi:type="dcterms:W3CDTF">2018-04-18T22:15:46Z</dcterms:modified>
</cp:coreProperties>
</file>