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r\horita\StandUpTest v21101\KinectTest\エクセル\評価５\"/>
    </mc:Choice>
  </mc:AlternateContent>
  <bookViews>
    <workbookView xWindow="0" yWindow="0" windowWidth="21570" windowHeight="7875" activeTab="1" xr2:uid="{00000000-000D-0000-FFFF-FFFF00000000}"/>
  </bookViews>
  <sheets>
    <sheet name="test" sheetId="1" r:id="rId1"/>
    <sheet name="Sheet1" sheetId="2" r:id="rId2"/>
  </sheets>
  <externalReferences>
    <externalReference r:id="rId3"/>
  </externalReferences>
  <calcPr calcId="171027"/>
</workbook>
</file>

<file path=xl/calcChain.xml><?xml version="1.0" encoding="utf-8"?>
<calcChain xmlns="http://schemas.openxmlformats.org/spreadsheetml/2006/main">
  <c r="BB45" i="2" l="1"/>
  <c r="BA45" i="2"/>
  <c r="AZ45" i="2"/>
  <c r="AW45" i="2"/>
  <c r="AV45" i="2"/>
  <c r="AU45" i="2"/>
  <c r="AR45" i="2"/>
  <c r="AT45" i="2" s="1"/>
  <c r="AQ45" i="2"/>
  <c r="AP45" i="2"/>
  <c r="AM45" i="2"/>
  <c r="AO45" i="2" s="1"/>
  <c r="AL45" i="2"/>
  <c r="AK45" i="2"/>
  <c r="AH45" i="2"/>
  <c r="AG45" i="2"/>
  <c r="AJ45" i="2" s="1"/>
  <c r="AF45" i="2"/>
  <c r="AC45" i="2"/>
  <c r="AB45" i="2"/>
  <c r="AA45" i="2"/>
  <c r="X45" i="2"/>
  <c r="W45" i="2"/>
  <c r="Z45" i="2" s="1"/>
  <c r="V45" i="2"/>
  <c r="Y45" i="2" s="1"/>
  <c r="U45" i="2"/>
  <c r="S45" i="2"/>
  <c r="R45" i="2"/>
  <c r="Q45" i="2"/>
  <c r="T45" i="2" s="1"/>
  <c r="N45" i="2"/>
  <c r="M45" i="2"/>
  <c r="P45" i="2" s="1"/>
  <c r="L45" i="2"/>
  <c r="O45" i="2" s="1"/>
  <c r="I45" i="2"/>
  <c r="H45" i="2"/>
  <c r="K45" i="2" s="1"/>
  <c r="G45" i="2"/>
  <c r="J45" i="2" s="1"/>
  <c r="BB44" i="2"/>
  <c r="BC44" i="2" s="1"/>
  <c r="BA44" i="2"/>
  <c r="AZ44" i="2"/>
  <c r="AW44" i="2"/>
  <c r="AV44" i="2"/>
  <c r="AU44" i="2"/>
  <c r="AR44" i="2"/>
  <c r="AT44" i="2" s="1"/>
  <c r="AQ44" i="2"/>
  <c r="AP44" i="2"/>
  <c r="AM44" i="2"/>
  <c r="AL44" i="2"/>
  <c r="AK44" i="2"/>
  <c r="AH44" i="2"/>
  <c r="AJ44" i="2" s="1"/>
  <c r="AG44" i="2"/>
  <c r="AI44" i="2" s="1"/>
  <c r="AF44" i="2"/>
  <c r="AC44" i="2"/>
  <c r="AB44" i="2"/>
  <c r="AD44" i="2" s="1"/>
  <c r="AA44" i="2"/>
  <c r="X44" i="2"/>
  <c r="W44" i="2"/>
  <c r="Z44" i="2" s="1"/>
  <c r="V44" i="2"/>
  <c r="Y44" i="2" s="1"/>
  <c r="S44" i="2"/>
  <c r="R44" i="2"/>
  <c r="U44" i="2" s="1"/>
  <c r="Q44" i="2"/>
  <c r="T44" i="2" s="1"/>
  <c r="N44" i="2"/>
  <c r="M44" i="2"/>
  <c r="P44" i="2" s="1"/>
  <c r="L44" i="2"/>
  <c r="O44" i="2" s="1"/>
  <c r="K44" i="2"/>
  <c r="J44" i="2"/>
  <c r="I44" i="2"/>
  <c r="H44" i="2"/>
  <c r="G44" i="2"/>
  <c r="BB43" i="2"/>
  <c r="BA43" i="2"/>
  <c r="AZ43" i="2"/>
  <c r="AW43" i="2"/>
  <c r="AV43" i="2"/>
  <c r="AU43" i="2"/>
  <c r="AR43" i="2"/>
  <c r="AQ43" i="2"/>
  <c r="AT43" i="2" s="1"/>
  <c r="AP43" i="2"/>
  <c r="BQ43" i="2" s="1"/>
  <c r="AM43" i="2"/>
  <c r="AO43" i="2" s="1"/>
  <c r="AL43" i="2"/>
  <c r="AK43" i="2"/>
  <c r="AH43" i="2"/>
  <c r="AG43" i="2"/>
  <c r="AF43" i="2"/>
  <c r="AE43" i="2"/>
  <c r="AC43" i="2"/>
  <c r="AB43" i="2"/>
  <c r="AA43" i="2"/>
  <c r="AD43" i="2" s="1"/>
  <c r="X43" i="2"/>
  <c r="W43" i="2"/>
  <c r="Z43" i="2" s="1"/>
  <c r="V43" i="2"/>
  <c r="Y43" i="2" s="1"/>
  <c r="S43" i="2"/>
  <c r="R43" i="2"/>
  <c r="U43" i="2" s="1"/>
  <c r="Q43" i="2"/>
  <c r="T43" i="2" s="1"/>
  <c r="N43" i="2"/>
  <c r="M43" i="2"/>
  <c r="P43" i="2" s="1"/>
  <c r="L43" i="2"/>
  <c r="O43" i="2" s="1"/>
  <c r="I43" i="2"/>
  <c r="H43" i="2"/>
  <c r="K43" i="2" s="1"/>
  <c r="G43" i="2"/>
  <c r="J43" i="2" s="1"/>
  <c r="BB42" i="2"/>
  <c r="BA42" i="2"/>
  <c r="AZ42" i="2"/>
  <c r="AW42" i="2"/>
  <c r="AV42" i="2"/>
  <c r="AU42" i="2"/>
  <c r="AR42" i="2"/>
  <c r="AS42" i="2" s="1"/>
  <c r="AQ42" i="2"/>
  <c r="AP42" i="2"/>
  <c r="AM42" i="2"/>
  <c r="AL42" i="2"/>
  <c r="AO42" i="2" s="1"/>
  <c r="AK42" i="2"/>
  <c r="AH42" i="2"/>
  <c r="AJ42" i="2" s="1"/>
  <c r="AG42" i="2"/>
  <c r="AF42" i="2"/>
  <c r="AC42" i="2"/>
  <c r="AB42" i="2"/>
  <c r="AA42" i="2"/>
  <c r="Z42" i="2"/>
  <c r="X42" i="2"/>
  <c r="W42" i="2"/>
  <c r="V42" i="2"/>
  <c r="Y42" i="2" s="1"/>
  <c r="S42" i="2"/>
  <c r="R42" i="2"/>
  <c r="U42" i="2" s="1"/>
  <c r="Q42" i="2"/>
  <c r="T42" i="2" s="1"/>
  <c r="N42" i="2"/>
  <c r="M42" i="2"/>
  <c r="P42" i="2" s="1"/>
  <c r="L42" i="2"/>
  <c r="O42" i="2" s="1"/>
  <c r="I42" i="2"/>
  <c r="H42" i="2"/>
  <c r="K42" i="2" s="1"/>
  <c r="G42" i="2"/>
  <c r="J42" i="2" s="1"/>
  <c r="BB41" i="2"/>
  <c r="BA41" i="2"/>
  <c r="AZ41" i="2"/>
  <c r="AW41" i="2"/>
  <c r="AX41" i="2" s="1"/>
  <c r="AV41" i="2"/>
  <c r="AU41" i="2"/>
  <c r="AR41" i="2"/>
  <c r="AQ41" i="2"/>
  <c r="AP41" i="2"/>
  <c r="AM41" i="2"/>
  <c r="AL41" i="2"/>
  <c r="AK41" i="2"/>
  <c r="AH41" i="2"/>
  <c r="AG41" i="2"/>
  <c r="AF41" i="2"/>
  <c r="AC41" i="2"/>
  <c r="AE41" i="2" s="1"/>
  <c r="AB41" i="2"/>
  <c r="AA41" i="2"/>
  <c r="X41" i="2"/>
  <c r="W41" i="2"/>
  <c r="Z41" i="2" s="1"/>
  <c r="V41" i="2"/>
  <c r="Y41" i="2" s="1"/>
  <c r="U41" i="2"/>
  <c r="S41" i="2"/>
  <c r="R41" i="2"/>
  <c r="Q41" i="2"/>
  <c r="T41" i="2" s="1"/>
  <c r="N41" i="2"/>
  <c r="M41" i="2"/>
  <c r="P41" i="2" s="1"/>
  <c r="L41" i="2"/>
  <c r="O41" i="2" s="1"/>
  <c r="I41" i="2"/>
  <c r="H41" i="2"/>
  <c r="K41" i="2" s="1"/>
  <c r="G41" i="2"/>
  <c r="J41" i="2" s="1"/>
  <c r="BB40" i="2"/>
  <c r="BA40" i="2"/>
  <c r="AZ40" i="2"/>
  <c r="BQ40" i="2" s="1"/>
  <c r="AW40" i="2"/>
  <c r="AV40" i="2"/>
  <c r="AU40" i="2"/>
  <c r="AR40" i="2"/>
  <c r="AQ40" i="2"/>
  <c r="AP40" i="2"/>
  <c r="AM40" i="2"/>
  <c r="AL40" i="2"/>
  <c r="AK40" i="2"/>
  <c r="AI40" i="2"/>
  <c r="AH40" i="2"/>
  <c r="AJ40" i="2" s="1"/>
  <c r="AG40" i="2"/>
  <c r="AF40" i="2"/>
  <c r="AC40" i="2"/>
  <c r="AB40" i="2"/>
  <c r="AE40" i="2" s="1"/>
  <c r="AA40" i="2"/>
  <c r="X40" i="2"/>
  <c r="W40" i="2"/>
  <c r="Z40" i="2" s="1"/>
  <c r="V40" i="2"/>
  <c r="Y40" i="2" s="1"/>
  <c r="S40" i="2"/>
  <c r="R40" i="2"/>
  <c r="U40" i="2" s="1"/>
  <c r="Q40" i="2"/>
  <c r="T40" i="2" s="1"/>
  <c r="P40" i="2"/>
  <c r="N40" i="2"/>
  <c r="M40" i="2"/>
  <c r="L40" i="2"/>
  <c r="O40" i="2" s="1"/>
  <c r="I40" i="2"/>
  <c r="H40" i="2"/>
  <c r="K40" i="2" s="1"/>
  <c r="G40" i="2"/>
  <c r="J40" i="2" s="1"/>
  <c r="BB39" i="2"/>
  <c r="BA39" i="2"/>
  <c r="AZ39" i="2"/>
  <c r="AW39" i="2"/>
  <c r="AV39" i="2"/>
  <c r="AU39" i="2"/>
  <c r="AR39" i="2"/>
  <c r="AQ39" i="2"/>
  <c r="AP39" i="2"/>
  <c r="AS39" i="2" s="1"/>
  <c r="AM39" i="2"/>
  <c r="AL39" i="2"/>
  <c r="AK39" i="2"/>
  <c r="AH39" i="2"/>
  <c r="AJ39" i="2" s="1"/>
  <c r="AG39" i="2"/>
  <c r="AF39" i="2"/>
  <c r="AC39" i="2"/>
  <c r="BK39" i="2" s="1"/>
  <c r="BL39" i="2" s="1"/>
  <c r="C39" i="2" s="1"/>
  <c r="AB39" i="2"/>
  <c r="AA39" i="2"/>
  <c r="Z39" i="2"/>
  <c r="Y39" i="2"/>
  <c r="X39" i="2"/>
  <c r="W39" i="2"/>
  <c r="V39" i="2"/>
  <c r="S39" i="2"/>
  <c r="R39" i="2"/>
  <c r="U39" i="2" s="1"/>
  <c r="Q39" i="2"/>
  <c r="T39" i="2" s="1"/>
  <c r="O39" i="2"/>
  <c r="N39" i="2"/>
  <c r="M39" i="2"/>
  <c r="P39" i="2" s="1"/>
  <c r="L39" i="2"/>
  <c r="I39" i="2"/>
  <c r="H39" i="2"/>
  <c r="K39" i="2" s="1"/>
  <c r="G39" i="2"/>
  <c r="J39" i="2" s="1"/>
  <c r="BB38" i="2"/>
  <c r="BA38" i="2"/>
  <c r="AZ38" i="2"/>
  <c r="AW38" i="2"/>
  <c r="AV38" i="2"/>
  <c r="AU38" i="2"/>
  <c r="AR38" i="2"/>
  <c r="AQ38" i="2"/>
  <c r="AP38" i="2"/>
  <c r="AM38" i="2"/>
  <c r="AL38" i="2"/>
  <c r="AK38" i="2"/>
  <c r="AH38" i="2"/>
  <c r="AG38" i="2"/>
  <c r="AF38" i="2"/>
  <c r="AC38" i="2"/>
  <c r="AE38" i="2" s="1"/>
  <c r="AB38" i="2"/>
  <c r="AA38" i="2"/>
  <c r="X38" i="2"/>
  <c r="W38" i="2"/>
  <c r="Z38" i="2" s="1"/>
  <c r="V38" i="2"/>
  <c r="Y38" i="2" s="1"/>
  <c r="S38" i="2"/>
  <c r="R38" i="2"/>
  <c r="U38" i="2" s="1"/>
  <c r="Q38" i="2"/>
  <c r="T38" i="2" s="1"/>
  <c r="P38" i="2"/>
  <c r="N38" i="2"/>
  <c r="M38" i="2"/>
  <c r="L38" i="2"/>
  <c r="O38" i="2" s="1"/>
  <c r="I38" i="2"/>
  <c r="H38" i="2"/>
  <c r="K38" i="2" s="1"/>
  <c r="G38" i="2"/>
  <c r="J38" i="2" s="1"/>
  <c r="BP37" i="2"/>
  <c r="BB37" i="2"/>
  <c r="BA37" i="2"/>
  <c r="AZ37" i="2"/>
  <c r="AW37" i="2"/>
  <c r="AV37" i="2"/>
  <c r="AU37" i="2"/>
  <c r="AR37" i="2"/>
  <c r="AQ37" i="2"/>
  <c r="AP37" i="2"/>
  <c r="AM37" i="2"/>
  <c r="AL37" i="2"/>
  <c r="AO37" i="2" s="1"/>
  <c r="AK37" i="2"/>
  <c r="AH37" i="2"/>
  <c r="AG37" i="2"/>
  <c r="AF37" i="2"/>
  <c r="AC37" i="2"/>
  <c r="AB37" i="2"/>
  <c r="AA37" i="2"/>
  <c r="X37" i="2"/>
  <c r="W37" i="2"/>
  <c r="Z37" i="2" s="1"/>
  <c r="V37" i="2"/>
  <c r="Y37" i="2" s="1"/>
  <c r="S37" i="2"/>
  <c r="R37" i="2"/>
  <c r="U37" i="2" s="1"/>
  <c r="Q37" i="2"/>
  <c r="T37" i="2" s="1"/>
  <c r="N37" i="2"/>
  <c r="M37" i="2"/>
  <c r="P37" i="2" s="1"/>
  <c r="L37" i="2"/>
  <c r="O37" i="2" s="1"/>
  <c r="K37" i="2"/>
  <c r="I37" i="2"/>
  <c r="H37" i="2"/>
  <c r="G37" i="2"/>
  <c r="J37" i="2" s="1"/>
  <c r="BB36" i="2"/>
  <c r="BA36" i="2"/>
  <c r="AZ36" i="2"/>
  <c r="AW36" i="2"/>
  <c r="AV36" i="2"/>
  <c r="AU36" i="2"/>
  <c r="AR36" i="2"/>
  <c r="AQ36" i="2"/>
  <c r="AP36" i="2"/>
  <c r="AM36" i="2"/>
  <c r="AL36" i="2"/>
  <c r="AK36" i="2"/>
  <c r="AH36" i="2"/>
  <c r="AG36" i="2"/>
  <c r="AF36" i="2"/>
  <c r="AC36" i="2"/>
  <c r="AB36" i="2"/>
  <c r="AA36" i="2"/>
  <c r="X36" i="2"/>
  <c r="W36" i="2"/>
  <c r="Z36" i="2" s="1"/>
  <c r="V36" i="2"/>
  <c r="Y36" i="2" s="1"/>
  <c r="S36" i="2"/>
  <c r="R36" i="2"/>
  <c r="U36" i="2" s="1"/>
  <c r="Q36" i="2"/>
  <c r="T36" i="2" s="1"/>
  <c r="N36" i="2"/>
  <c r="M36" i="2"/>
  <c r="P36" i="2" s="1"/>
  <c r="L36" i="2"/>
  <c r="O36" i="2" s="1"/>
  <c r="I36" i="2"/>
  <c r="H36" i="2"/>
  <c r="K36" i="2" s="1"/>
  <c r="G36" i="2"/>
  <c r="J36" i="2" s="1"/>
  <c r="BB35" i="2"/>
  <c r="BD35" i="2" s="1"/>
  <c r="BA35" i="2"/>
  <c r="AZ35" i="2"/>
  <c r="AW35" i="2"/>
  <c r="AV35" i="2"/>
  <c r="AU35" i="2"/>
  <c r="AR35" i="2"/>
  <c r="AQ35" i="2"/>
  <c r="AP35" i="2"/>
  <c r="AM35" i="2"/>
  <c r="AL35" i="2"/>
  <c r="AK35" i="2"/>
  <c r="AH35" i="2"/>
  <c r="AG35" i="2"/>
  <c r="AF35" i="2"/>
  <c r="AC35" i="2"/>
  <c r="AB35" i="2"/>
  <c r="AA35" i="2"/>
  <c r="X35" i="2"/>
  <c r="W35" i="2"/>
  <c r="Z35" i="2" s="1"/>
  <c r="V35" i="2"/>
  <c r="Y35" i="2" s="1"/>
  <c r="S35" i="2"/>
  <c r="R35" i="2"/>
  <c r="U35" i="2" s="1"/>
  <c r="Q35" i="2"/>
  <c r="T35" i="2" s="1"/>
  <c r="N35" i="2"/>
  <c r="M35" i="2"/>
  <c r="P35" i="2" s="1"/>
  <c r="L35" i="2"/>
  <c r="O35" i="2" s="1"/>
  <c r="J35" i="2"/>
  <c r="I35" i="2"/>
  <c r="H35" i="2"/>
  <c r="K35" i="2" s="1"/>
  <c r="G35" i="2"/>
  <c r="BB34" i="2"/>
  <c r="BC34" i="2" s="1"/>
  <c r="BA34" i="2"/>
  <c r="BD34" i="2" s="1"/>
  <c r="AZ34" i="2"/>
  <c r="AW34" i="2"/>
  <c r="AX34" i="2" s="1"/>
  <c r="AV34" i="2"/>
  <c r="AU34" i="2"/>
  <c r="AR34" i="2"/>
  <c r="AQ34" i="2"/>
  <c r="AP34" i="2"/>
  <c r="AM34" i="2"/>
  <c r="AL34" i="2"/>
  <c r="AK34" i="2"/>
  <c r="AH34" i="2"/>
  <c r="AJ34" i="2" s="1"/>
  <c r="AG34" i="2"/>
  <c r="AF34" i="2"/>
  <c r="AC34" i="2"/>
  <c r="AB34" i="2"/>
  <c r="AA34" i="2"/>
  <c r="X34" i="2"/>
  <c r="W34" i="2"/>
  <c r="Z34" i="2" s="1"/>
  <c r="V34" i="2"/>
  <c r="Y34" i="2" s="1"/>
  <c r="S34" i="2"/>
  <c r="R34" i="2"/>
  <c r="U34" i="2" s="1"/>
  <c r="Q34" i="2"/>
  <c r="T34" i="2" s="1"/>
  <c r="N34" i="2"/>
  <c r="M34" i="2"/>
  <c r="P34" i="2" s="1"/>
  <c r="L34" i="2"/>
  <c r="O34" i="2" s="1"/>
  <c r="I34" i="2"/>
  <c r="H34" i="2"/>
  <c r="K34" i="2" s="1"/>
  <c r="G34" i="2"/>
  <c r="J34" i="2" s="1"/>
  <c r="BB33" i="2"/>
  <c r="BA33" i="2"/>
  <c r="AZ33" i="2"/>
  <c r="AW33" i="2"/>
  <c r="AV33" i="2"/>
  <c r="AU33" i="2"/>
  <c r="AR33" i="2"/>
  <c r="AQ33" i="2"/>
  <c r="AP33" i="2"/>
  <c r="AM33" i="2"/>
  <c r="AL33" i="2"/>
  <c r="AK33" i="2"/>
  <c r="AH33" i="2"/>
  <c r="AG33" i="2"/>
  <c r="AF33" i="2"/>
  <c r="AI33" i="2" s="1"/>
  <c r="AC33" i="2"/>
  <c r="AB33" i="2"/>
  <c r="AA33" i="2"/>
  <c r="AD33" i="2" s="1"/>
  <c r="X33" i="2"/>
  <c r="W33" i="2"/>
  <c r="Z33" i="2" s="1"/>
  <c r="V33" i="2"/>
  <c r="Y33" i="2" s="1"/>
  <c r="U33" i="2"/>
  <c r="S33" i="2"/>
  <c r="R33" i="2"/>
  <c r="Q33" i="2"/>
  <c r="T33" i="2" s="1"/>
  <c r="N33" i="2"/>
  <c r="M33" i="2"/>
  <c r="P33" i="2" s="1"/>
  <c r="L33" i="2"/>
  <c r="O33" i="2" s="1"/>
  <c r="I33" i="2"/>
  <c r="H33" i="2"/>
  <c r="K33" i="2" s="1"/>
  <c r="G33" i="2"/>
  <c r="J33" i="2" s="1"/>
  <c r="BB32" i="2"/>
  <c r="BA32" i="2"/>
  <c r="AZ32" i="2"/>
  <c r="AW32" i="2"/>
  <c r="AX32" i="2" s="1"/>
  <c r="AV32" i="2"/>
  <c r="AY32" i="2" s="1"/>
  <c r="AU32" i="2"/>
  <c r="AR32" i="2"/>
  <c r="AS32" i="2" s="1"/>
  <c r="AQ32" i="2"/>
  <c r="AP32" i="2"/>
  <c r="AO32" i="2"/>
  <c r="AM32" i="2"/>
  <c r="AL32" i="2"/>
  <c r="AK32" i="2"/>
  <c r="AH32" i="2"/>
  <c r="AG32" i="2"/>
  <c r="AF32" i="2"/>
  <c r="AC32" i="2"/>
  <c r="AB32" i="2"/>
  <c r="AA32" i="2"/>
  <c r="X32" i="2"/>
  <c r="W32" i="2"/>
  <c r="Z32" i="2" s="1"/>
  <c r="V32" i="2"/>
  <c r="Y32" i="2" s="1"/>
  <c r="S32" i="2"/>
  <c r="R32" i="2"/>
  <c r="U32" i="2" s="1"/>
  <c r="Q32" i="2"/>
  <c r="T32" i="2" s="1"/>
  <c r="N32" i="2"/>
  <c r="M32" i="2"/>
  <c r="P32" i="2" s="1"/>
  <c r="L32" i="2"/>
  <c r="O32" i="2" s="1"/>
  <c r="I32" i="2"/>
  <c r="H32" i="2"/>
  <c r="K32" i="2" s="1"/>
  <c r="G32" i="2"/>
  <c r="J32" i="2" s="1"/>
  <c r="BB31" i="2"/>
  <c r="BA31" i="2"/>
  <c r="AZ31" i="2"/>
  <c r="AW31" i="2"/>
  <c r="AV31" i="2"/>
  <c r="AY31" i="2" s="1"/>
  <c r="AU31" i="2"/>
  <c r="AS31" i="2"/>
  <c r="AR31" i="2"/>
  <c r="AQ31" i="2"/>
  <c r="AP31" i="2"/>
  <c r="AM31" i="2"/>
  <c r="AO31" i="2" s="1"/>
  <c r="AL31" i="2"/>
  <c r="AK31" i="2"/>
  <c r="AH31" i="2"/>
  <c r="AJ31" i="2" s="1"/>
  <c r="AG31" i="2"/>
  <c r="AF31" i="2"/>
  <c r="AC31" i="2"/>
  <c r="AB31" i="2"/>
  <c r="AA31" i="2"/>
  <c r="X31" i="2"/>
  <c r="W31" i="2"/>
  <c r="Z31" i="2" s="1"/>
  <c r="V31" i="2"/>
  <c r="Y31" i="2" s="1"/>
  <c r="S31" i="2"/>
  <c r="R31" i="2"/>
  <c r="U31" i="2" s="1"/>
  <c r="Q31" i="2"/>
  <c r="T31" i="2" s="1"/>
  <c r="N31" i="2"/>
  <c r="M31" i="2"/>
  <c r="P31" i="2" s="1"/>
  <c r="L31" i="2"/>
  <c r="O31" i="2" s="1"/>
  <c r="I31" i="2"/>
  <c r="H31" i="2"/>
  <c r="K31" i="2" s="1"/>
  <c r="G31" i="2"/>
  <c r="J31" i="2" s="1"/>
  <c r="BB30" i="2"/>
  <c r="BA30" i="2"/>
  <c r="AZ30" i="2"/>
  <c r="AW30" i="2"/>
  <c r="AV30" i="2"/>
  <c r="AU30" i="2"/>
  <c r="AR30" i="2"/>
  <c r="AQ30" i="2"/>
  <c r="AP30" i="2"/>
  <c r="AM30" i="2"/>
  <c r="AL30" i="2"/>
  <c r="AK30" i="2"/>
  <c r="AH30" i="2"/>
  <c r="AJ30" i="2" s="1"/>
  <c r="AG30" i="2"/>
  <c r="AF30" i="2"/>
  <c r="AI30" i="2" s="1"/>
  <c r="AC30" i="2"/>
  <c r="AB30" i="2"/>
  <c r="AA30" i="2"/>
  <c r="X30" i="2"/>
  <c r="W30" i="2"/>
  <c r="Z30" i="2" s="1"/>
  <c r="V30" i="2"/>
  <c r="Y30" i="2" s="1"/>
  <c r="S30" i="2"/>
  <c r="R30" i="2"/>
  <c r="U30" i="2" s="1"/>
  <c r="Q30" i="2"/>
  <c r="T30" i="2" s="1"/>
  <c r="N30" i="2"/>
  <c r="M30" i="2"/>
  <c r="P30" i="2" s="1"/>
  <c r="L30" i="2"/>
  <c r="O30" i="2" s="1"/>
  <c r="I30" i="2"/>
  <c r="H30" i="2"/>
  <c r="K30" i="2" s="1"/>
  <c r="G30" i="2"/>
  <c r="J30" i="2" s="1"/>
  <c r="BB29" i="2"/>
  <c r="BA29" i="2"/>
  <c r="AZ29" i="2"/>
  <c r="BQ29" i="2" s="1"/>
  <c r="AW29" i="2"/>
  <c r="AV29" i="2"/>
  <c r="AU29" i="2"/>
  <c r="AR29" i="2"/>
  <c r="AT29" i="2" s="1"/>
  <c r="AQ29" i="2"/>
  <c r="AP29" i="2"/>
  <c r="AM29" i="2"/>
  <c r="AL29" i="2"/>
  <c r="AO29" i="2" s="1"/>
  <c r="AK29" i="2"/>
  <c r="AH29" i="2"/>
  <c r="AG29" i="2"/>
  <c r="AF29" i="2"/>
  <c r="AC29" i="2"/>
  <c r="AB29" i="2"/>
  <c r="AA29" i="2"/>
  <c r="Z29" i="2"/>
  <c r="X29" i="2"/>
  <c r="W29" i="2"/>
  <c r="V29" i="2"/>
  <c r="Y29" i="2" s="1"/>
  <c r="S29" i="2"/>
  <c r="R29" i="2"/>
  <c r="U29" i="2" s="1"/>
  <c r="Q29" i="2"/>
  <c r="T29" i="2" s="1"/>
  <c r="N29" i="2"/>
  <c r="M29" i="2"/>
  <c r="P29" i="2" s="1"/>
  <c r="L29" i="2"/>
  <c r="O29" i="2" s="1"/>
  <c r="I29" i="2"/>
  <c r="H29" i="2"/>
  <c r="K29" i="2" s="1"/>
  <c r="G29" i="2"/>
  <c r="J29" i="2" s="1"/>
  <c r="BB28" i="2"/>
  <c r="BA28" i="2"/>
  <c r="AZ28" i="2"/>
  <c r="AW28" i="2"/>
  <c r="AV28" i="2"/>
  <c r="AU28" i="2"/>
  <c r="AR28" i="2"/>
  <c r="AQ28" i="2"/>
  <c r="AP28" i="2"/>
  <c r="AM28" i="2"/>
  <c r="AL28" i="2"/>
  <c r="AK28" i="2"/>
  <c r="AH28" i="2"/>
  <c r="AG28" i="2"/>
  <c r="AF28" i="2"/>
  <c r="AC28" i="2"/>
  <c r="AB28" i="2"/>
  <c r="AA28" i="2"/>
  <c r="X28" i="2"/>
  <c r="W28" i="2"/>
  <c r="Z28" i="2" s="1"/>
  <c r="V28" i="2"/>
  <c r="Y28" i="2" s="1"/>
  <c r="S28" i="2"/>
  <c r="R28" i="2"/>
  <c r="U28" i="2" s="1"/>
  <c r="Q28" i="2"/>
  <c r="T28" i="2" s="1"/>
  <c r="N28" i="2"/>
  <c r="M28" i="2"/>
  <c r="P28" i="2" s="1"/>
  <c r="L28" i="2"/>
  <c r="O28" i="2" s="1"/>
  <c r="I28" i="2"/>
  <c r="H28" i="2"/>
  <c r="K28" i="2" s="1"/>
  <c r="G28" i="2"/>
  <c r="J28" i="2" s="1"/>
  <c r="BB27" i="2"/>
  <c r="BA27" i="2"/>
  <c r="AZ27" i="2"/>
  <c r="AW27" i="2"/>
  <c r="AV27" i="2"/>
  <c r="AU27" i="2"/>
  <c r="AR27" i="2"/>
  <c r="AQ27" i="2"/>
  <c r="AP27" i="2"/>
  <c r="BO27" i="2" s="1"/>
  <c r="AM27" i="2"/>
  <c r="AL27" i="2"/>
  <c r="AK27" i="2"/>
  <c r="AN27" i="2" s="1"/>
  <c r="AH27" i="2"/>
  <c r="AJ27" i="2" s="1"/>
  <c r="AG27" i="2"/>
  <c r="AF27" i="2"/>
  <c r="AC27" i="2"/>
  <c r="AB27" i="2"/>
  <c r="AD27" i="2" s="1"/>
  <c r="AA27" i="2"/>
  <c r="X27" i="2"/>
  <c r="W27" i="2"/>
  <c r="Z27" i="2" s="1"/>
  <c r="V27" i="2"/>
  <c r="Y27" i="2" s="1"/>
  <c r="S27" i="2"/>
  <c r="R27" i="2"/>
  <c r="U27" i="2" s="1"/>
  <c r="Q27" i="2"/>
  <c r="T27" i="2" s="1"/>
  <c r="N27" i="2"/>
  <c r="M27" i="2"/>
  <c r="P27" i="2" s="1"/>
  <c r="L27" i="2"/>
  <c r="O27" i="2" s="1"/>
  <c r="I27" i="2"/>
  <c r="H27" i="2"/>
  <c r="K27" i="2" s="1"/>
  <c r="G27" i="2"/>
  <c r="J27" i="2" s="1"/>
  <c r="BB26" i="2"/>
  <c r="BA26" i="2"/>
  <c r="BD26" i="2" s="1"/>
  <c r="AZ26" i="2"/>
  <c r="AW26" i="2"/>
  <c r="AY26" i="2" s="1"/>
  <c r="AV26" i="2"/>
  <c r="AU26" i="2"/>
  <c r="AX26" i="2" s="1"/>
  <c r="AR26" i="2"/>
  <c r="AQ26" i="2"/>
  <c r="AP26" i="2"/>
  <c r="AM26" i="2"/>
  <c r="AL26" i="2"/>
  <c r="AK26" i="2"/>
  <c r="AH26" i="2"/>
  <c r="AJ26" i="2" s="1"/>
  <c r="AG26" i="2"/>
  <c r="AI26" i="2" s="1"/>
  <c r="AF26" i="2"/>
  <c r="AC26" i="2"/>
  <c r="AB26" i="2"/>
  <c r="AA26" i="2"/>
  <c r="X26" i="2"/>
  <c r="W26" i="2"/>
  <c r="Z26" i="2" s="1"/>
  <c r="V26" i="2"/>
  <c r="Y26" i="2" s="1"/>
  <c r="S26" i="2"/>
  <c r="R26" i="2"/>
  <c r="U26" i="2" s="1"/>
  <c r="Q26" i="2"/>
  <c r="T26" i="2" s="1"/>
  <c r="N26" i="2"/>
  <c r="M26" i="2"/>
  <c r="P26" i="2" s="1"/>
  <c r="L26" i="2"/>
  <c r="O26" i="2" s="1"/>
  <c r="BW26" i="2" s="1"/>
  <c r="I26" i="2"/>
  <c r="H26" i="2"/>
  <c r="K26" i="2" s="1"/>
  <c r="G26" i="2"/>
  <c r="J26" i="2" s="1"/>
  <c r="BB25" i="2"/>
  <c r="BC25" i="2" s="1"/>
  <c r="BA25" i="2"/>
  <c r="AZ25" i="2"/>
  <c r="AW25" i="2"/>
  <c r="AV25" i="2"/>
  <c r="AU25" i="2"/>
  <c r="AR25" i="2"/>
  <c r="AQ25" i="2"/>
  <c r="AP25" i="2"/>
  <c r="AS25" i="2" s="1"/>
  <c r="AM25" i="2"/>
  <c r="AL25" i="2"/>
  <c r="AK25" i="2"/>
  <c r="AH25" i="2"/>
  <c r="AJ25" i="2" s="1"/>
  <c r="AG25" i="2"/>
  <c r="AF25" i="2"/>
  <c r="AC25" i="2"/>
  <c r="AB25" i="2"/>
  <c r="AA25" i="2"/>
  <c r="X25" i="2"/>
  <c r="W25" i="2"/>
  <c r="Z25" i="2" s="1"/>
  <c r="V25" i="2"/>
  <c r="Y25" i="2" s="1"/>
  <c r="S25" i="2"/>
  <c r="R25" i="2"/>
  <c r="U25" i="2" s="1"/>
  <c r="Q25" i="2"/>
  <c r="T25" i="2" s="1"/>
  <c r="N25" i="2"/>
  <c r="M25" i="2"/>
  <c r="P25" i="2" s="1"/>
  <c r="L25" i="2"/>
  <c r="O25" i="2" s="1"/>
  <c r="I25" i="2"/>
  <c r="H25" i="2"/>
  <c r="K25" i="2" s="1"/>
  <c r="G25" i="2"/>
  <c r="J25" i="2" s="1"/>
  <c r="BB24" i="2"/>
  <c r="BC24" i="2" s="1"/>
  <c r="BA24" i="2"/>
  <c r="AZ24" i="2"/>
  <c r="AW24" i="2"/>
  <c r="AV24" i="2"/>
  <c r="AU24" i="2"/>
  <c r="AR24" i="2"/>
  <c r="AQ24" i="2"/>
  <c r="AP24" i="2"/>
  <c r="AS24" i="2" s="1"/>
  <c r="AM24" i="2"/>
  <c r="AL24" i="2"/>
  <c r="AK24" i="2"/>
  <c r="AH24" i="2"/>
  <c r="AG24" i="2"/>
  <c r="AF24" i="2"/>
  <c r="AC24" i="2"/>
  <c r="AB24" i="2"/>
  <c r="AD24" i="2" s="1"/>
  <c r="AA24" i="2"/>
  <c r="X24" i="2"/>
  <c r="W24" i="2"/>
  <c r="Z24" i="2" s="1"/>
  <c r="V24" i="2"/>
  <c r="Y24" i="2" s="1"/>
  <c r="S24" i="2"/>
  <c r="R24" i="2"/>
  <c r="U24" i="2" s="1"/>
  <c r="Q24" i="2"/>
  <c r="T24" i="2" s="1"/>
  <c r="N24" i="2"/>
  <c r="M24" i="2"/>
  <c r="P24" i="2" s="1"/>
  <c r="L24" i="2"/>
  <c r="O24" i="2" s="1"/>
  <c r="I24" i="2"/>
  <c r="H24" i="2"/>
  <c r="K24" i="2" s="1"/>
  <c r="G24" i="2"/>
  <c r="J24" i="2" s="1"/>
  <c r="BB23" i="2"/>
  <c r="BA23" i="2"/>
  <c r="AZ23" i="2"/>
  <c r="AW23" i="2"/>
  <c r="AV23" i="2"/>
  <c r="AY23" i="2" s="1"/>
  <c r="AU23" i="2"/>
  <c r="AR23" i="2"/>
  <c r="AQ23" i="2"/>
  <c r="AP23" i="2"/>
  <c r="AM23" i="2"/>
  <c r="AN23" i="2" s="1"/>
  <c r="AL23" i="2"/>
  <c r="AK23" i="2"/>
  <c r="AH23" i="2"/>
  <c r="AJ23" i="2" s="1"/>
  <c r="AG23" i="2"/>
  <c r="AI23" i="2" s="1"/>
  <c r="AF23" i="2"/>
  <c r="AC23" i="2"/>
  <c r="AB23" i="2"/>
  <c r="AA23" i="2"/>
  <c r="X23" i="2"/>
  <c r="W23" i="2"/>
  <c r="Z23" i="2" s="1"/>
  <c r="V23" i="2"/>
  <c r="Y23" i="2" s="1"/>
  <c r="S23" i="2"/>
  <c r="R23" i="2"/>
  <c r="U23" i="2" s="1"/>
  <c r="Q23" i="2"/>
  <c r="T23" i="2" s="1"/>
  <c r="N23" i="2"/>
  <c r="M23" i="2"/>
  <c r="P23" i="2" s="1"/>
  <c r="L23" i="2"/>
  <c r="O23" i="2" s="1"/>
  <c r="I23" i="2"/>
  <c r="H23" i="2"/>
  <c r="K23" i="2" s="1"/>
  <c r="G23" i="2"/>
  <c r="J23" i="2" s="1"/>
  <c r="BB22" i="2"/>
  <c r="BA22" i="2"/>
  <c r="AZ22" i="2"/>
  <c r="AW22" i="2"/>
  <c r="AV22" i="2"/>
  <c r="AU22" i="2"/>
  <c r="AR22" i="2"/>
  <c r="AQ22" i="2"/>
  <c r="AP22" i="2"/>
  <c r="AM22" i="2"/>
  <c r="AN22" i="2" s="1"/>
  <c r="AL22" i="2"/>
  <c r="AK22" i="2"/>
  <c r="AH22" i="2"/>
  <c r="AG22" i="2"/>
  <c r="AJ22" i="2" s="1"/>
  <c r="AF22" i="2"/>
  <c r="AC22" i="2"/>
  <c r="AE22" i="2" s="1"/>
  <c r="AB22" i="2"/>
  <c r="AD22" i="2" s="1"/>
  <c r="AA22" i="2"/>
  <c r="X22" i="2"/>
  <c r="W22" i="2"/>
  <c r="Z22" i="2" s="1"/>
  <c r="V22" i="2"/>
  <c r="Y22" i="2" s="1"/>
  <c r="S22" i="2"/>
  <c r="R22" i="2"/>
  <c r="U22" i="2" s="1"/>
  <c r="Q22" i="2"/>
  <c r="T22" i="2" s="1"/>
  <c r="N22" i="2"/>
  <c r="M22" i="2"/>
  <c r="P22" i="2" s="1"/>
  <c r="L22" i="2"/>
  <c r="O22" i="2" s="1"/>
  <c r="I22" i="2"/>
  <c r="H22" i="2"/>
  <c r="K22" i="2" s="1"/>
  <c r="G22" i="2"/>
  <c r="J22" i="2" s="1"/>
  <c r="BB21" i="2"/>
  <c r="BA21" i="2"/>
  <c r="AZ21" i="2"/>
  <c r="AW21" i="2"/>
  <c r="AV21" i="2"/>
  <c r="AU21" i="2"/>
  <c r="AR21" i="2"/>
  <c r="AQ21" i="2"/>
  <c r="AP21" i="2"/>
  <c r="AM21" i="2"/>
  <c r="AO21" i="2" s="1"/>
  <c r="BF21" i="2" s="1"/>
  <c r="B21" i="2" s="1"/>
  <c r="AL21" i="2"/>
  <c r="AK21" i="2"/>
  <c r="AH21" i="2"/>
  <c r="AG21" i="2"/>
  <c r="AI21" i="2" s="1"/>
  <c r="AF21" i="2"/>
  <c r="AC21" i="2"/>
  <c r="AB21" i="2"/>
  <c r="AE21" i="2" s="1"/>
  <c r="AA21" i="2"/>
  <c r="X21" i="2"/>
  <c r="W21" i="2"/>
  <c r="Z21" i="2" s="1"/>
  <c r="V21" i="2"/>
  <c r="Y21" i="2" s="1"/>
  <c r="S21" i="2"/>
  <c r="R21" i="2"/>
  <c r="U21" i="2" s="1"/>
  <c r="Q21" i="2"/>
  <c r="T21" i="2" s="1"/>
  <c r="N21" i="2"/>
  <c r="M21" i="2"/>
  <c r="P21" i="2" s="1"/>
  <c r="L21" i="2"/>
  <c r="O21" i="2" s="1"/>
  <c r="I21" i="2"/>
  <c r="H21" i="2"/>
  <c r="K21" i="2" s="1"/>
  <c r="G21" i="2"/>
  <c r="J21" i="2" s="1"/>
  <c r="BB20" i="2"/>
  <c r="BA20" i="2"/>
  <c r="AZ20" i="2"/>
  <c r="AW20" i="2"/>
  <c r="AV20" i="2"/>
  <c r="AU20" i="2"/>
  <c r="AR20" i="2"/>
  <c r="AQ20" i="2"/>
  <c r="AP20" i="2"/>
  <c r="AM20" i="2"/>
  <c r="AL20" i="2"/>
  <c r="AK20" i="2"/>
  <c r="AH20" i="2"/>
  <c r="AG20" i="2"/>
  <c r="AF20" i="2"/>
  <c r="AC20" i="2"/>
  <c r="AB20" i="2"/>
  <c r="AA20" i="2"/>
  <c r="X20" i="2"/>
  <c r="W20" i="2"/>
  <c r="Z20" i="2" s="1"/>
  <c r="V20" i="2"/>
  <c r="Y20" i="2" s="1"/>
  <c r="S20" i="2"/>
  <c r="R20" i="2"/>
  <c r="U20" i="2" s="1"/>
  <c r="Q20" i="2"/>
  <c r="T20" i="2" s="1"/>
  <c r="N20" i="2"/>
  <c r="M20" i="2"/>
  <c r="P20" i="2" s="1"/>
  <c r="L20" i="2"/>
  <c r="O20" i="2" s="1"/>
  <c r="I20" i="2"/>
  <c r="H20" i="2"/>
  <c r="K20" i="2" s="1"/>
  <c r="G20" i="2"/>
  <c r="J20" i="2" s="1"/>
  <c r="BB19" i="2"/>
  <c r="BA19" i="2"/>
  <c r="AZ19" i="2"/>
  <c r="AY19" i="2"/>
  <c r="AW19" i="2"/>
  <c r="AV19" i="2"/>
  <c r="AU19" i="2"/>
  <c r="AR19" i="2"/>
  <c r="AT19" i="2" s="1"/>
  <c r="AQ19" i="2"/>
  <c r="AP19" i="2"/>
  <c r="AM19" i="2"/>
  <c r="AL19" i="2"/>
  <c r="AK19" i="2"/>
  <c r="AH19" i="2"/>
  <c r="AG19" i="2"/>
  <c r="AF19" i="2"/>
  <c r="AC19" i="2"/>
  <c r="AB19" i="2"/>
  <c r="AA19" i="2"/>
  <c r="AD19" i="2" s="1"/>
  <c r="X19" i="2"/>
  <c r="W19" i="2"/>
  <c r="Z19" i="2" s="1"/>
  <c r="V19" i="2"/>
  <c r="Y19" i="2" s="1"/>
  <c r="S19" i="2"/>
  <c r="R19" i="2"/>
  <c r="U19" i="2" s="1"/>
  <c r="Q19" i="2"/>
  <c r="T19" i="2" s="1"/>
  <c r="N19" i="2"/>
  <c r="M19" i="2"/>
  <c r="P19" i="2" s="1"/>
  <c r="L19" i="2"/>
  <c r="O19" i="2" s="1"/>
  <c r="J19" i="2"/>
  <c r="I19" i="2"/>
  <c r="H19" i="2"/>
  <c r="K19" i="2" s="1"/>
  <c r="G19" i="2"/>
  <c r="BB18" i="2"/>
  <c r="BC18" i="2" s="1"/>
  <c r="BA18" i="2"/>
  <c r="AZ18" i="2"/>
  <c r="AW18" i="2"/>
  <c r="AX18" i="2" s="1"/>
  <c r="AV18" i="2"/>
  <c r="AU18" i="2"/>
  <c r="AR18" i="2"/>
  <c r="AQ18" i="2"/>
  <c r="AP18" i="2"/>
  <c r="AM18" i="2"/>
  <c r="AL18" i="2"/>
  <c r="AO18" i="2" s="1"/>
  <c r="AK18" i="2"/>
  <c r="AN18" i="2" s="1"/>
  <c r="AH18" i="2"/>
  <c r="AG18" i="2"/>
  <c r="AF18" i="2"/>
  <c r="AC18" i="2"/>
  <c r="AE18" i="2" s="1"/>
  <c r="AB18" i="2"/>
  <c r="AA18" i="2"/>
  <c r="AD18" i="2" s="1"/>
  <c r="X18" i="2"/>
  <c r="W18" i="2"/>
  <c r="Z18" i="2" s="1"/>
  <c r="V18" i="2"/>
  <c r="Y18" i="2" s="1"/>
  <c r="S18" i="2"/>
  <c r="R18" i="2"/>
  <c r="U18" i="2" s="1"/>
  <c r="Q18" i="2"/>
  <c r="T18" i="2" s="1"/>
  <c r="N18" i="2"/>
  <c r="BZ18" i="2" s="1"/>
  <c r="CA18" i="2" s="1"/>
  <c r="F18" i="2" s="1"/>
  <c r="M18" i="2"/>
  <c r="P18" i="2" s="1"/>
  <c r="L18" i="2"/>
  <c r="O18" i="2" s="1"/>
  <c r="I18" i="2"/>
  <c r="H18" i="2"/>
  <c r="K18" i="2" s="1"/>
  <c r="G18" i="2"/>
  <c r="J18" i="2" s="1"/>
  <c r="BB17" i="2"/>
  <c r="BA17" i="2"/>
  <c r="BD17" i="2" s="1"/>
  <c r="AZ17" i="2"/>
  <c r="AW17" i="2"/>
  <c r="AV17" i="2"/>
  <c r="AU17" i="2"/>
  <c r="AR17" i="2"/>
  <c r="AS17" i="2" s="1"/>
  <c r="AQ17" i="2"/>
  <c r="AP17" i="2"/>
  <c r="AM17" i="2"/>
  <c r="AN17" i="2" s="1"/>
  <c r="AL17" i="2"/>
  <c r="AK17" i="2"/>
  <c r="AH17" i="2"/>
  <c r="AG17" i="2"/>
  <c r="AF17" i="2"/>
  <c r="AC17" i="2"/>
  <c r="AB17" i="2"/>
  <c r="AA17" i="2"/>
  <c r="X17" i="2"/>
  <c r="W17" i="2"/>
  <c r="Z17" i="2" s="1"/>
  <c r="V17" i="2"/>
  <c r="Y17" i="2" s="1"/>
  <c r="U17" i="2"/>
  <c r="S17" i="2"/>
  <c r="R17" i="2"/>
  <c r="Q17" i="2"/>
  <c r="T17" i="2" s="1"/>
  <c r="N17" i="2"/>
  <c r="M17" i="2"/>
  <c r="P17" i="2" s="1"/>
  <c r="L17" i="2"/>
  <c r="O17" i="2" s="1"/>
  <c r="I17" i="2"/>
  <c r="H17" i="2"/>
  <c r="K17" i="2" s="1"/>
  <c r="G17" i="2"/>
  <c r="J17" i="2" s="1"/>
  <c r="BB16" i="2"/>
  <c r="BA16" i="2"/>
  <c r="AZ16" i="2"/>
  <c r="BC16" i="2" s="1"/>
  <c r="AW16" i="2"/>
  <c r="AV16" i="2"/>
  <c r="AU16" i="2"/>
  <c r="AR16" i="2"/>
  <c r="AT16" i="2" s="1"/>
  <c r="AQ16" i="2"/>
  <c r="AP16" i="2"/>
  <c r="AM16" i="2"/>
  <c r="AN16" i="2" s="1"/>
  <c r="AL16" i="2"/>
  <c r="AK16" i="2"/>
  <c r="AH16" i="2"/>
  <c r="AJ16" i="2" s="1"/>
  <c r="AG16" i="2"/>
  <c r="AF16" i="2"/>
  <c r="AC16" i="2"/>
  <c r="AB16" i="2"/>
  <c r="AE16" i="2" s="1"/>
  <c r="AA16" i="2"/>
  <c r="X16" i="2"/>
  <c r="W16" i="2"/>
  <c r="Z16" i="2" s="1"/>
  <c r="V16" i="2"/>
  <c r="Y16" i="2" s="1"/>
  <c r="S16" i="2"/>
  <c r="R16" i="2"/>
  <c r="U16" i="2" s="1"/>
  <c r="Q16" i="2"/>
  <c r="T16" i="2" s="1"/>
  <c r="P16" i="2"/>
  <c r="O16" i="2"/>
  <c r="N16" i="2"/>
  <c r="M16" i="2"/>
  <c r="L16" i="2"/>
  <c r="I16" i="2"/>
  <c r="H16" i="2"/>
  <c r="K16" i="2" s="1"/>
  <c r="G16" i="2"/>
  <c r="J16" i="2" s="1"/>
  <c r="BB15" i="2"/>
  <c r="BA15" i="2"/>
  <c r="AZ15" i="2"/>
  <c r="AW15" i="2"/>
  <c r="AV15" i="2"/>
  <c r="AU15" i="2"/>
  <c r="AR15" i="2"/>
  <c r="AQ15" i="2"/>
  <c r="AT15" i="2" s="1"/>
  <c r="AP15" i="2"/>
  <c r="AM15" i="2"/>
  <c r="AL15" i="2"/>
  <c r="AK15" i="2"/>
  <c r="AH15" i="2"/>
  <c r="AJ15" i="2" s="1"/>
  <c r="AG15" i="2"/>
  <c r="AF15" i="2"/>
  <c r="AI15" i="2" s="1"/>
  <c r="AC15" i="2"/>
  <c r="AE15" i="2" s="1"/>
  <c r="AB15" i="2"/>
  <c r="AA15" i="2"/>
  <c r="X15" i="2"/>
  <c r="W15" i="2"/>
  <c r="Z15" i="2" s="1"/>
  <c r="V15" i="2"/>
  <c r="Y15" i="2" s="1"/>
  <c r="S15" i="2"/>
  <c r="R15" i="2"/>
  <c r="U15" i="2" s="1"/>
  <c r="Q15" i="2"/>
  <c r="T15" i="2" s="1"/>
  <c r="N15" i="2"/>
  <c r="M15" i="2"/>
  <c r="P15" i="2" s="1"/>
  <c r="L15" i="2"/>
  <c r="O15" i="2" s="1"/>
  <c r="K15" i="2"/>
  <c r="I15" i="2"/>
  <c r="H15" i="2"/>
  <c r="G15" i="2"/>
  <c r="J15" i="2" s="1"/>
  <c r="CA14" i="2"/>
  <c r="F14" i="2" s="1"/>
  <c r="BB14" i="2"/>
  <c r="BA14" i="2"/>
  <c r="AZ14" i="2"/>
  <c r="AW14" i="2"/>
  <c r="AY14" i="2" s="1"/>
  <c r="AV14" i="2"/>
  <c r="AU14" i="2"/>
  <c r="BP14" i="2" s="1"/>
  <c r="AR14" i="2"/>
  <c r="AQ14" i="2"/>
  <c r="AP14" i="2"/>
  <c r="AM14" i="2"/>
  <c r="AL14" i="2"/>
  <c r="AK14" i="2"/>
  <c r="AH14" i="2"/>
  <c r="AG14" i="2"/>
  <c r="AF14" i="2"/>
  <c r="AC14" i="2"/>
  <c r="AB14" i="2"/>
  <c r="AA14" i="2"/>
  <c r="AD14" i="2" s="1"/>
  <c r="X14" i="2"/>
  <c r="W14" i="2"/>
  <c r="Z14" i="2" s="1"/>
  <c r="V14" i="2"/>
  <c r="Y14" i="2" s="1"/>
  <c r="U14" i="2"/>
  <c r="S14" i="2"/>
  <c r="R14" i="2"/>
  <c r="Q14" i="2"/>
  <c r="T14" i="2" s="1"/>
  <c r="N14" i="2"/>
  <c r="BZ14" i="2" s="1"/>
  <c r="M14" i="2"/>
  <c r="P14" i="2" s="1"/>
  <c r="L14" i="2"/>
  <c r="O14" i="2" s="1"/>
  <c r="J14" i="2"/>
  <c r="I14" i="2"/>
  <c r="H14" i="2"/>
  <c r="K14" i="2" s="1"/>
  <c r="G14" i="2"/>
  <c r="BB13" i="2"/>
  <c r="BD13" i="2" s="1"/>
  <c r="BA13" i="2"/>
  <c r="AZ13" i="2"/>
  <c r="BC13" i="2" s="1"/>
  <c r="AW13" i="2"/>
  <c r="AV13" i="2"/>
  <c r="AU13" i="2"/>
  <c r="AR13" i="2"/>
  <c r="AQ13" i="2"/>
  <c r="AP13" i="2"/>
  <c r="AM13" i="2"/>
  <c r="AL13" i="2"/>
  <c r="AK13" i="2"/>
  <c r="AH13" i="2"/>
  <c r="AJ13" i="2" s="1"/>
  <c r="AG13" i="2"/>
  <c r="AF13" i="2"/>
  <c r="AC13" i="2"/>
  <c r="AB13" i="2"/>
  <c r="AD13" i="2" s="1"/>
  <c r="AA13" i="2"/>
  <c r="X13" i="2"/>
  <c r="W13" i="2"/>
  <c r="Z13" i="2" s="1"/>
  <c r="V13" i="2"/>
  <c r="Y13" i="2" s="1"/>
  <c r="S13" i="2"/>
  <c r="R13" i="2"/>
  <c r="U13" i="2" s="1"/>
  <c r="Q13" i="2"/>
  <c r="T13" i="2" s="1"/>
  <c r="N13" i="2"/>
  <c r="M13" i="2"/>
  <c r="P13" i="2" s="1"/>
  <c r="L13" i="2"/>
  <c r="O13" i="2" s="1"/>
  <c r="I13" i="2"/>
  <c r="H13" i="2"/>
  <c r="K13" i="2" s="1"/>
  <c r="G13" i="2"/>
  <c r="J13" i="2" s="1"/>
  <c r="BB12" i="2"/>
  <c r="BA12" i="2"/>
  <c r="AZ12" i="2"/>
  <c r="BQ12" i="2" s="1"/>
  <c r="AW12" i="2"/>
  <c r="AY12" i="2" s="1"/>
  <c r="AV12" i="2"/>
  <c r="AU12" i="2"/>
  <c r="AR12" i="2"/>
  <c r="AQ12" i="2"/>
  <c r="AT12" i="2" s="1"/>
  <c r="AP12" i="2"/>
  <c r="AM12" i="2"/>
  <c r="AN12" i="2" s="1"/>
  <c r="AL12" i="2"/>
  <c r="AK12" i="2"/>
  <c r="AH12" i="2"/>
  <c r="AG12" i="2"/>
  <c r="AF12" i="2"/>
  <c r="AI12" i="2" s="1"/>
  <c r="AC12" i="2"/>
  <c r="AE12" i="2" s="1"/>
  <c r="AB12" i="2"/>
  <c r="AD12" i="2" s="1"/>
  <c r="AA12" i="2"/>
  <c r="X12" i="2"/>
  <c r="W12" i="2"/>
  <c r="Z12" i="2" s="1"/>
  <c r="V12" i="2"/>
  <c r="Y12" i="2" s="1"/>
  <c r="S12" i="2"/>
  <c r="R12" i="2"/>
  <c r="U12" i="2" s="1"/>
  <c r="Q12" i="2"/>
  <c r="T12" i="2" s="1"/>
  <c r="N12" i="2"/>
  <c r="M12" i="2"/>
  <c r="P12" i="2" s="1"/>
  <c r="L12" i="2"/>
  <c r="O12" i="2" s="1"/>
  <c r="K12" i="2"/>
  <c r="I12" i="2"/>
  <c r="H12" i="2"/>
  <c r="G12" i="2"/>
  <c r="J12" i="2" s="1"/>
  <c r="BB11" i="2"/>
  <c r="BA11" i="2"/>
  <c r="AZ11" i="2"/>
  <c r="AW11" i="2"/>
  <c r="AV11" i="2"/>
  <c r="AU11" i="2"/>
  <c r="AR11" i="2"/>
  <c r="AQ11" i="2"/>
  <c r="AT11" i="2" s="1"/>
  <c r="AP11" i="2"/>
  <c r="AM11" i="2"/>
  <c r="AN11" i="2" s="1"/>
  <c r="AL11" i="2"/>
  <c r="AK11" i="2"/>
  <c r="AH11" i="2"/>
  <c r="AG11" i="2"/>
  <c r="AI11" i="2" s="1"/>
  <c r="AF11" i="2"/>
  <c r="AC11" i="2"/>
  <c r="AB11" i="2"/>
  <c r="AA11" i="2"/>
  <c r="X11" i="2"/>
  <c r="W11" i="2"/>
  <c r="Z11" i="2" s="1"/>
  <c r="V11" i="2"/>
  <c r="Y11" i="2" s="1"/>
  <c r="S11" i="2"/>
  <c r="R11" i="2"/>
  <c r="U11" i="2" s="1"/>
  <c r="Q11" i="2"/>
  <c r="T11" i="2" s="1"/>
  <c r="N11" i="2"/>
  <c r="M11" i="2"/>
  <c r="P11" i="2" s="1"/>
  <c r="L11" i="2"/>
  <c r="O11" i="2" s="1"/>
  <c r="I11" i="2"/>
  <c r="H11" i="2"/>
  <c r="K11" i="2" s="1"/>
  <c r="G11" i="2"/>
  <c r="J11" i="2" s="1"/>
  <c r="BB10" i="2"/>
  <c r="BA10" i="2"/>
  <c r="AZ10" i="2"/>
  <c r="AW10" i="2"/>
  <c r="AV10" i="2"/>
  <c r="AU10" i="2"/>
  <c r="AR10" i="2"/>
  <c r="AQ10" i="2"/>
  <c r="AP10" i="2"/>
  <c r="AN10" i="2"/>
  <c r="AM10" i="2"/>
  <c r="AO10" i="2" s="1"/>
  <c r="AL10" i="2"/>
  <c r="AK10" i="2"/>
  <c r="AH10" i="2"/>
  <c r="AG10" i="2"/>
  <c r="AF10" i="2"/>
  <c r="AC10" i="2"/>
  <c r="AB10" i="2"/>
  <c r="AD10" i="2" s="1"/>
  <c r="AA10" i="2"/>
  <c r="X10" i="2"/>
  <c r="W10" i="2"/>
  <c r="Z10" i="2" s="1"/>
  <c r="V10" i="2"/>
  <c r="Y10" i="2" s="1"/>
  <c r="U10" i="2"/>
  <c r="S10" i="2"/>
  <c r="R10" i="2"/>
  <c r="Q10" i="2"/>
  <c r="T10" i="2" s="1"/>
  <c r="N10" i="2"/>
  <c r="M10" i="2"/>
  <c r="P10" i="2" s="1"/>
  <c r="L10" i="2"/>
  <c r="O10" i="2" s="1"/>
  <c r="J10" i="2"/>
  <c r="I10" i="2"/>
  <c r="H10" i="2"/>
  <c r="K10" i="2" s="1"/>
  <c r="G10" i="2"/>
  <c r="BB9" i="2"/>
  <c r="BA9" i="2"/>
  <c r="AZ9" i="2"/>
  <c r="AW9" i="2"/>
  <c r="AV9" i="2"/>
  <c r="AU9" i="2"/>
  <c r="AR9" i="2"/>
  <c r="AQ9" i="2"/>
  <c r="AP9" i="2"/>
  <c r="AM9" i="2"/>
  <c r="AN9" i="2" s="1"/>
  <c r="AL9" i="2"/>
  <c r="AK9" i="2"/>
  <c r="AH9" i="2"/>
  <c r="AG9" i="2"/>
  <c r="AF9" i="2"/>
  <c r="AC9" i="2"/>
  <c r="AE9" i="2" s="1"/>
  <c r="AB9" i="2"/>
  <c r="AD9" i="2" s="1"/>
  <c r="AA9" i="2"/>
  <c r="X9" i="2"/>
  <c r="W9" i="2"/>
  <c r="Z9" i="2" s="1"/>
  <c r="V9" i="2"/>
  <c r="Y9" i="2" s="1"/>
  <c r="S9" i="2"/>
  <c r="R9" i="2"/>
  <c r="U9" i="2" s="1"/>
  <c r="Q9" i="2"/>
  <c r="T9" i="2" s="1"/>
  <c r="N9" i="2"/>
  <c r="M9" i="2"/>
  <c r="P9" i="2" s="1"/>
  <c r="L9" i="2"/>
  <c r="O9" i="2" s="1"/>
  <c r="I9" i="2"/>
  <c r="H9" i="2"/>
  <c r="K9" i="2" s="1"/>
  <c r="G9" i="2"/>
  <c r="J9" i="2" s="1"/>
  <c r="BB8" i="2"/>
  <c r="BA8" i="2"/>
  <c r="AZ8" i="2"/>
  <c r="AW8" i="2"/>
  <c r="AV8" i="2"/>
  <c r="AU8" i="2"/>
  <c r="AR8" i="2"/>
  <c r="AQ8" i="2"/>
  <c r="AP8" i="2"/>
  <c r="AM8" i="2"/>
  <c r="AO8" i="2" s="1"/>
  <c r="AL8" i="2"/>
  <c r="AK8" i="2"/>
  <c r="AH8" i="2"/>
  <c r="AG8" i="2"/>
  <c r="AF8" i="2"/>
  <c r="AC8" i="2"/>
  <c r="AB8" i="2"/>
  <c r="AA8" i="2"/>
  <c r="X8" i="2"/>
  <c r="W8" i="2"/>
  <c r="Z8" i="2" s="1"/>
  <c r="V8" i="2"/>
  <c r="Y8" i="2" s="1"/>
  <c r="T8" i="2"/>
  <c r="S8" i="2"/>
  <c r="R8" i="2"/>
  <c r="U8" i="2" s="1"/>
  <c r="Q8" i="2"/>
  <c r="P8" i="2"/>
  <c r="N8" i="2"/>
  <c r="M8" i="2"/>
  <c r="L8" i="2"/>
  <c r="O8" i="2" s="1"/>
  <c r="K8" i="2"/>
  <c r="I8" i="2"/>
  <c r="H8" i="2"/>
  <c r="G8" i="2"/>
  <c r="J8" i="2" s="1"/>
  <c r="BB7" i="2"/>
  <c r="BA7" i="2"/>
  <c r="AZ7" i="2"/>
  <c r="AW7" i="2"/>
  <c r="AV7" i="2"/>
  <c r="AU7" i="2"/>
  <c r="AR7" i="2"/>
  <c r="AQ7" i="2"/>
  <c r="AP7" i="2"/>
  <c r="AM7" i="2"/>
  <c r="AL7" i="2"/>
  <c r="AK7" i="2"/>
  <c r="AH7" i="2"/>
  <c r="AG7" i="2"/>
  <c r="AF7" i="2"/>
  <c r="AC7" i="2"/>
  <c r="AB7" i="2"/>
  <c r="AD7" i="2" s="1"/>
  <c r="AA7" i="2"/>
  <c r="X7" i="2"/>
  <c r="W7" i="2"/>
  <c r="Z7" i="2" s="1"/>
  <c r="V7" i="2"/>
  <c r="Y7" i="2" s="1"/>
  <c r="S7" i="2"/>
  <c r="R7" i="2"/>
  <c r="U7" i="2" s="1"/>
  <c r="Q7" i="2"/>
  <c r="T7" i="2" s="1"/>
  <c r="N7" i="2"/>
  <c r="M7" i="2"/>
  <c r="P7" i="2" s="1"/>
  <c r="L7" i="2"/>
  <c r="O7" i="2" s="1"/>
  <c r="I7" i="2"/>
  <c r="H7" i="2"/>
  <c r="K7" i="2" s="1"/>
  <c r="G7" i="2"/>
  <c r="J7" i="2" s="1"/>
  <c r="BD6" i="2"/>
  <c r="BB6" i="2"/>
  <c r="BA6" i="2"/>
  <c r="AZ6" i="2"/>
  <c r="AW6" i="2"/>
  <c r="AV6" i="2"/>
  <c r="AU6" i="2"/>
  <c r="AR6" i="2"/>
  <c r="AQ6" i="2"/>
  <c r="AP6" i="2"/>
  <c r="AM6" i="2"/>
  <c r="AL6" i="2"/>
  <c r="AO6" i="2" s="1"/>
  <c r="AK6" i="2"/>
  <c r="AH6" i="2"/>
  <c r="AG6" i="2"/>
  <c r="AF6" i="2"/>
  <c r="AC6" i="2"/>
  <c r="AB6" i="2"/>
  <c r="AA6" i="2"/>
  <c r="X6" i="2"/>
  <c r="W6" i="2"/>
  <c r="Z6" i="2" s="1"/>
  <c r="V6" i="2"/>
  <c r="Y6" i="2" s="1"/>
  <c r="S6" i="2"/>
  <c r="R6" i="2"/>
  <c r="U6" i="2" s="1"/>
  <c r="Q6" i="2"/>
  <c r="T6" i="2" s="1"/>
  <c r="N6" i="2"/>
  <c r="M6" i="2"/>
  <c r="P6" i="2" s="1"/>
  <c r="L6" i="2"/>
  <c r="O6" i="2" s="1"/>
  <c r="I6" i="2"/>
  <c r="H6" i="2"/>
  <c r="K6" i="2" s="1"/>
  <c r="G6" i="2"/>
  <c r="J6" i="2" s="1"/>
  <c r="BQ5" i="2"/>
  <c r="BB5" i="2"/>
  <c r="BA5" i="2"/>
  <c r="BD5" i="2" s="1"/>
  <c r="AZ5" i="2"/>
  <c r="BC5" i="2" s="1"/>
  <c r="AW5" i="2"/>
  <c r="AV5" i="2"/>
  <c r="AU5" i="2"/>
  <c r="AR5" i="2"/>
  <c r="BN5" i="2" s="1"/>
  <c r="D5" i="2" s="1"/>
  <c r="AQ5" i="2"/>
  <c r="AP5" i="2"/>
  <c r="AM5" i="2"/>
  <c r="AL5" i="2"/>
  <c r="AK5" i="2"/>
  <c r="AH5" i="2"/>
  <c r="AG5" i="2"/>
  <c r="AF5" i="2"/>
  <c r="AI5" i="2" s="1"/>
  <c r="AC5" i="2"/>
  <c r="AB5" i="2"/>
  <c r="AA5" i="2"/>
  <c r="X5" i="2"/>
  <c r="W5" i="2"/>
  <c r="Z5" i="2" s="1"/>
  <c r="V5" i="2"/>
  <c r="Y5" i="2" s="1"/>
  <c r="S5" i="2"/>
  <c r="R5" i="2"/>
  <c r="U5" i="2" s="1"/>
  <c r="Q5" i="2"/>
  <c r="T5" i="2" s="1"/>
  <c r="O5" i="2"/>
  <c r="N5" i="2"/>
  <c r="M5" i="2"/>
  <c r="P5" i="2" s="1"/>
  <c r="L5" i="2"/>
  <c r="I5" i="2"/>
  <c r="H5" i="2"/>
  <c r="K5" i="2" s="1"/>
  <c r="G5" i="2"/>
  <c r="J5" i="2" s="1"/>
  <c r="BB4" i="2"/>
  <c r="BN4" i="2" s="1"/>
  <c r="D4" i="2" s="1"/>
  <c r="BA4" i="2"/>
  <c r="AZ4" i="2"/>
  <c r="AW4" i="2"/>
  <c r="AV4" i="2"/>
  <c r="AU4" i="2"/>
  <c r="AR4" i="2"/>
  <c r="AS4" i="2" s="1"/>
  <c r="AQ4" i="2"/>
  <c r="AP4" i="2"/>
  <c r="AM4" i="2"/>
  <c r="AL4" i="2"/>
  <c r="AK4" i="2"/>
  <c r="AH4" i="2"/>
  <c r="AG4" i="2"/>
  <c r="AF4" i="2"/>
  <c r="AC4" i="2"/>
  <c r="AB4" i="2"/>
  <c r="AD4" i="2" s="1"/>
  <c r="AA4" i="2"/>
  <c r="X4" i="2"/>
  <c r="W4" i="2"/>
  <c r="Z4" i="2" s="1"/>
  <c r="V4" i="2"/>
  <c r="Y4" i="2" s="1"/>
  <c r="S4" i="2"/>
  <c r="R4" i="2"/>
  <c r="U4" i="2" s="1"/>
  <c r="Q4" i="2"/>
  <c r="T4" i="2" s="1"/>
  <c r="N4" i="2"/>
  <c r="M4" i="2"/>
  <c r="P4" i="2" s="1"/>
  <c r="L4" i="2"/>
  <c r="O4" i="2" s="1"/>
  <c r="I4" i="2"/>
  <c r="H4" i="2"/>
  <c r="K4" i="2" s="1"/>
  <c r="G4" i="2"/>
  <c r="J4" i="2" s="1"/>
  <c r="BB3" i="2"/>
  <c r="BA3" i="2"/>
  <c r="AZ3" i="2"/>
  <c r="AW3" i="2"/>
  <c r="AV3" i="2"/>
  <c r="AY3" i="2" s="1"/>
  <c r="AU3" i="2"/>
  <c r="AR3" i="2"/>
  <c r="AQ3" i="2"/>
  <c r="AP3" i="2"/>
  <c r="AO3" i="2"/>
  <c r="AM3" i="2"/>
  <c r="AN3" i="2" s="1"/>
  <c r="AL3" i="2"/>
  <c r="AK3" i="2"/>
  <c r="AH3" i="2"/>
  <c r="AJ3" i="2" s="1"/>
  <c r="AG3" i="2"/>
  <c r="AF3" i="2"/>
  <c r="AC3" i="2"/>
  <c r="AB3" i="2"/>
  <c r="AA3" i="2"/>
  <c r="Z3" i="2"/>
  <c r="Y3" i="2"/>
  <c r="X3" i="2"/>
  <c r="W3" i="2"/>
  <c r="V3" i="2"/>
  <c r="S3" i="2"/>
  <c r="R3" i="2"/>
  <c r="U3" i="2" s="1"/>
  <c r="Q3" i="2"/>
  <c r="T3" i="2" s="1"/>
  <c r="N3" i="2"/>
  <c r="M3" i="2"/>
  <c r="P3" i="2" s="1"/>
  <c r="L3" i="2"/>
  <c r="O3" i="2" s="1"/>
  <c r="I3" i="2"/>
  <c r="H3" i="2"/>
  <c r="K3" i="2" s="1"/>
  <c r="G3" i="2"/>
  <c r="J3" i="2" s="1"/>
  <c r="BB2" i="2"/>
  <c r="BA2" i="2"/>
  <c r="BD2" i="2" s="1"/>
  <c r="AZ2" i="2"/>
  <c r="AW2" i="2"/>
  <c r="AV2" i="2"/>
  <c r="AU2" i="2"/>
  <c r="AR2" i="2"/>
  <c r="AQ2" i="2"/>
  <c r="AP2" i="2"/>
  <c r="AM2" i="2"/>
  <c r="AN2" i="2" s="1"/>
  <c r="AL2" i="2"/>
  <c r="AK2" i="2"/>
  <c r="AH2" i="2"/>
  <c r="AG2" i="2"/>
  <c r="AF2" i="2"/>
  <c r="AC2" i="2"/>
  <c r="AE2" i="2" s="1"/>
  <c r="AB2" i="2"/>
  <c r="AD2" i="2" s="1"/>
  <c r="AA2" i="2"/>
  <c r="X2" i="2"/>
  <c r="W2" i="2"/>
  <c r="Z2" i="2" s="1"/>
  <c r="V2" i="2"/>
  <c r="Y2" i="2" s="1"/>
  <c r="S2" i="2"/>
  <c r="R2" i="2"/>
  <c r="U2" i="2" s="1"/>
  <c r="Q2" i="2"/>
  <c r="T2" i="2" s="1"/>
  <c r="N2" i="2"/>
  <c r="M2" i="2"/>
  <c r="P2" i="2" s="1"/>
  <c r="L2" i="2"/>
  <c r="O2" i="2" s="1"/>
  <c r="I2" i="2"/>
  <c r="H2" i="2"/>
  <c r="K2" i="2" s="1"/>
  <c r="G2" i="2"/>
  <c r="J2" i="2" s="1"/>
  <c r="BW9" i="2" l="1"/>
  <c r="BZ15" i="2"/>
  <c r="CA15" i="2" s="1"/>
  <c r="F15" i="2" s="1"/>
  <c r="BC21" i="2"/>
  <c r="BD27" i="2"/>
  <c r="AI31" i="2"/>
  <c r="BN33" i="2"/>
  <c r="D33" i="2" s="1"/>
  <c r="AE37" i="2"/>
  <c r="BF37" i="2" s="1"/>
  <c r="B37" i="2" s="1"/>
  <c r="BN38" i="2"/>
  <c r="D38" i="2" s="1"/>
  <c r="AD39" i="2"/>
  <c r="AN42" i="2"/>
  <c r="AI45" i="2"/>
  <c r="AE23" i="2"/>
  <c r="AT33" i="2"/>
  <c r="AO2" i="2"/>
  <c r="AI14" i="2"/>
  <c r="AD42" i="2"/>
  <c r="BZ4" i="2"/>
  <c r="CA4" i="2" s="1"/>
  <c r="F4" i="2" s="1"/>
  <c r="BC4" i="2"/>
  <c r="AT7" i="2"/>
  <c r="BQ8" i="2"/>
  <c r="BN8" i="2"/>
  <c r="D8" i="2" s="1"/>
  <c r="AX9" i="2"/>
  <c r="AI10" i="2"/>
  <c r="AT10" i="2"/>
  <c r="AO13" i="2"/>
  <c r="BO17" i="2"/>
  <c r="BX18" i="2"/>
  <c r="AI25" i="2"/>
  <c r="AI28" i="2"/>
  <c r="BP33" i="2"/>
  <c r="AI37" i="2"/>
  <c r="BD40" i="2"/>
  <c r="BC41" i="2"/>
  <c r="AY44" i="2"/>
  <c r="BO45" i="2"/>
  <c r="BF2" i="2"/>
  <c r="B2" i="2" s="1"/>
  <c r="AT6" i="2"/>
  <c r="AO17" i="2"/>
  <c r="BO23" i="2"/>
  <c r="BP7" i="2"/>
  <c r="AI16" i="2"/>
  <c r="AX19" i="2"/>
  <c r="AT22" i="2"/>
  <c r="BN35" i="2"/>
  <c r="D35" i="2" s="1"/>
  <c r="AI39" i="2"/>
  <c r="AT40" i="2"/>
  <c r="BZ5" i="2"/>
  <c r="CA5" i="2" s="1"/>
  <c r="F5" i="2" s="1"/>
  <c r="BP2" i="2"/>
  <c r="BD4" i="2"/>
  <c r="AN5" i="2"/>
  <c r="AY7" i="2"/>
  <c r="BO9" i="2"/>
  <c r="AX10" i="2"/>
  <c r="BW12" i="2"/>
  <c r="AT13" i="2"/>
  <c r="AO14" i="2"/>
  <c r="BP15" i="2"/>
  <c r="BF18" i="2"/>
  <c r="B18" i="2" s="1"/>
  <c r="BP19" i="2"/>
  <c r="BK30" i="2"/>
  <c r="BL30" i="2" s="1"/>
  <c r="C30" i="2" s="1"/>
  <c r="AO33" i="2"/>
  <c r="BI33" i="2" s="1"/>
  <c r="BQ38" i="2"/>
  <c r="AX40" i="2"/>
  <c r="AI41" i="2"/>
  <c r="AE44" i="2"/>
  <c r="AD45" i="2"/>
  <c r="AN45" i="2"/>
  <c r="BP35" i="2"/>
  <c r="BK2" i="2"/>
  <c r="BL2" i="2" s="1"/>
  <c r="C2" i="2" s="1"/>
  <c r="AS3" i="2"/>
  <c r="AI4" i="2"/>
  <c r="AE5" i="2"/>
  <c r="AD6" i="2"/>
  <c r="AJ8" i="2"/>
  <c r="AD15" i="2"/>
  <c r="AY16" i="2"/>
  <c r="BW23" i="2"/>
  <c r="AO23" i="2"/>
  <c r="BF23" i="2" s="1"/>
  <c r="B23" i="2" s="1"/>
  <c r="AO27" i="2"/>
  <c r="BN30" i="2"/>
  <c r="D30" i="2" s="1"/>
  <c r="BK31" i="2"/>
  <c r="BL31" i="2" s="1"/>
  <c r="C31" i="2" s="1"/>
  <c r="AT32" i="2"/>
  <c r="AN33" i="2"/>
  <c r="AY34" i="2"/>
  <c r="BQ36" i="2"/>
  <c r="AD37" i="2"/>
  <c r="BX37" i="2" s="1"/>
  <c r="AY40" i="2"/>
  <c r="AJ41" i="2"/>
  <c r="AI43" i="2"/>
  <c r="BD45" i="2"/>
  <c r="AX3" i="2"/>
  <c r="AN6" i="2"/>
  <c r="AI17" i="2"/>
  <c r="AS18" i="2"/>
  <c r="BO18" i="2"/>
  <c r="AI2" i="2"/>
  <c r="AT2" i="2"/>
  <c r="BP5" i="2"/>
  <c r="BW7" i="2"/>
  <c r="AO11" i="2"/>
  <c r="AI13" i="2"/>
  <c r="BG13" i="2" s="1"/>
  <c r="BO14" i="2"/>
  <c r="BR14" i="2" s="1"/>
  <c r="BS14" i="2" s="1"/>
  <c r="BT14" i="2" s="1"/>
  <c r="E14" i="2" s="1"/>
  <c r="AJ17" i="2"/>
  <c r="BW25" i="2"/>
  <c r="AY25" i="2"/>
  <c r="AX29" i="2"/>
  <c r="AY29" i="2"/>
  <c r="BW33" i="2"/>
  <c r="AI34" i="2"/>
  <c r="BD9" i="2"/>
  <c r="BC9" i="2"/>
  <c r="AT9" i="2"/>
  <c r="AS9" i="2"/>
  <c r="AT18" i="2"/>
  <c r="AY21" i="2"/>
  <c r="BK3" i="2"/>
  <c r="BL3" i="2" s="1"/>
  <c r="C3" i="2" s="1"/>
  <c r="AE4" i="2"/>
  <c r="BV4" i="2" s="1"/>
  <c r="AY5" i="2"/>
  <c r="AX5" i="2"/>
  <c r="AD11" i="2"/>
  <c r="BC11" i="2"/>
  <c r="BC19" i="2"/>
  <c r="AO24" i="2"/>
  <c r="AO25" i="2"/>
  <c r="BF25" i="2" s="1"/>
  <c r="B25" i="2" s="1"/>
  <c r="AN25" i="2"/>
  <c r="AD30" i="2"/>
  <c r="AD31" i="2"/>
  <c r="BW44" i="2"/>
  <c r="BO29" i="2"/>
  <c r="BO30" i="2"/>
  <c r="BW5" i="2"/>
  <c r="AI19" i="2"/>
  <c r="BK25" i="2"/>
  <c r="BL25" i="2" s="1"/>
  <c r="C25" i="2" s="1"/>
  <c r="AE25" i="2"/>
  <c r="AD28" i="2"/>
  <c r="BX28" i="2" s="1"/>
  <c r="BO28" i="2"/>
  <c r="AE30" i="2"/>
  <c r="BG30" i="2" s="1"/>
  <c r="AX39" i="2"/>
  <c r="AY39" i="2"/>
  <c r="BH45" i="2"/>
  <c r="AX4" i="2"/>
  <c r="AI8" i="2"/>
  <c r="AT8" i="2"/>
  <c r="BQ9" i="2"/>
  <c r="BP11" i="2"/>
  <c r="BO12" i="2"/>
  <c r="BN12" i="2"/>
  <c r="D12" i="2" s="1"/>
  <c r="BD12" i="2"/>
  <c r="BO13" i="2"/>
  <c r="AT20" i="2"/>
  <c r="BQ22" i="2"/>
  <c r="BD22" i="2"/>
  <c r="AE27" i="2"/>
  <c r="BX27" i="2" s="1"/>
  <c r="BP32" i="2"/>
  <c r="AO36" i="2"/>
  <c r="AN38" i="2"/>
  <c r="BG44" i="2"/>
  <c r="AJ18" i="2"/>
  <c r="BV22" i="2"/>
  <c r="BW38" i="2"/>
  <c r="AN7" i="2"/>
  <c r="AJ14" i="2"/>
  <c r="AX15" i="2"/>
  <c r="AJ19" i="2"/>
  <c r="AE24" i="2"/>
  <c r="AN24" i="2"/>
  <c r="AX24" i="2"/>
  <c r="AD26" i="2"/>
  <c r="BG26" i="2" s="1"/>
  <c r="AN28" i="2"/>
  <c r="AN30" i="2"/>
  <c r="AN31" i="2"/>
  <c r="BH31" i="2" s="1"/>
  <c r="AX31" i="2"/>
  <c r="AI32" i="2"/>
  <c r="BC32" i="2"/>
  <c r="AJ35" i="2"/>
  <c r="AX37" i="2"/>
  <c r="BQ45" i="2"/>
  <c r="BN17" i="2"/>
  <c r="D17" i="2" s="1"/>
  <c r="AN21" i="2"/>
  <c r="AN29" i="2"/>
  <c r="AI35" i="2"/>
  <c r="BX2" i="2"/>
  <c r="AX2" i="2"/>
  <c r="AD3" i="2"/>
  <c r="BQ4" i="2"/>
  <c r="BP6" i="2"/>
  <c r="AS7" i="2"/>
  <c r="AX8" i="2"/>
  <c r="AJ12" i="2"/>
  <c r="BG12" i="2" s="1"/>
  <c r="AX12" i="2"/>
  <c r="AN13" i="2"/>
  <c r="BH13" i="2" s="1"/>
  <c r="AN14" i="2"/>
  <c r="BH14" i="2" s="1"/>
  <c r="AY15" i="2"/>
  <c r="AD21" i="2"/>
  <c r="BX21" i="2" s="1"/>
  <c r="BW22" i="2"/>
  <c r="AD23" i="2"/>
  <c r="AY24" i="2"/>
  <c r="AT25" i="2"/>
  <c r="AI27" i="2"/>
  <c r="AO28" i="2"/>
  <c r="BH28" i="2" s="1"/>
  <c r="BP29" i="2"/>
  <c r="BW32" i="2"/>
  <c r="AJ32" i="2"/>
  <c r="BD32" i="2"/>
  <c r="AJ33" i="2"/>
  <c r="AS33" i="2"/>
  <c r="BP34" i="2"/>
  <c r="AI36" i="2"/>
  <c r="AY37" i="2"/>
  <c r="AS38" i="2"/>
  <c r="BC38" i="2"/>
  <c r="AE39" i="2"/>
  <c r="BO39" i="2"/>
  <c r="BQ39" i="2"/>
  <c r="AD40" i="2"/>
  <c r="BG40" i="2" s="1"/>
  <c r="AJ43" i="2"/>
  <c r="BQ44" i="2"/>
  <c r="BQ2" i="2"/>
  <c r="AT4" i="2"/>
  <c r="AD5" i="2"/>
  <c r="BO5" i="2"/>
  <c r="BR5" i="2" s="1"/>
  <c r="BS5" i="2" s="1"/>
  <c r="BT5" i="2" s="1"/>
  <c r="E5" i="2" s="1"/>
  <c r="AX6" i="2"/>
  <c r="BZ8" i="2"/>
  <c r="CA8" i="2" s="1"/>
  <c r="F8" i="2" s="1"/>
  <c r="AY8" i="2"/>
  <c r="BZ10" i="2"/>
  <c r="CA10" i="2" s="1"/>
  <c r="F10" i="2" s="1"/>
  <c r="BQ16" i="2"/>
  <c r="BP18" i="2"/>
  <c r="AO20" i="2"/>
  <c r="AT21" i="2"/>
  <c r="AI22" i="2"/>
  <c r="BG22" i="2" s="1"/>
  <c r="AY22" i="2"/>
  <c r="AX23" i="2"/>
  <c r="AI24" i="2"/>
  <c r="AE26" i="2"/>
  <c r="BO26" i="2"/>
  <c r="AE28" i="2"/>
  <c r="AI29" i="2"/>
  <c r="BQ31" i="2"/>
  <c r="AN32" i="2"/>
  <c r="BH32" i="2" s="1"/>
  <c r="AT36" i="2"/>
  <c r="AN37" i="2"/>
  <c r="BQ37" i="2"/>
  <c r="AT38" i="2"/>
  <c r="BD38" i="2"/>
  <c r="AS43" i="2"/>
  <c r="BO43" i="2"/>
  <c r="BR43" i="2" s="1"/>
  <c r="BS43" i="2" s="1"/>
  <c r="BT43" i="2" s="1"/>
  <c r="E43" i="2" s="1"/>
  <c r="BC45" i="2"/>
  <c r="AI3" i="2"/>
  <c r="BH3" i="2" s="1"/>
  <c r="BQ3" i="2"/>
  <c r="BN10" i="2"/>
  <c r="D10" i="2" s="1"/>
  <c r="BF13" i="2"/>
  <c r="B13" i="2" s="1"/>
  <c r="BQ20" i="2"/>
  <c r="BV26" i="2"/>
  <c r="BK29" i="2"/>
  <c r="BL29" i="2" s="1"/>
  <c r="C29" i="2" s="1"/>
  <c r="AX33" i="2"/>
  <c r="AJ36" i="2"/>
  <c r="BO37" i="2"/>
  <c r="BP38" i="2"/>
  <c r="BF39" i="2"/>
  <c r="B39" i="2" s="1"/>
  <c r="BG43" i="2"/>
  <c r="AS45" i="2"/>
  <c r="BN2" i="2"/>
  <c r="D2" i="2" s="1"/>
  <c r="BO3" i="2"/>
  <c r="BD3" i="2"/>
  <c r="AT5" i="2"/>
  <c r="AS6" i="2"/>
  <c r="AI7" i="2"/>
  <c r="AE8" i="2"/>
  <c r="AO9" i="2"/>
  <c r="BI9" i="2" s="1"/>
  <c r="AY9" i="2"/>
  <c r="BD10" i="2"/>
  <c r="BW11" i="2"/>
  <c r="AO12" i="2"/>
  <c r="BI12" i="2" s="1"/>
  <c r="AE13" i="2"/>
  <c r="BX13" i="2" s="1"/>
  <c r="BW16" i="2"/>
  <c r="AE19" i="2"/>
  <c r="BG19" i="2" s="1"/>
  <c r="AD20" i="2"/>
  <c r="BX20" i="2" s="1"/>
  <c r="AX21" i="2"/>
  <c r="AO22" i="2"/>
  <c r="BI22" i="2" s="1"/>
  <c r="BC22" i="2"/>
  <c r="BD23" i="2"/>
  <c r="AD25" i="2"/>
  <c r="BV25" i="2" s="1"/>
  <c r="AX25" i="2"/>
  <c r="AJ29" i="2"/>
  <c r="AD32" i="2"/>
  <c r="AY33" i="2"/>
  <c r="BW35" i="2"/>
  <c r="AD38" i="2"/>
  <c r="AO38" i="2"/>
  <c r="BF38" i="2" s="1"/>
  <c r="B38" i="2" s="1"/>
  <c r="BQ41" i="2"/>
  <c r="AT42" i="2"/>
  <c r="BP43" i="2"/>
  <c r="BP45" i="2"/>
  <c r="BR45" i="2" s="1"/>
  <c r="BS45" i="2" s="1"/>
  <c r="BT45" i="2" s="1"/>
  <c r="E45" i="2" s="1"/>
  <c r="BD41" i="2"/>
  <c r="BP44" i="2"/>
  <c r="BW2" i="2"/>
  <c r="BW8" i="2"/>
  <c r="BW10" i="2"/>
  <c r="BH11" i="2"/>
  <c r="BW4" i="2"/>
  <c r="BI2" i="2"/>
  <c r="BV15" i="2"/>
  <c r="BG15" i="2"/>
  <c r="BW20" i="2"/>
  <c r="AY20" i="2"/>
  <c r="AX20" i="2"/>
  <c r="AY2" i="2"/>
  <c r="BW3" i="2"/>
  <c r="AN4" i="2"/>
  <c r="AX17" i="2"/>
  <c r="AY17" i="2"/>
  <c r="AO5" i="2"/>
  <c r="BF5" i="2" s="1"/>
  <c r="B5" i="2" s="1"/>
  <c r="BC7" i="2"/>
  <c r="BK8" i="2"/>
  <c r="BL8" i="2" s="1"/>
  <c r="C8" i="2" s="1"/>
  <c r="BP8" i="2"/>
  <c r="BO10" i="2"/>
  <c r="AS10" i="2"/>
  <c r="BQ10" i="2"/>
  <c r="BP10" i="2"/>
  <c r="AJ11" i="2"/>
  <c r="BH12" i="2"/>
  <c r="BW14" i="2"/>
  <c r="BP20" i="2"/>
  <c r="BV23" i="2"/>
  <c r="BG25" i="2"/>
  <c r="BO4" i="2"/>
  <c r="AE3" i="2"/>
  <c r="AT3" i="2"/>
  <c r="BC3" i="2"/>
  <c r="BN3" i="2"/>
  <c r="D3" i="2" s="1"/>
  <c r="AO4" i="2"/>
  <c r="BF4" i="2" s="1"/>
  <c r="B4" i="2" s="1"/>
  <c r="BP4" i="2"/>
  <c r="AO7" i="2"/>
  <c r="AX7" i="2"/>
  <c r="BF8" i="2"/>
  <c r="B8" i="2" s="1"/>
  <c r="BD8" i="2"/>
  <c r="AX11" i="2"/>
  <c r="BP12" i="2"/>
  <c r="AS13" i="2"/>
  <c r="BX15" i="2"/>
  <c r="AD16" i="2"/>
  <c r="BW17" i="2"/>
  <c r="BC17" i="2"/>
  <c r="BQ17" i="2"/>
  <c r="BV18" i="2"/>
  <c r="BW18" i="2"/>
  <c r="BO19" i="2"/>
  <c r="BQ19" i="2"/>
  <c r="BO20" i="2"/>
  <c r="AS20" i="2"/>
  <c r="BX22" i="2"/>
  <c r="BV24" i="2"/>
  <c r="BW24" i="2"/>
  <c r="BO24" i="2"/>
  <c r="AT24" i="2"/>
  <c r="BQ24" i="2"/>
  <c r="BD24" i="2"/>
  <c r="BW30" i="2"/>
  <c r="BW13" i="2"/>
  <c r="BV13" i="2"/>
  <c r="AE34" i="2"/>
  <c r="AJ10" i="2"/>
  <c r="BH10" i="2" s="1"/>
  <c r="AJ2" i="2"/>
  <c r="BG2" i="2" s="1"/>
  <c r="BV2" i="2"/>
  <c r="BY2" i="2" s="1"/>
  <c r="BZ2" i="2" s="1"/>
  <c r="CA2" i="2" s="1"/>
  <c r="F2" i="2" s="1"/>
  <c r="BZ6" i="2"/>
  <c r="CA6" i="2" s="1"/>
  <c r="F6" i="2" s="1"/>
  <c r="AI6" i="2"/>
  <c r="AJ6" i="2"/>
  <c r="BO6" i="2"/>
  <c r="AE7" i="2"/>
  <c r="AD8" i="2"/>
  <c r="BG8" i="2" s="1"/>
  <c r="BV9" i="2"/>
  <c r="AY11" i="2"/>
  <c r="AN15" i="2"/>
  <c r="AO15" i="2"/>
  <c r="BF15" i="2" s="1"/>
  <c r="B15" i="2" s="1"/>
  <c r="AE20" i="2"/>
  <c r="BF20" i="2" s="1"/>
  <c r="B20" i="2" s="1"/>
  <c r="BG23" i="2"/>
  <c r="AJ24" i="2"/>
  <c r="BH27" i="2"/>
  <c r="AX30" i="2"/>
  <c r="AY30" i="2"/>
  <c r="AE6" i="2"/>
  <c r="BX6" i="2" s="1"/>
  <c r="AJ9" i="2"/>
  <c r="AI9" i="2"/>
  <c r="BC8" i="2"/>
  <c r="AT14" i="2"/>
  <c r="AS14" i="2"/>
  <c r="AS2" i="2"/>
  <c r="BF3" i="2"/>
  <c r="B3" i="2" s="1"/>
  <c r="BP3" i="2"/>
  <c r="AJ4" i="2"/>
  <c r="AY4" i="2"/>
  <c r="AJ5" i="2"/>
  <c r="BG5" i="2" s="1"/>
  <c r="AS5" i="2"/>
  <c r="BV5" i="2"/>
  <c r="BY5" i="2" s="1"/>
  <c r="BO7" i="2"/>
  <c r="AN8" i="2"/>
  <c r="AE11" i="2"/>
  <c r="BX11" i="2" s="1"/>
  <c r="BO11" i="2"/>
  <c r="AS11" i="2"/>
  <c r="BQ11" i="2"/>
  <c r="BC12" i="2"/>
  <c r="BN13" i="2"/>
  <c r="D13" i="2" s="1"/>
  <c r="AS15" i="2"/>
  <c r="BO15" i="2"/>
  <c r="BQ15" i="2"/>
  <c r="BO16" i="2"/>
  <c r="BD18" i="2"/>
  <c r="BN18" i="2"/>
  <c r="D18" i="2" s="1"/>
  <c r="BC20" i="2"/>
  <c r="BQ21" i="2"/>
  <c r="BX23" i="2"/>
  <c r="BQ25" i="2"/>
  <c r="BD25" i="2"/>
  <c r="AT28" i="2"/>
  <c r="BW31" i="2"/>
  <c r="BW6" i="2"/>
  <c r="AX38" i="2"/>
  <c r="AY38" i="2"/>
  <c r="AY6" i="2"/>
  <c r="AT23" i="2"/>
  <c r="AS23" i="2"/>
  <c r="BN23" i="2"/>
  <c r="D23" i="2" s="1"/>
  <c r="BC2" i="2"/>
  <c r="BX5" i="2"/>
  <c r="BC6" i="2"/>
  <c r="BN6" i="2"/>
  <c r="D6" i="2" s="1"/>
  <c r="BO8" i="2"/>
  <c r="BX9" i="2"/>
  <c r="AY10" i="2"/>
  <c r="BV12" i="2"/>
  <c r="AY13" i="2"/>
  <c r="AX13" i="2"/>
  <c r="AX14" i="2"/>
  <c r="BD16" i="2"/>
  <c r="BN16" i="2"/>
  <c r="D16" i="2" s="1"/>
  <c r="AS19" i="2"/>
  <c r="BQ23" i="2"/>
  <c r="BN24" i="2"/>
  <c r="D24" i="2" s="1"/>
  <c r="BW27" i="2"/>
  <c r="AJ28" i="2"/>
  <c r="BG28" i="2" s="1"/>
  <c r="AS28" i="2"/>
  <c r="BH6" i="2"/>
  <c r="AY18" i="2"/>
  <c r="AD35" i="2"/>
  <c r="AE35" i="2"/>
  <c r="BO2" i="2"/>
  <c r="BR2" i="2" s="1"/>
  <c r="BS2" i="2" s="1"/>
  <c r="BT2" i="2" s="1"/>
  <c r="E2" i="2" s="1"/>
  <c r="BN7" i="2"/>
  <c r="D7" i="2" s="1"/>
  <c r="BD7" i="2"/>
  <c r="BQ7" i="2"/>
  <c r="BK10" i="2"/>
  <c r="BL10" i="2" s="1"/>
  <c r="C10" i="2" s="1"/>
  <c r="BN15" i="2"/>
  <c r="D15" i="2" s="1"/>
  <c r="BD15" i="2"/>
  <c r="BC15" i="2"/>
  <c r="AS16" i="2"/>
  <c r="BW19" i="2"/>
  <c r="BI23" i="2"/>
  <c r="BH23" i="2"/>
  <c r="BP9" i="2"/>
  <c r="AE10" i="2"/>
  <c r="BV10" i="2" s="1"/>
  <c r="BF10" i="2"/>
  <c r="B10" i="2" s="1"/>
  <c r="BI11" i="2"/>
  <c r="BX12" i="2"/>
  <c r="BQ13" i="2"/>
  <c r="BR13" i="2" s="1"/>
  <c r="BS13" i="2" s="1"/>
  <c r="BT13" i="2" s="1"/>
  <c r="E13" i="2" s="1"/>
  <c r="AE14" i="2"/>
  <c r="BG14" i="2" s="1"/>
  <c r="BI18" i="2"/>
  <c r="BH18" i="2"/>
  <c r="BX19" i="2"/>
  <c r="BN19" i="2"/>
  <c r="D19" i="2" s="1"/>
  <c r="BD19" i="2"/>
  <c r="BO21" i="2"/>
  <c r="BP21" i="2"/>
  <c r="BP22" i="2"/>
  <c r="BO22" i="2"/>
  <c r="BP24" i="2"/>
  <c r="BQ27" i="2"/>
  <c r="BC27" i="2"/>
  <c r="BN28" i="2"/>
  <c r="D28" i="2" s="1"/>
  <c r="BD28" i="2"/>
  <c r="BC28" i="2"/>
  <c r="BN29" i="2"/>
  <c r="D29" i="2" s="1"/>
  <c r="BD29" i="2"/>
  <c r="BC29" i="2"/>
  <c r="AO35" i="2"/>
  <c r="AN35" i="2"/>
  <c r="AJ37" i="2"/>
  <c r="BQ14" i="2"/>
  <c r="BP16" i="2"/>
  <c r="AX16" i="2"/>
  <c r="AT17" i="2"/>
  <c r="AI18" i="2"/>
  <c r="BG18" i="2" s="1"/>
  <c r="BQ18" i="2"/>
  <c r="BR18" i="2" s="1"/>
  <c r="BS18" i="2" s="1"/>
  <c r="BT18" i="2" s="1"/>
  <c r="E18" i="2" s="1"/>
  <c r="AO19" i="2"/>
  <c r="BF19" i="2" s="1"/>
  <c r="B19" i="2" s="1"/>
  <c r="AN19" i="2"/>
  <c r="BW21" i="2"/>
  <c r="AJ21" i="2"/>
  <c r="BG21" i="2" s="1"/>
  <c r="BV21" i="2"/>
  <c r="BP23" i="2"/>
  <c r="BR23" i="2" s="1"/>
  <c r="BS23" i="2" s="1"/>
  <c r="BT23" i="2" s="1"/>
  <c r="E23" i="2" s="1"/>
  <c r="AO26" i="2"/>
  <c r="BF26" i="2" s="1"/>
  <c r="B26" i="2" s="1"/>
  <c r="AN26" i="2"/>
  <c r="BQ26" i="2"/>
  <c r="BC26" i="2"/>
  <c r="BP28" i="2"/>
  <c r="BC31" i="2"/>
  <c r="BD31" i="2"/>
  <c r="BN31" i="2"/>
  <c r="D31" i="2" s="1"/>
  <c r="BN32" i="2"/>
  <c r="D32" i="2" s="1"/>
  <c r="AO34" i="2"/>
  <c r="BF34" i="2" s="1"/>
  <c r="B34" i="2" s="1"/>
  <c r="AN34" i="2"/>
  <c r="AE36" i="2"/>
  <c r="AD36" i="2"/>
  <c r="BX38" i="2"/>
  <c r="BW40" i="2"/>
  <c r="BN40" i="2"/>
  <c r="D40" i="2" s="1"/>
  <c r="AT27" i="2"/>
  <c r="AS27" i="2"/>
  <c r="AE29" i="2"/>
  <c r="BF29" i="2" s="1"/>
  <c r="B29" i="2" s="1"/>
  <c r="AD29" i="2"/>
  <c r="BX29" i="2" s="1"/>
  <c r="BH33" i="2"/>
  <c r="BW34" i="2"/>
  <c r="BO34" i="2"/>
  <c r="BQ34" i="2"/>
  <c r="AS34" i="2"/>
  <c r="BQ6" i="2"/>
  <c r="AJ7" i="2"/>
  <c r="BG7" i="2" s="1"/>
  <c r="AS12" i="2"/>
  <c r="BP13" i="2"/>
  <c r="BN14" i="2"/>
  <c r="D14" i="2" s="1"/>
  <c r="BD14" i="2"/>
  <c r="BC14" i="2"/>
  <c r="BX16" i="2"/>
  <c r="AO16" i="2"/>
  <c r="BH16" i="2" s="1"/>
  <c r="AD17" i="2"/>
  <c r="BV17" i="2" s="1"/>
  <c r="BP17" i="2"/>
  <c r="BN25" i="2"/>
  <c r="D25" i="2" s="1"/>
  <c r="BP27" i="2"/>
  <c r="BR27" i="2" s="1"/>
  <c r="BS27" i="2" s="1"/>
  <c r="BT27" i="2" s="1"/>
  <c r="E27" i="2" s="1"/>
  <c r="AY28" i="2"/>
  <c r="AX28" i="2"/>
  <c r="BD30" i="2"/>
  <c r="BC30" i="2"/>
  <c r="BQ32" i="2"/>
  <c r="BR37" i="2"/>
  <c r="BS37" i="2" s="1"/>
  <c r="BT37" i="2" s="1"/>
  <c r="E37" i="2" s="1"/>
  <c r="BG39" i="2"/>
  <c r="BX39" i="2"/>
  <c r="AS8" i="2"/>
  <c r="BN9" i="2"/>
  <c r="D9" i="2" s="1"/>
  <c r="BC10" i="2"/>
  <c r="BN11" i="2"/>
  <c r="D11" i="2" s="1"/>
  <c r="BD11" i="2"/>
  <c r="BW15" i="2"/>
  <c r="AE17" i="2"/>
  <c r="BZ19" i="2"/>
  <c r="CA19" i="2" s="1"/>
  <c r="F19" i="2" s="1"/>
  <c r="BZ20" i="2"/>
  <c r="CA20" i="2" s="1"/>
  <c r="F20" i="2" s="1"/>
  <c r="AI20" i="2"/>
  <c r="AJ20" i="2"/>
  <c r="BI21" i="2"/>
  <c r="BN22" i="2"/>
  <c r="D22" i="2" s="1"/>
  <c r="AT26" i="2"/>
  <c r="BN26" i="2"/>
  <c r="D26" i="2" s="1"/>
  <c r="AS26" i="2"/>
  <c r="BN27" i="2"/>
  <c r="D27" i="2" s="1"/>
  <c r="BQ28" i="2"/>
  <c r="BQ30" i="2"/>
  <c r="AT30" i="2"/>
  <c r="BP31" i="2"/>
  <c r="BO32" i="2"/>
  <c r="BR32" i="2" s="1"/>
  <c r="BS32" i="2" s="1"/>
  <c r="BT32" i="2" s="1"/>
  <c r="E32" i="2" s="1"/>
  <c r="AY35" i="2"/>
  <c r="AX35" i="2"/>
  <c r="BO35" i="2"/>
  <c r="BN36" i="2"/>
  <c r="D36" i="2" s="1"/>
  <c r="BD36" i="2"/>
  <c r="BC36" i="2"/>
  <c r="AJ38" i="2"/>
  <c r="AI38" i="2"/>
  <c r="BG38" i="2" s="1"/>
  <c r="AO44" i="2"/>
  <c r="BF44" i="2" s="1"/>
  <c r="B44" i="2" s="1"/>
  <c r="AN44" i="2"/>
  <c r="BX25" i="2"/>
  <c r="AY27" i="2"/>
  <c r="AX27" i="2"/>
  <c r="BW28" i="2"/>
  <c r="BV28" i="2"/>
  <c r="BD33" i="2"/>
  <c r="BC33" i="2"/>
  <c r="BW36" i="2"/>
  <c r="BV36" i="2"/>
  <c r="AS36" i="2"/>
  <c r="AS37" i="2"/>
  <c r="AT37" i="2"/>
  <c r="AS21" i="2"/>
  <c r="AS22" i="2"/>
  <c r="BC23" i="2"/>
  <c r="AE32" i="2"/>
  <c r="BF32" i="2" s="1"/>
  <c r="B32" i="2" s="1"/>
  <c r="BP36" i="2"/>
  <c r="BN37" i="2"/>
  <c r="D37" i="2" s="1"/>
  <c r="BD37" i="2"/>
  <c r="BC37" i="2"/>
  <c r="BV38" i="2"/>
  <c r="BY38" i="2" s="1"/>
  <c r="BZ38" i="2" s="1"/>
  <c r="CA38" i="2" s="1"/>
  <c r="F38" i="2" s="1"/>
  <c r="BO38" i="2"/>
  <c r="BW39" i="2"/>
  <c r="BV39" i="2"/>
  <c r="BN39" i="2"/>
  <c r="D39" i="2" s="1"/>
  <c r="BD39" i="2"/>
  <c r="BC39" i="2"/>
  <c r="AS40" i="2"/>
  <c r="AO41" i="2"/>
  <c r="BF41" i="2" s="1"/>
  <c r="B41" i="2" s="1"/>
  <c r="AN41" i="2"/>
  <c r="BP42" i="2"/>
  <c r="BO42" i="2"/>
  <c r="BR42" i="2" s="1"/>
  <c r="BS42" i="2" s="1"/>
  <c r="BT42" i="2" s="1"/>
  <c r="E42" i="2" s="1"/>
  <c r="AX45" i="2"/>
  <c r="AY45" i="2"/>
  <c r="BN20" i="2"/>
  <c r="D20" i="2" s="1"/>
  <c r="BD20" i="2"/>
  <c r="BN21" i="2"/>
  <c r="D21" i="2" s="1"/>
  <c r="BD21" i="2"/>
  <c r="BP25" i="2"/>
  <c r="BP26" i="2"/>
  <c r="BW29" i="2"/>
  <c r="BP30" i="2"/>
  <c r="BO31" i="2"/>
  <c r="BN34" i="2"/>
  <c r="D34" i="2" s="1"/>
  <c r="AT34" i="2"/>
  <c r="BQ35" i="2"/>
  <c r="AN36" i="2"/>
  <c r="AT39" i="2"/>
  <c r="BX43" i="2"/>
  <c r="BX26" i="2"/>
  <c r="BF33" i="2"/>
  <c r="B33" i="2" s="1"/>
  <c r="AY36" i="2"/>
  <c r="AX36" i="2"/>
  <c r="BP39" i="2"/>
  <c r="BW41" i="2"/>
  <c r="BO41" i="2"/>
  <c r="AY43" i="2"/>
  <c r="AX43" i="2"/>
  <c r="BV44" i="2"/>
  <c r="BW45" i="2"/>
  <c r="AT41" i="2"/>
  <c r="AS41" i="2"/>
  <c r="AN20" i="2"/>
  <c r="AX22" i="2"/>
  <c r="BO25" i="2"/>
  <c r="AS29" i="2"/>
  <c r="AO30" i="2"/>
  <c r="BF31" i="2"/>
  <c r="B31" i="2" s="1"/>
  <c r="AE31" i="2"/>
  <c r="BV31" i="2" s="1"/>
  <c r="AT31" i="2"/>
  <c r="AE33" i="2"/>
  <c r="BX33" i="2" s="1"/>
  <c r="BQ33" i="2"/>
  <c r="BO33" i="2"/>
  <c r="AD34" i="2"/>
  <c r="BG34" i="2" s="1"/>
  <c r="AT35" i="2"/>
  <c r="AS35" i="2"/>
  <c r="BC35" i="2"/>
  <c r="BO36" i="2"/>
  <c r="BR36" i="2" s="1"/>
  <c r="BS36" i="2" s="1"/>
  <c r="BT36" i="2" s="1"/>
  <c r="E36" i="2" s="1"/>
  <c r="BW37" i="2"/>
  <c r="AN39" i="2"/>
  <c r="AO39" i="2"/>
  <c r="BN41" i="2"/>
  <c r="D41" i="2" s="1"/>
  <c r="BC42" i="2"/>
  <c r="BD42" i="2"/>
  <c r="BN42" i="2"/>
  <c r="D42" i="2" s="1"/>
  <c r="BC40" i="2"/>
  <c r="BP40" i="2"/>
  <c r="BP41" i="2"/>
  <c r="AE42" i="2"/>
  <c r="BI42" i="2" s="1"/>
  <c r="AN43" i="2"/>
  <c r="BF43" i="2"/>
  <c r="B43" i="2" s="1"/>
  <c r="BX44" i="2"/>
  <c r="BD44" i="2"/>
  <c r="AE45" i="2"/>
  <c r="BF45" i="2" s="1"/>
  <c r="B45" i="2" s="1"/>
  <c r="AO40" i="2"/>
  <c r="BF40" i="2" s="1"/>
  <c r="B40" i="2" s="1"/>
  <c r="AY42" i="2"/>
  <c r="AX44" i="2"/>
  <c r="AS30" i="2"/>
  <c r="AN40" i="2"/>
  <c r="AY41" i="2"/>
  <c r="AI42" i="2"/>
  <c r="AX42" i="2"/>
  <c r="BW42" i="2"/>
  <c r="BW43" i="2"/>
  <c r="BV43" i="2"/>
  <c r="BO44" i="2"/>
  <c r="BO40" i="2"/>
  <c r="BR40" i="2" s="1"/>
  <c r="BS40" i="2" s="1"/>
  <c r="BT40" i="2" s="1"/>
  <c r="E40" i="2" s="1"/>
  <c r="BQ42" i="2"/>
  <c r="AS44" i="2"/>
  <c r="BN45" i="2"/>
  <c r="D45" i="2" s="1"/>
  <c r="BN43" i="2"/>
  <c r="D43" i="2" s="1"/>
  <c r="BD43" i="2"/>
  <c r="BN44" i="2"/>
  <c r="D44" i="2" s="1"/>
  <c r="AD41" i="2"/>
  <c r="BG41" i="2" s="1"/>
  <c r="BC43" i="2"/>
  <c r="BH17" i="2" l="1"/>
  <c r="BF28" i="2"/>
  <c r="B28" i="2" s="1"/>
  <c r="BV32" i="2"/>
  <c r="BG27" i="2"/>
  <c r="BR38" i="2"/>
  <c r="BS38" i="2" s="1"/>
  <c r="BT38" i="2" s="1"/>
  <c r="E38" i="2" s="1"/>
  <c r="BF17" i="2"/>
  <c r="B17" i="2" s="1"/>
  <c r="BF27" i="2"/>
  <c r="B27" i="2" s="1"/>
  <c r="BR31" i="2"/>
  <c r="BS31" i="2" s="1"/>
  <c r="BT31" i="2" s="1"/>
  <c r="E31" i="2" s="1"/>
  <c r="BJ23" i="2"/>
  <c r="BK23" i="2" s="1"/>
  <c r="BL23" i="2" s="1"/>
  <c r="C23" i="2" s="1"/>
  <c r="BR21" i="2"/>
  <c r="BS21" i="2" s="1"/>
  <c r="BT21" i="2" s="1"/>
  <c r="E21" i="2" s="1"/>
  <c r="BV37" i="2"/>
  <c r="BY37" i="2" s="1"/>
  <c r="BZ37" i="2" s="1"/>
  <c r="CA37" i="2" s="1"/>
  <c r="F37" i="2" s="1"/>
  <c r="BF14" i="2"/>
  <c r="B14" i="2" s="1"/>
  <c r="BR11" i="2"/>
  <c r="BS11" i="2" s="1"/>
  <c r="BT11" i="2" s="1"/>
  <c r="E11" i="2" s="1"/>
  <c r="BG4" i="2"/>
  <c r="BH9" i="2"/>
  <c r="BX3" i="2"/>
  <c r="BV20" i="2"/>
  <c r="BH29" i="2"/>
  <c r="BI24" i="2"/>
  <c r="BX4" i="2"/>
  <c r="BV29" i="2"/>
  <c r="BY29" i="2" s="1"/>
  <c r="BZ29" i="2" s="1"/>
  <c r="CA29" i="2" s="1"/>
  <c r="F29" i="2" s="1"/>
  <c r="BF22" i="2"/>
  <c r="B22" i="2" s="1"/>
  <c r="BR9" i="2"/>
  <c r="BS9" i="2" s="1"/>
  <c r="BT9" i="2" s="1"/>
  <c r="E9" i="2" s="1"/>
  <c r="BI37" i="2"/>
  <c r="BY22" i="2"/>
  <c r="BZ22" i="2" s="1"/>
  <c r="CA22" i="2" s="1"/>
  <c r="F22" i="2" s="1"/>
  <c r="BY23" i="2"/>
  <c r="BZ23" i="2" s="1"/>
  <c r="CA23" i="2" s="1"/>
  <c r="F23" i="2" s="1"/>
  <c r="BG37" i="2"/>
  <c r="BG42" i="2"/>
  <c r="BI31" i="2"/>
  <c r="BR20" i="2"/>
  <c r="BS20" i="2" s="1"/>
  <c r="BT20" i="2" s="1"/>
  <c r="E20" i="2" s="1"/>
  <c r="BH7" i="2"/>
  <c r="BV30" i="2"/>
  <c r="BH30" i="2"/>
  <c r="BY28" i="2"/>
  <c r="BZ28" i="2" s="1"/>
  <c r="CA28" i="2" s="1"/>
  <c r="F28" i="2" s="1"/>
  <c r="BI17" i="2"/>
  <c r="BI27" i="2"/>
  <c r="BJ27" i="2" s="1"/>
  <c r="BK27" i="2" s="1"/>
  <c r="BL27" i="2" s="1"/>
  <c r="C27" i="2" s="1"/>
  <c r="BH5" i="2"/>
  <c r="BJ5" i="2" s="1"/>
  <c r="BK5" i="2" s="1"/>
  <c r="BL5" i="2" s="1"/>
  <c r="C5" i="2" s="1"/>
  <c r="BX30" i="2"/>
  <c r="BY30" i="2" s="1"/>
  <c r="BZ30" i="2" s="1"/>
  <c r="CA30" i="2" s="1"/>
  <c r="F30" i="2" s="1"/>
  <c r="BY9" i="2"/>
  <c r="BZ9" i="2" s="1"/>
  <c r="CA9" i="2" s="1"/>
  <c r="F9" i="2" s="1"/>
  <c r="BX40" i="2"/>
  <c r="BR33" i="2"/>
  <c r="BS33" i="2" s="1"/>
  <c r="BT33" i="2" s="1"/>
  <c r="E33" i="2" s="1"/>
  <c r="BX32" i="2"/>
  <c r="BR22" i="2"/>
  <c r="BS22" i="2" s="1"/>
  <c r="BT22" i="2" s="1"/>
  <c r="E22" i="2" s="1"/>
  <c r="BR8" i="2"/>
  <c r="BS8" i="2" s="1"/>
  <c r="BT8" i="2" s="1"/>
  <c r="E8" i="2" s="1"/>
  <c r="BR16" i="2"/>
  <c r="BS16" i="2" s="1"/>
  <c r="BT16" i="2" s="1"/>
  <c r="E16" i="2" s="1"/>
  <c r="BG24" i="2"/>
  <c r="BH25" i="2"/>
  <c r="BR12" i="2"/>
  <c r="BS12" i="2" s="1"/>
  <c r="BT12" i="2" s="1"/>
  <c r="E12" i="2" s="1"/>
  <c r="BR10" i="2"/>
  <c r="BS10" i="2" s="1"/>
  <c r="BT10" i="2" s="1"/>
  <c r="E10" i="2" s="1"/>
  <c r="BI28" i="2"/>
  <c r="BR29" i="2"/>
  <c r="BS29" i="2" s="1"/>
  <c r="BT29" i="2" s="1"/>
  <c r="E29" i="2" s="1"/>
  <c r="BF24" i="2"/>
  <c r="B24" i="2" s="1"/>
  <c r="BI7" i="2"/>
  <c r="BJ7" i="2" s="1"/>
  <c r="BK7" i="2" s="1"/>
  <c r="BL7" i="2" s="1"/>
  <c r="C7" i="2" s="1"/>
  <c r="BR28" i="2"/>
  <c r="BS28" i="2" s="1"/>
  <c r="BT28" i="2" s="1"/>
  <c r="E28" i="2" s="1"/>
  <c r="BV34" i="2"/>
  <c r="BI25" i="2"/>
  <c r="BJ12" i="2"/>
  <c r="BK12" i="2" s="1"/>
  <c r="BL12" i="2" s="1"/>
  <c r="C12" i="2" s="1"/>
  <c r="BV40" i="2"/>
  <c r="BY25" i="2"/>
  <c r="BZ25" i="2" s="1"/>
  <c r="CA25" i="2" s="1"/>
  <c r="F25" i="2" s="1"/>
  <c r="BG20" i="2"/>
  <c r="BG33" i="2"/>
  <c r="BJ33" i="2" s="1"/>
  <c r="BK33" i="2" s="1"/>
  <c r="BL33" i="2" s="1"/>
  <c r="C33" i="2" s="1"/>
  <c r="BI38" i="2"/>
  <c r="BH22" i="2"/>
  <c r="BJ22" i="2" s="1"/>
  <c r="BK22" i="2" s="1"/>
  <c r="BL22" i="2" s="1"/>
  <c r="C22" i="2" s="1"/>
  <c r="BV33" i="2"/>
  <c r="BV27" i="2"/>
  <c r="BY27" i="2" s="1"/>
  <c r="BZ27" i="2" s="1"/>
  <c r="CA27" i="2" s="1"/>
  <c r="F27" i="2" s="1"/>
  <c r="BR15" i="2"/>
  <c r="BS15" i="2" s="1"/>
  <c r="BT15" i="2" s="1"/>
  <c r="E15" i="2" s="1"/>
  <c r="BF9" i="2"/>
  <c r="B9" i="2" s="1"/>
  <c r="BR3" i="2"/>
  <c r="BS3" i="2" s="1"/>
  <c r="BT3" i="2" s="1"/>
  <c r="E3" i="2" s="1"/>
  <c r="BG9" i="2"/>
  <c r="BJ9" i="2" s="1"/>
  <c r="BK9" i="2" s="1"/>
  <c r="BL9" i="2" s="1"/>
  <c r="C9" i="2" s="1"/>
  <c r="BG10" i="2"/>
  <c r="BF11" i="2"/>
  <c r="B11" i="2" s="1"/>
  <c r="BF12" i="2"/>
  <c r="B12" i="2" s="1"/>
  <c r="BI13" i="2"/>
  <c r="BV19" i="2"/>
  <c r="BY26" i="2"/>
  <c r="BZ26" i="2" s="1"/>
  <c r="CA26" i="2" s="1"/>
  <c r="F26" i="2" s="1"/>
  <c r="BX31" i="2"/>
  <c r="BY31" i="2" s="1"/>
  <c r="BZ31" i="2" s="1"/>
  <c r="CA31" i="2" s="1"/>
  <c r="F31" i="2" s="1"/>
  <c r="BH21" i="2"/>
  <c r="BX24" i="2"/>
  <c r="BY24" i="2" s="1"/>
  <c r="BZ24" i="2" s="1"/>
  <c r="CA24" i="2" s="1"/>
  <c r="F24" i="2" s="1"/>
  <c r="BV11" i="2"/>
  <c r="BY11" i="2" s="1"/>
  <c r="BZ11" i="2" s="1"/>
  <c r="CA11" i="2" s="1"/>
  <c r="F11" i="2" s="1"/>
  <c r="BR44" i="2"/>
  <c r="BS44" i="2" s="1"/>
  <c r="BT44" i="2" s="1"/>
  <c r="E44" i="2" s="1"/>
  <c r="BR39" i="2"/>
  <c r="BS39" i="2" s="1"/>
  <c r="BT39" i="2" s="1"/>
  <c r="E39" i="2" s="1"/>
  <c r="BR30" i="2"/>
  <c r="BS30" i="2" s="1"/>
  <c r="BT30" i="2" s="1"/>
  <c r="E30" i="2" s="1"/>
  <c r="BR17" i="2"/>
  <c r="BS17" i="2" s="1"/>
  <c r="BT17" i="2" s="1"/>
  <c r="E17" i="2" s="1"/>
  <c r="BR34" i="2"/>
  <c r="BS34" i="2" s="1"/>
  <c r="BT34" i="2" s="1"/>
  <c r="E34" i="2" s="1"/>
  <c r="BG36" i="2"/>
  <c r="BY12" i="2"/>
  <c r="BZ12" i="2" s="1"/>
  <c r="CA12" i="2" s="1"/>
  <c r="F12" i="2" s="1"/>
  <c r="BR7" i="2"/>
  <c r="BS7" i="2" s="1"/>
  <c r="BT7" i="2" s="1"/>
  <c r="E7" i="2" s="1"/>
  <c r="BY13" i="2"/>
  <c r="BZ13" i="2" s="1"/>
  <c r="CA13" i="2" s="1"/>
  <c r="F13" i="2" s="1"/>
  <c r="BY4" i="2"/>
  <c r="BV8" i="2"/>
  <c r="BF36" i="2"/>
  <c r="B36" i="2" s="1"/>
  <c r="BY19" i="2"/>
  <c r="BX34" i="2"/>
  <c r="BR24" i="2"/>
  <c r="BS24" i="2" s="1"/>
  <c r="BT24" i="2" s="1"/>
  <c r="E24" i="2" s="1"/>
  <c r="BY20" i="2"/>
  <c r="BV41" i="2"/>
  <c r="BY33" i="2"/>
  <c r="BZ33" i="2" s="1"/>
  <c r="CA33" i="2" s="1"/>
  <c r="F33" i="2" s="1"/>
  <c r="BG35" i="2"/>
  <c r="BG45" i="2"/>
  <c r="BV42" i="2"/>
  <c r="BX42" i="2"/>
  <c r="BF30" i="2"/>
  <c r="B30" i="2" s="1"/>
  <c r="BR26" i="2"/>
  <c r="BS26" i="2" s="1"/>
  <c r="BT26" i="2" s="1"/>
  <c r="E26" i="2" s="1"/>
  <c r="BX45" i="2"/>
  <c r="BI44" i="2"/>
  <c r="BH44" i="2"/>
  <c r="BG17" i="2"/>
  <c r="BJ17" i="2" s="1"/>
  <c r="BK17" i="2" s="1"/>
  <c r="BL17" i="2" s="1"/>
  <c r="C17" i="2" s="1"/>
  <c r="BX41" i="2"/>
  <c r="BG32" i="2"/>
  <c r="BH26" i="2"/>
  <c r="BI26" i="2"/>
  <c r="BI19" i="2"/>
  <c r="BH19" i="2"/>
  <c r="BJ19" i="2" s="1"/>
  <c r="BK19" i="2" s="1"/>
  <c r="BL19" i="2" s="1"/>
  <c r="C19" i="2" s="1"/>
  <c r="BH35" i="2"/>
  <c r="BI35" i="2"/>
  <c r="BH38" i="2"/>
  <c r="BJ38" i="2" s="1"/>
  <c r="BK38" i="2" s="1"/>
  <c r="BL38" i="2" s="1"/>
  <c r="C38" i="2" s="1"/>
  <c r="BI6" i="2"/>
  <c r="BX8" i="2"/>
  <c r="BI5" i="2"/>
  <c r="BV3" i="2"/>
  <c r="BY3" i="2" s="1"/>
  <c r="BZ3" i="2" s="1"/>
  <c r="CA3" i="2" s="1"/>
  <c r="F3" i="2" s="1"/>
  <c r="BH24" i="2"/>
  <c r="BJ24" i="2" s="1"/>
  <c r="BK24" i="2" s="1"/>
  <c r="BL24" i="2" s="1"/>
  <c r="C24" i="2" s="1"/>
  <c r="BH2" i="2"/>
  <c r="BJ2" i="2" s="1"/>
  <c r="BF6" i="2"/>
  <c r="B6" i="2" s="1"/>
  <c r="BI10" i="2"/>
  <c r="BJ10" i="2" s="1"/>
  <c r="BR25" i="2"/>
  <c r="BS25" i="2" s="1"/>
  <c r="BT25" i="2" s="1"/>
  <c r="E25" i="2" s="1"/>
  <c r="BI40" i="2"/>
  <c r="BH40" i="2"/>
  <c r="BJ40" i="2" s="1"/>
  <c r="BK40" i="2" s="1"/>
  <c r="BL40" i="2" s="1"/>
  <c r="C40" i="2" s="1"/>
  <c r="BH37" i="2"/>
  <c r="BJ37" i="2" s="1"/>
  <c r="BK37" i="2" s="1"/>
  <c r="BL37" i="2" s="1"/>
  <c r="C37" i="2" s="1"/>
  <c r="BY32" i="2"/>
  <c r="BZ32" i="2" s="1"/>
  <c r="CA32" i="2" s="1"/>
  <c r="F32" i="2" s="1"/>
  <c r="BI41" i="2"/>
  <c r="BH41" i="2"/>
  <c r="BY39" i="2"/>
  <c r="BZ39" i="2" s="1"/>
  <c r="CA39" i="2" s="1"/>
  <c r="F39" i="2" s="1"/>
  <c r="BJ28" i="2"/>
  <c r="BK28" i="2" s="1"/>
  <c r="BL28" i="2" s="1"/>
  <c r="C28" i="2" s="1"/>
  <c r="BI30" i="2"/>
  <c r="BJ30" i="2" s="1"/>
  <c r="BG31" i="2"/>
  <c r="BV7" i="2"/>
  <c r="BF7" i="2"/>
  <c r="B7" i="2" s="1"/>
  <c r="BI32" i="2"/>
  <c r="BR19" i="2"/>
  <c r="BS19" i="2" s="1"/>
  <c r="BT19" i="2" s="1"/>
  <c r="E19" i="2" s="1"/>
  <c r="BG16" i="2"/>
  <c r="BV16" i="2"/>
  <c r="BY16" i="2" s="1"/>
  <c r="BZ16" i="2" s="1"/>
  <c r="CA16" i="2" s="1"/>
  <c r="F16" i="2" s="1"/>
  <c r="BR4" i="2"/>
  <c r="BS4" i="2" s="1"/>
  <c r="BT4" i="2" s="1"/>
  <c r="E4" i="2" s="1"/>
  <c r="BG11" i="2"/>
  <c r="BJ11" i="2" s="1"/>
  <c r="BK11" i="2" s="1"/>
  <c r="BL11" i="2" s="1"/>
  <c r="C11" i="2" s="1"/>
  <c r="BX7" i="2"/>
  <c r="BI4" i="2"/>
  <c r="BH4" i="2"/>
  <c r="BJ4" i="2" s="1"/>
  <c r="BK4" i="2" s="1"/>
  <c r="BL4" i="2" s="1"/>
  <c r="C4" i="2" s="1"/>
  <c r="BG3" i="2"/>
  <c r="BX10" i="2"/>
  <c r="BY10" i="2" s="1"/>
  <c r="BR41" i="2"/>
  <c r="BS41" i="2" s="1"/>
  <c r="BT41" i="2" s="1"/>
  <c r="E41" i="2" s="1"/>
  <c r="BF35" i="2"/>
  <c r="B35" i="2" s="1"/>
  <c r="BH20" i="2"/>
  <c r="BI20" i="2"/>
  <c r="BX36" i="2"/>
  <c r="BY36" i="2" s="1"/>
  <c r="BZ36" i="2" s="1"/>
  <c r="CA36" i="2" s="1"/>
  <c r="F36" i="2" s="1"/>
  <c r="BR6" i="2"/>
  <c r="BS6" i="2" s="1"/>
  <c r="BT6" i="2" s="1"/>
  <c r="E6" i="2" s="1"/>
  <c r="BJ18" i="2"/>
  <c r="BK18" i="2" s="1"/>
  <c r="BL18" i="2" s="1"/>
  <c r="C18" i="2" s="1"/>
  <c r="BY15" i="2"/>
  <c r="BX17" i="2"/>
  <c r="BY17" i="2" s="1"/>
  <c r="BZ17" i="2" s="1"/>
  <c r="CA17" i="2" s="1"/>
  <c r="F17" i="2" s="1"/>
  <c r="BV45" i="2"/>
  <c r="BY45" i="2" s="1"/>
  <c r="BZ45" i="2" s="1"/>
  <c r="CA45" i="2" s="1"/>
  <c r="F45" i="2" s="1"/>
  <c r="BY43" i="2"/>
  <c r="BZ43" i="2" s="1"/>
  <c r="CA43" i="2" s="1"/>
  <c r="F43" i="2" s="1"/>
  <c r="BI43" i="2"/>
  <c r="BH43" i="2"/>
  <c r="BY44" i="2"/>
  <c r="BZ44" i="2" s="1"/>
  <c r="CA44" i="2" s="1"/>
  <c r="F44" i="2" s="1"/>
  <c r="BI29" i="2"/>
  <c r="BG29" i="2"/>
  <c r="BY21" i="2"/>
  <c r="BZ21" i="2" s="1"/>
  <c r="CA21" i="2" s="1"/>
  <c r="F21" i="2" s="1"/>
  <c r="BJ21" i="2"/>
  <c r="BK21" i="2" s="1"/>
  <c r="BL21" i="2" s="1"/>
  <c r="C21" i="2" s="1"/>
  <c r="BV35" i="2"/>
  <c r="BI16" i="2"/>
  <c r="BI14" i="2"/>
  <c r="BJ14" i="2" s="1"/>
  <c r="BK14" i="2" s="1"/>
  <c r="BL14" i="2" s="1"/>
  <c r="C14" i="2" s="1"/>
  <c r="BF42" i="2"/>
  <c r="B42" i="2" s="1"/>
  <c r="BY40" i="2"/>
  <c r="BZ40" i="2" s="1"/>
  <c r="CA40" i="2" s="1"/>
  <c r="F40" i="2" s="1"/>
  <c r="BI39" i="2"/>
  <c r="BH39" i="2"/>
  <c r="BH36" i="2"/>
  <c r="BJ36" i="2" s="1"/>
  <c r="BK36" i="2" s="1"/>
  <c r="BL36" i="2" s="1"/>
  <c r="C36" i="2" s="1"/>
  <c r="BI36" i="2"/>
  <c r="BI45" i="2"/>
  <c r="BX35" i="2"/>
  <c r="BG6" i="2"/>
  <c r="BY18" i="2"/>
  <c r="BJ25" i="2"/>
  <c r="BV14" i="2"/>
  <c r="BI3" i="2"/>
  <c r="BX14" i="2"/>
  <c r="BV6" i="2"/>
  <c r="BY6" i="2" s="1"/>
  <c r="BR35" i="2"/>
  <c r="BS35" i="2" s="1"/>
  <c r="BT35" i="2" s="1"/>
  <c r="E35" i="2" s="1"/>
  <c r="BJ13" i="2"/>
  <c r="BK13" i="2" s="1"/>
  <c r="BL13" i="2" s="1"/>
  <c r="C13" i="2" s="1"/>
  <c r="BH42" i="2"/>
  <c r="BJ42" i="2" s="1"/>
  <c r="BK42" i="2" s="1"/>
  <c r="BL42" i="2" s="1"/>
  <c r="C42" i="2" s="1"/>
  <c r="BH34" i="2"/>
  <c r="BI34" i="2"/>
  <c r="BF16" i="2"/>
  <c r="B16" i="2" s="1"/>
  <c r="BI8" i="2"/>
  <c r="BH8" i="2"/>
  <c r="BI15" i="2"/>
  <c r="BH15" i="2"/>
  <c r="BJ34" i="2" l="1"/>
  <c r="BK34" i="2" s="1"/>
  <c r="BL34" i="2" s="1"/>
  <c r="C34" i="2" s="1"/>
  <c r="BJ39" i="2"/>
  <c r="BJ26" i="2"/>
  <c r="BK26" i="2" s="1"/>
  <c r="BL26" i="2" s="1"/>
  <c r="C26" i="2" s="1"/>
  <c r="BJ15" i="2"/>
  <c r="BK15" i="2" s="1"/>
  <c r="BL15" i="2" s="1"/>
  <c r="C15" i="2" s="1"/>
  <c r="BJ8" i="2"/>
  <c r="BY8" i="2"/>
  <c r="BJ31" i="2"/>
  <c r="BJ32" i="2"/>
  <c r="BK32" i="2" s="1"/>
  <c r="BL32" i="2" s="1"/>
  <c r="C32" i="2" s="1"/>
  <c r="BJ41" i="2"/>
  <c r="BK41" i="2" s="1"/>
  <c r="BL41" i="2" s="1"/>
  <c r="C41" i="2" s="1"/>
  <c r="BY34" i="2"/>
  <c r="BZ34" i="2" s="1"/>
  <c r="CA34" i="2" s="1"/>
  <c r="F34" i="2" s="1"/>
  <c r="BJ20" i="2"/>
  <c r="BK20" i="2" s="1"/>
  <c r="BL20" i="2" s="1"/>
  <c r="C20" i="2" s="1"/>
  <c r="BY35" i="2"/>
  <c r="BZ35" i="2" s="1"/>
  <c r="CA35" i="2" s="1"/>
  <c r="F35" i="2" s="1"/>
  <c r="BY41" i="2"/>
  <c r="BZ41" i="2" s="1"/>
  <c r="CA41" i="2" s="1"/>
  <c r="F41" i="2" s="1"/>
  <c r="BY7" i="2"/>
  <c r="BZ7" i="2" s="1"/>
  <c r="CA7" i="2" s="1"/>
  <c r="F7" i="2" s="1"/>
  <c r="BY14" i="2"/>
  <c r="BJ29" i="2"/>
  <c r="BJ44" i="2"/>
  <c r="BK44" i="2" s="1"/>
  <c r="BL44" i="2" s="1"/>
  <c r="C44" i="2" s="1"/>
  <c r="BY42" i="2"/>
  <c r="BZ42" i="2" s="1"/>
  <c r="CA42" i="2" s="1"/>
  <c r="F42" i="2" s="1"/>
  <c r="BJ45" i="2"/>
  <c r="BK45" i="2" s="1"/>
  <c r="BL45" i="2" s="1"/>
  <c r="C45" i="2" s="1"/>
  <c r="BJ3" i="2"/>
  <c r="BJ16" i="2"/>
  <c r="BK16" i="2" s="1"/>
  <c r="BL16" i="2" s="1"/>
  <c r="C16" i="2" s="1"/>
  <c r="BJ35" i="2"/>
  <c r="BK35" i="2" s="1"/>
  <c r="BL35" i="2" s="1"/>
  <c r="C35" i="2" s="1"/>
  <c r="BJ6" i="2"/>
  <c r="BK6" i="2" s="1"/>
  <c r="BL6" i="2" s="1"/>
  <c r="C6" i="2" s="1"/>
  <c r="BJ43" i="2"/>
  <c r="BK43" i="2" s="1"/>
  <c r="BL43" i="2" s="1"/>
  <c r="C43" i="2" s="1"/>
</calcChain>
</file>

<file path=xl/sharedStrings.xml><?xml version="1.0" encoding="utf-8"?>
<sst xmlns="http://schemas.openxmlformats.org/spreadsheetml/2006/main" count="906" uniqueCount="82">
  <si>
    <t>0X</t>
  </si>
  <si>
    <t>0Y</t>
  </si>
  <si>
    <t>0P</t>
  </si>
  <si>
    <t>1X</t>
  </si>
  <si>
    <t>1Y</t>
  </si>
  <si>
    <t>1P</t>
  </si>
  <si>
    <t>2X</t>
  </si>
  <si>
    <t>2Y</t>
  </si>
  <si>
    <t>2P</t>
  </si>
  <si>
    <t>3X</t>
  </si>
  <si>
    <t>3Y</t>
  </si>
  <si>
    <t>3P</t>
  </si>
  <si>
    <t>4X</t>
  </si>
  <si>
    <t>4Y</t>
  </si>
  <si>
    <t>4P</t>
  </si>
  <si>
    <t>5X</t>
  </si>
  <si>
    <t>5Y</t>
  </si>
  <si>
    <t>5P</t>
  </si>
  <si>
    <t>6X</t>
  </si>
  <si>
    <t>6Y</t>
  </si>
  <si>
    <t>6P</t>
  </si>
  <si>
    <t>7X</t>
  </si>
  <si>
    <t>7Y</t>
  </si>
  <si>
    <t>7P</t>
  </si>
  <si>
    <t>8X</t>
  </si>
  <si>
    <t>8Y</t>
  </si>
  <si>
    <t>8P</t>
  </si>
  <si>
    <t>9X</t>
  </si>
  <si>
    <t>9Y</t>
  </si>
  <si>
    <t>9P</t>
  </si>
  <si>
    <t>10X</t>
  </si>
  <si>
    <t>10Y</t>
  </si>
  <si>
    <t>10P</t>
  </si>
  <si>
    <t>11X</t>
  </si>
  <si>
    <t>11Y</t>
  </si>
  <si>
    <t>11P</t>
  </si>
  <si>
    <t>12X</t>
  </si>
  <si>
    <t>12Y</t>
  </si>
  <si>
    <t>12P</t>
  </si>
  <si>
    <t>13X</t>
  </si>
  <si>
    <t>13Y</t>
  </si>
  <si>
    <t>13P</t>
  </si>
  <si>
    <t>14X</t>
  </si>
  <si>
    <t>14Y</t>
  </si>
  <si>
    <t>14P</t>
  </si>
  <si>
    <t>15X</t>
  </si>
  <si>
    <t>15Y</t>
  </si>
  <si>
    <t>15P</t>
  </si>
  <si>
    <t>16X</t>
  </si>
  <si>
    <t>16Y</t>
  </si>
  <si>
    <t>16P</t>
  </si>
  <si>
    <t>17X</t>
  </si>
  <si>
    <t>17Y</t>
  </si>
  <si>
    <t>17P</t>
  </si>
  <si>
    <t xml:space="preserve"> </t>
  </si>
  <si>
    <t>P2X</t>
  </si>
  <si>
    <t>P2Y</t>
  </si>
  <si>
    <t>P3X</t>
  </si>
  <si>
    <t>P3Y</t>
  </si>
  <si>
    <t>P4X</t>
  </si>
  <si>
    <t>P4Y</t>
  </si>
  <si>
    <t>810Y</t>
    <phoneticPr fontId="18"/>
  </si>
  <si>
    <t>8910cos</t>
    <phoneticPr fontId="18"/>
  </si>
  <si>
    <t>1113Y</t>
    <phoneticPr fontId="18"/>
  </si>
  <si>
    <t>1113cos</t>
    <phoneticPr fontId="18"/>
  </si>
  <si>
    <t>23cos</t>
    <phoneticPr fontId="18"/>
  </si>
  <si>
    <t>1X</t>
    <phoneticPr fontId="18"/>
  </si>
  <si>
    <t>1Y</t>
    <phoneticPr fontId="18"/>
  </si>
  <si>
    <t>1P</t>
    <phoneticPr fontId="18"/>
  </si>
  <si>
    <t>P1X</t>
    <phoneticPr fontId="18"/>
  </si>
  <si>
    <t>P1Y</t>
    <phoneticPr fontId="18"/>
  </si>
  <si>
    <t>P8X</t>
    <phoneticPr fontId="18"/>
  </si>
  <si>
    <t>P8Y</t>
    <phoneticPr fontId="18"/>
  </si>
  <si>
    <t>P9X</t>
    <phoneticPr fontId="18"/>
  </si>
  <si>
    <t>P9Y</t>
    <phoneticPr fontId="18"/>
  </si>
  <si>
    <t>P10X</t>
    <phoneticPr fontId="18"/>
  </si>
  <si>
    <t>P１０Y</t>
    <phoneticPr fontId="18"/>
  </si>
  <si>
    <t>8-10Y</t>
    <phoneticPr fontId="18"/>
  </si>
  <si>
    <t>cos</t>
    <phoneticPr fontId="18"/>
  </si>
  <si>
    <t>Acos</t>
    <phoneticPr fontId="18"/>
  </si>
  <si>
    <t>Acos180</t>
    <phoneticPr fontId="18"/>
  </si>
  <si>
    <t>11-13Y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</si>
</sst>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1113cos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</c:f>
              <c:numCache>
                <c:formatCode>General</c:formatCode>
                <c:ptCount val="48"/>
                <c:pt idx="0">
                  <c:v>178.63063184213567</c:v>
                </c:pt>
                <c:pt idx="1">
                  <c:v>91.980155889702445</c:v>
                </c:pt>
                <c:pt idx="2">
                  <c:v>94.482115371609737</c:v>
                </c:pt>
                <c:pt idx="3">
                  <c:v>94.2188590310639</c:v>
                </c:pt>
                <c:pt idx="4">
                  <c:v>94.272029732540673</c:v>
                </c:pt>
                <c:pt idx="5">
                  <c:v>94.220059270707367</c:v>
                </c:pt>
                <c:pt idx="6">
                  <c:v>94.409123902265179</c:v>
                </c:pt>
                <c:pt idx="7">
                  <c:v>95.636164813549541</c:v>
                </c:pt>
                <c:pt idx="8">
                  <c:v>94.281452368198032</c:v>
                </c:pt>
                <c:pt idx="9">
                  <c:v>95.254863395019512</c:v>
                </c:pt>
                <c:pt idx="10">
                  <c:v>94.900418467384597</c:v>
                </c:pt>
                <c:pt idx="11">
                  <c:v>93.092165185105586</c:v>
                </c:pt>
                <c:pt idx="12">
                  <c:v>96.076939444061338</c:v>
                </c:pt>
                <c:pt idx="13">
                  <c:v>94.064269961391062</c:v>
                </c:pt>
                <c:pt idx="14">
                  <c:v>94.060084199769832</c:v>
                </c:pt>
                <c:pt idx="15">
                  <c:v>96.810106441418014</c:v>
                </c:pt>
                <c:pt idx="16">
                  <c:v>98.140827824406813</c:v>
                </c:pt>
                <c:pt idx="17">
                  <c:v>99.136467255118262</c:v>
                </c:pt>
                <c:pt idx="18">
                  <c:v>101.55065401733482</c:v>
                </c:pt>
                <c:pt idx="19">
                  <c:v>102.85324885612597</c:v>
                </c:pt>
                <c:pt idx="20">
                  <c:v>109.81438592283004</c:v>
                </c:pt>
                <c:pt idx="21">
                  <c:v>118.21524628701491</c:v>
                </c:pt>
                <c:pt idx="22">
                  <c:v>125.46731666382699</c:v>
                </c:pt>
                <c:pt idx="23">
                  <c:v>132.65846777632032</c:v>
                </c:pt>
                <c:pt idx="24">
                  <c:v>142.54470626987575</c:v>
                </c:pt>
                <c:pt idx="25">
                  <c:v>153.34629587327245</c:v>
                </c:pt>
                <c:pt idx="26">
                  <c:v>152.95894942888398</c:v>
                </c:pt>
                <c:pt idx="27">
                  <c:v>154.08405035840983</c:v>
                </c:pt>
                <c:pt idx="28">
                  <c:v>152.35468971467378</c:v>
                </c:pt>
                <c:pt idx="29">
                  <c:v>156.31347257224223</c:v>
                </c:pt>
                <c:pt idx="30">
                  <c:v>155.49920842352677</c:v>
                </c:pt>
                <c:pt idx="31">
                  <c:v>158.62039395187421</c:v>
                </c:pt>
                <c:pt idx="32">
                  <c:v>160.0842173580898</c:v>
                </c:pt>
                <c:pt idx="33">
                  <c:v>158.16673312258703</c:v>
                </c:pt>
                <c:pt idx="34">
                  <c:v>160.28361727535648</c:v>
                </c:pt>
                <c:pt idx="35">
                  <c:v>160.95423167058647</c:v>
                </c:pt>
                <c:pt idx="36">
                  <c:v>160.58295336726633</c:v>
                </c:pt>
                <c:pt idx="37">
                  <c:v>160.05128680612734</c:v>
                </c:pt>
                <c:pt idx="38">
                  <c:v>160.92698664850283</c:v>
                </c:pt>
                <c:pt idx="39">
                  <c:v>160.3944123002384</c:v>
                </c:pt>
                <c:pt idx="40">
                  <c:v>161.98694191349762</c:v>
                </c:pt>
                <c:pt idx="41">
                  <c:v>159.62372282476053</c:v>
                </c:pt>
                <c:pt idx="42">
                  <c:v>160.92615845176775</c:v>
                </c:pt>
                <c:pt idx="43">
                  <c:v>161.48967980392121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B-4B94-915E-4C0A4CDB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29552"/>
        <c:axId val="473935784"/>
      </c:lineChart>
      <c:catAx>
        <c:axId val="47392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35784"/>
        <c:crosses val="autoZero"/>
        <c:auto val="1"/>
        <c:lblAlgn val="ctr"/>
        <c:lblOffset val="100"/>
        <c:noMultiLvlLbl val="0"/>
      </c:catAx>
      <c:valAx>
        <c:axId val="4739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8</xdr:row>
      <xdr:rowOff>171450</xdr:rowOff>
    </xdr:from>
    <xdr:to>
      <xdr:col>9</xdr:col>
      <xdr:colOff>433387</xdr:colOff>
      <xdr:row>20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CB05EF-5943-4904-92A9-4BC20175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gard\usr\horita\!1101181425\!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Sheet1"/>
      <sheetName val="save"/>
      <sheetName val="Sheet1 (2)"/>
      <sheetName val="出力自身"/>
      <sheetName val="入力"/>
      <sheetName val="出力"/>
    </sheetNames>
    <sheetDataSet>
      <sheetData sheetId="0"/>
      <sheetData sheetId="1"/>
      <sheetData sheetId="2"/>
      <sheetData sheetId="3"/>
      <sheetData sheetId="4"/>
      <sheetData sheetId="5">
        <row r="2">
          <cell r="G2">
            <v>211.30199999999999</v>
          </cell>
          <cell r="H2">
            <v>84.781899999999993</v>
          </cell>
          <cell r="I2">
            <v>0.80025100000000005</v>
          </cell>
          <cell r="K2">
            <v>199.56299999999999</v>
          </cell>
          <cell r="L2">
            <v>86.0715</v>
          </cell>
          <cell r="M2">
            <v>0.77149400000000001</v>
          </cell>
          <cell r="O2">
            <v>197.602</v>
          </cell>
          <cell r="P2">
            <v>116.749</v>
          </cell>
          <cell r="Q2">
            <v>0.44563000000000003</v>
          </cell>
          <cell r="S2">
            <v>181.96700000000001</v>
          </cell>
          <cell r="T2">
            <v>114.779</v>
          </cell>
          <cell r="U2">
            <v>0.57886499999999996</v>
          </cell>
          <cell r="AI2">
            <v>200.85400000000001</v>
          </cell>
          <cell r="AJ2">
            <v>142.16999999999999</v>
          </cell>
          <cell r="AK2">
            <v>0.53022899999999995</v>
          </cell>
          <cell r="AM2">
            <v>164.35900000000001</v>
          </cell>
          <cell r="AN2">
            <v>164.346</v>
          </cell>
          <cell r="AO2">
            <v>0.40090199999999998</v>
          </cell>
          <cell r="AQ2">
            <v>185.202</v>
          </cell>
          <cell r="AR2">
            <v>217.173</v>
          </cell>
          <cell r="AS2">
            <v>0.38531100000000001</v>
          </cell>
          <cell r="AU2">
            <v>216.51499999999999</v>
          </cell>
          <cell r="AV2">
            <v>146.74700000000001</v>
          </cell>
          <cell r="AW2">
            <v>0.53380000000000005</v>
          </cell>
          <cell r="AY2">
            <v>163.042</v>
          </cell>
          <cell r="AZ2">
            <v>164.33799999999999</v>
          </cell>
          <cell r="BA2">
            <v>0.45598</v>
          </cell>
          <cell r="BC2">
            <v>113.485</v>
          </cell>
          <cell r="BD2">
            <v>181.964</v>
          </cell>
          <cell r="BE2">
            <v>0.48255999999999999</v>
          </cell>
        </row>
        <row r="3">
          <cell r="G3">
            <v>212.62200000000001</v>
          </cell>
          <cell r="H3">
            <v>80.191100000000006</v>
          </cell>
          <cell r="I3">
            <v>0.742807</v>
          </cell>
          <cell r="K3">
            <v>200.85400000000001</v>
          </cell>
          <cell r="L3">
            <v>80.889899999999997</v>
          </cell>
          <cell r="M3">
            <v>0.76138300000000003</v>
          </cell>
          <cell r="O3">
            <v>200.227</v>
          </cell>
          <cell r="P3">
            <v>112.84399999999999</v>
          </cell>
          <cell r="Q3">
            <v>0.44086500000000001</v>
          </cell>
          <cell r="S3">
            <v>183.25200000000001</v>
          </cell>
          <cell r="T3">
            <v>110.867</v>
          </cell>
          <cell r="U3">
            <v>0.45284600000000003</v>
          </cell>
          <cell r="AI3">
            <v>202.18600000000001</v>
          </cell>
          <cell r="AJ3">
            <v>138.249</v>
          </cell>
          <cell r="AK3">
            <v>0.49816899999999997</v>
          </cell>
          <cell r="AM3">
            <v>159.79599999999999</v>
          </cell>
          <cell r="AN3">
            <v>153.27000000000001</v>
          </cell>
          <cell r="AO3">
            <v>0.49905899999999997</v>
          </cell>
          <cell r="AQ3">
            <v>117.38200000000001</v>
          </cell>
          <cell r="AR3">
            <v>178.035</v>
          </cell>
          <cell r="AS3">
            <v>0.32797999999999999</v>
          </cell>
          <cell r="AU3">
            <v>217.18899999999999</v>
          </cell>
          <cell r="AV3">
            <v>142.839</v>
          </cell>
          <cell r="AW3">
            <v>0.53311299999999995</v>
          </cell>
          <cell r="AY3">
            <v>167.60400000000001</v>
          </cell>
          <cell r="AZ3">
            <v>161.08799999999999</v>
          </cell>
          <cell r="BA3">
            <v>0.53748200000000002</v>
          </cell>
          <cell r="BC3">
            <v>184.571</v>
          </cell>
          <cell r="BD3">
            <v>212.61699999999999</v>
          </cell>
          <cell r="BE3">
            <v>0.52782200000000001</v>
          </cell>
        </row>
        <row r="4">
          <cell r="G4">
            <v>212.60300000000001</v>
          </cell>
          <cell r="H4">
            <v>78.266499999999994</v>
          </cell>
          <cell r="I4">
            <v>0.71468299999999996</v>
          </cell>
          <cell r="K4">
            <v>200.23500000000001</v>
          </cell>
          <cell r="L4">
            <v>80.223200000000006</v>
          </cell>
          <cell r="M4">
            <v>0.79716200000000004</v>
          </cell>
          <cell r="O4">
            <v>200.19499999999999</v>
          </cell>
          <cell r="P4">
            <v>112.161</v>
          </cell>
          <cell r="Q4">
            <v>0.37197799999999998</v>
          </cell>
          <cell r="S4">
            <v>183.24799999999999</v>
          </cell>
          <cell r="T4">
            <v>110.217</v>
          </cell>
          <cell r="U4">
            <v>0.36180699999999999</v>
          </cell>
          <cell r="AI4">
            <v>200.869</v>
          </cell>
          <cell r="AJ4">
            <v>135.00299999999999</v>
          </cell>
          <cell r="AK4">
            <v>0.49995200000000001</v>
          </cell>
          <cell r="AM4">
            <v>158.45599999999999</v>
          </cell>
          <cell r="AN4">
            <v>153.245</v>
          </cell>
          <cell r="AO4">
            <v>0.588866</v>
          </cell>
          <cell r="AQ4">
            <v>114.14</v>
          </cell>
          <cell r="AR4">
            <v>175.434</v>
          </cell>
          <cell r="AS4">
            <v>0.53802499999999998</v>
          </cell>
          <cell r="AU4">
            <v>217.17099999999999</v>
          </cell>
          <cell r="AV4">
            <v>140.86699999999999</v>
          </cell>
          <cell r="AW4">
            <v>0.52551400000000004</v>
          </cell>
          <cell r="AY4">
            <v>168.24600000000001</v>
          </cell>
          <cell r="AZ4">
            <v>160.44900000000001</v>
          </cell>
          <cell r="BA4">
            <v>0.67457400000000001</v>
          </cell>
          <cell r="BC4">
            <v>183.91300000000001</v>
          </cell>
          <cell r="BD4">
            <v>210.65299999999999</v>
          </cell>
          <cell r="BE4">
            <v>0.67797799999999997</v>
          </cell>
        </row>
        <row r="5">
          <cell r="G5">
            <v>211.97800000000001</v>
          </cell>
          <cell r="H5">
            <v>79.553200000000004</v>
          </cell>
          <cell r="I5">
            <v>0.74764799999999998</v>
          </cell>
          <cell r="K5">
            <v>200.221</v>
          </cell>
          <cell r="L5">
            <v>80.236900000000006</v>
          </cell>
          <cell r="M5">
            <v>0.80911599999999995</v>
          </cell>
          <cell r="O5">
            <v>199.56700000000001</v>
          </cell>
          <cell r="P5">
            <v>112.158</v>
          </cell>
          <cell r="Q5">
            <v>0.36201800000000001</v>
          </cell>
          <cell r="S5">
            <v>182.602</v>
          </cell>
          <cell r="T5">
            <v>110.206</v>
          </cell>
          <cell r="U5">
            <v>0.40864899999999998</v>
          </cell>
          <cell r="AI5">
            <v>200.202</v>
          </cell>
          <cell r="AJ5">
            <v>134.99299999999999</v>
          </cell>
          <cell r="AK5">
            <v>0.52124099999999995</v>
          </cell>
          <cell r="AM5">
            <v>155.22</v>
          </cell>
          <cell r="AN5">
            <v>153.239</v>
          </cell>
          <cell r="AO5">
            <v>0.56998300000000002</v>
          </cell>
          <cell r="AQ5">
            <v>112.172</v>
          </cell>
          <cell r="AR5">
            <v>174.79</v>
          </cell>
          <cell r="AS5">
            <v>0.58644600000000002</v>
          </cell>
          <cell r="AU5">
            <v>217.17099999999999</v>
          </cell>
          <cell r="AV5">
            <v>141.51900000000001</v>
          </cell>
          <cell r="AW5">
            <v>0.54441799999999996</v>
          </cell>
          <cell r="AY5">
            <v>166.965</v>
          </cell>
          <cell r="AZ5">
            <v>160.44399999999999</v>
          </cell>
          <cell r="BA5">
            <v>0.70537399999999995</v>
          </cell>
          <cell r="BC5">
            <v>181.96199999999999</v>
          </cell>
          <cell r="BD5">
            <v>211.285</v>
          </cell>
          <cell r="BE5">
            <v>0.65597099999999997</v>
          </cell>
        </row>
        <row r="6">
          <cell r="G6">
            <v>211.97900000000001</v>
          </cell>
          <cell r="H6">
            <v>80.184100000000001</v>
          </cell>
          <cell r="I6">
            <v>0.75823799999999997</v>
          </cell>
          <cell r="K6">
            <v>200.215</v>
          </cell>
          <cell r="L6">
            <v>80.863600000000005</v>
          </cell>
          <cell r="M6">
            <v>0.79942299999999999</v>
          </cell>
          <cell r="O6">
            <v>200.19800000000001</v>
          </cell>
          <cell r="P6">
            <v>112.169</v>
          </cell>
          <cell r="Q6">
            <v>0.35604400000000003</v>
          </cell>
          <cell r="S6">
            <v>182.61199999999999</v>
          </cell>
          <cell r="T6">
            <v>110.215</v>
          </cell>
          <cell r="U6">
            <v>0.409387</v>
          </cell>
          <cell r="AI6">
            <v>200.214</v>
          </cell>
          <cell r="AJ6">
            <v>135.654</v>
          </cell>
          <cell r="AK6">
            <v>0.51386799999999999</v>
          </cell>
          <cell r="AM6">
            <v>158.46299999999999</v>
          </cell>
          <cell r="AN6">
            <v>152.59100000000001</v>
          </cell>
          <cell r="AO6">
            <v>0.52568999999999999</v>
          </cell>
          <cell r="AQ6">
            <v>112.157</v>
          </cell>
          <cell r="AR6">
            <v>174.797</v>
          </cell>
          <cell r="AS6">
            <v>0.50792300000000001</v>
          </cell>
          <cell r="AU6">
            <v>217.18299999999999</v>
          </cell>
          <cell r="AV6">
            <v>141.51900000000001</v>
          </cell>
          <cell r="AW6">
            <v>0.54303199999999996</v>
          </cell>
          <cell r="AY6">
            <v>167.601</v>
          </cell>
          <cell r="AZ6">
            <v>160.447</v>
          </cell>
          <cell r="BA6">
            <v>0.71125400000000005</v>
          </cell>
          <cell r="BC6">
            <v>182.596</v>
          </cell>
          <cell r="BD6">
            <v>210.67500000000001</v>
          </cell>
          <cell r="BE6">
            <v>0.65282399999999996</v>
          </cell>
        </row>
        <row r="7">
          <cell r="G7">
            <v>211.33199999999999</v>
          </cell>
          <cell r="H7">
            <v>80.215800000000002</v>
          </cell>
          <cell r="I7">
            <v>0.80017400000000005</v>
          </cell>
          <cell r="K7">
            <v>200.18899999999999</v>
          </cell>
          <cell r="L7">
            <v>80.901200000000003</v>
          </cell>
          <cell r="M7">
            <v>0.772401</v>
          </cell>
          <cell r="O7">
            <v>196.95500000000001</v>
          </cell>
          <cell r="P7">
            <v>112.19499999999999</v>
          </cell>
          <cell r="Q7">
            <v>0.43393199999999998</v>
          </cell>
          <cell r="S7">
            <v>180.65199999999999</v>
          </cell>
          <cell r="T7">
            <v>110.852</v>
          </cell>
          <cell r="U7">
            <v>0.50762499999999999</v>
          </cell>
          <cell r="AI7">
            <v>200.19800000000001</v>
          </cell>
          <cell r="AJ7">
            <v>135.65700000000001</v>
          </cell>
          <cell r="AK7">
            <v>0.51188900000000004</v>
          </cell>
          <cell r="AM7">
            <v>155.87100000000001</v>
          </cell>
          <cell r="AN7">
            <v>153.25399999999999</v>
          </cell>
          <cell r="AO7">
            <v>0.54672600000000005</v>
          </cell>
          <cell r="AQ7">
            <v>111.527</v>
          </cell>
          <cell r="AR7">
            <v>174.804</v>
          </cell>
          <cell r="AS7">
            <v>0.54048099999999999</v>
          </cell>
          <cell r="AU7">
            <v>216.535</v>
          </cell>
          <cell r="AV7">
            <v>142.167</v>
          </cell>
          <cell r="AW7">
            <v>0.56372100000000003</v>
          </cell>
          <cell r="AY7">
            <v>166.30799999999999</v>
          </cell>
          <cell r="AZ7">
            <v>161.089</v>
          </cell>
          <cell r="BA7">
            <v>0.71950099999999995</v>
          </cell>
          <cell r="BC7">
            <v>181.30600000000001</v>
          </cell>
          <cell r="BD7">
            <v>211.97300000000001</v>
          </cell>
          <cell r="BE7">
            <v>0.62025699999999995</v>
          </cell>
        </row>
        <row r="8">
          <cell r="G8">
            <v>211.971</v>
          </cell>
          <cell r="H8">
            <v>80.2316</v>
          </cell>
          <cell r="I8">
            <v>0.76946099999999995</v>
          </cell>
          <cell r="K8">
            <v>200.22200000000001</v>
          </cell>
          <cell r="L8">
            <v>81.539199999999994</v>
          </cell>
          <cell r="M8">
            <v>0.76239999999999997</v>
          </cell>
          <cell r="O8">
            <v>199.56800000000001</v>
          </cell>
          <cell r="P8">
            <v>114.785</v>
          </cell>
          <cell r="Q8">
            <v>0.39724100000000001</v>
          </cell>
          <cell r="S8">
            <v>183.26499999999999</v>
          </cell>
          <cell r="T8">
            <v>111.524</v>
          </cell>
          <cell r="U8">
            <v>0.45663100000000001</v>
          </cell>
          <cell r="AI8">
            <v>200.88</v>
          </cell>
          <cell r="AJ8">
            <v>136.96600000000001</v>
          </cell>
          <cell r="AK8">
            <v>0.52255600000000002</v>
          </cell>
          <cell r="AM8">
            <v>157.827</v>
          </cell>
          <cell r="AN8">
            <v>153.89500000000001</v>
          </cell>
          <cell r="AO8">
            <v>0.58516199999999996</v>
          </cell>
          <cell r="AQ8">
            <v>112.196</v>
          </cell>
          <cell r="AR8">
            <v>176.733</v>
          </cell>
          <cell r="AS8">
            <v>0.37990000000000002</v>
          </cell>
          <cell r="AU8">
            <v>217.81899999999999</v>
          </cell>
          <cell r="AV8">
            <v>142.81299999999999</v>
          </cell>
          <cell r="AW8">
            <v>0.54460500000000001</v>
          </cell>
          <cell r="AY8">
            <v>167.607</v>
          </cell>
          <cell r="AZ8">
            <v>163.023</v>
          </cell>
          <cell r="BA8">
            <v>0.69589400000000001</v>
          </cell>
          <cell r="BC8">
            <v>183.256</v>
          </cell>
          <cell r="BD8">
            <v>212.60900000000001</v>
          </cell>
          <cell r="BE8">
            <v>0.57718100000000006</v>
          </cell>
        </row>
        <row r="9">
          <cell r="G9">
            <v>214.571</v>
          </cell>
          <cell r="H9">
            <v>80.843599999999995</v>
          </cell>
          <cell r="I9">
            <v>0.76197599999999999</v>
          </cell>
          <cell r="K9">
            <v>201.51</v>
          </cell>
          <cell r="L9">
            <v>81.530900000000003</v>
          </cell>
          <cell r="M9">
            <v>0.73633300000000002</v>
          </cell>
          <cell r="O9">
            <v>200.874</v>
          </cell>
          <cell r="P9">
            <v>112.827</v>
          </cell>
          <cell r="Q9">
            <v>0.44364199999999998</v>
          </cell>
          <cell r="S9">
            <v>183.90700000000001</v>
          </cell>
          <cell r="T9">
            <v>111.502</v>
          </cell>
          <cell r="U9">
            <v>0.495085</v>
          </cell>
          <cell r="AI9">
            <v>200.876</v>
          </cell>
          <cell r="AJ9">
            <v>137.6</v>
          </cell>
          <cell r="AK9">
            <v>0.53616799999999998</v>
          </cell>
          <cell r="AM9">
            <v>158.482</v>
          </cell>
          <cell r="AN9">
            <v>153.92400000000001</v>
          </cell>
          <cell r="AO9">
            <v>0.62609000000000004</v>
          </cell>
          <cell r="AQ9">
            <v>114.136</v>
          </cell>
          <cell r="AR9">
            <v>178.036</v>
          </cell>
          <cell r="AS9">
            <v>0.50227699999999997</v>
          </cell>
          <cell r="AU9">
            <v>217.18600000000001</v>
          </cell>
          <cell r="AV9">
            <v>142.82499999999999</v>
          </cell>
          <cell r="AW9">
            <v>0.54371999999999998</v>
          </cell>
          <cell r="AY9">
            <v>168.893</v>
          </cell>
          <cell r="AZ9">
            <v>163.03899999999999</v>
          </cell>
          <cell r="BA9">
            <v>0.72994700000000001</v>
          </cell>
          <cell r="BC9">
            <v>183.923</v>
          </cell>
          <cell r="BD9">
            <v>211.96600000000001</v>
          </cell>
          <cell r="BE9">
            <v>0.63969200000000004</v>
          </cell>
        </row>
        <row r="10">
          <cell r="G10">
            <v>214.56800000000001</v>
          </cell>
          <cell r="H10">
            <v>80.848200000000006</v>
          </cell>
          <cell r="I10">
            <v>0.75717100000000004</v>
          </cell>
          <cell r="K10">
            <v>201.51499999999999</v>
          </cell>
          <cell r="L10">
            <v>81.540199999999999</v>
          </cell>
          <cell r="M10">
            <v>0.72273600000000005</v>
          </cell>
          <cell r="O10">
            <v>200.863</v>
          </cell>
          <cell r="P10">
            <v>112.176</v>
          </cell>
          <cell r="Q10">
            <v>0.38147799999999998</v>
          </cell>
          <cell r="S10">
            <v>182.60900000000001</v>
          </cell>
          <cell r="T10">
            <v>110.874</v>
          </cell>
          <cell r="U10">
            <v>0.41847200000000001</v>
          </cell>
          <cell r="AI10">
            <v>200.857</v>
          </cell>
          <cell r="AJ10">
            <v>137.60499999999999</v>
          </cell>
          <cell r="AK10">
            <v>0.52366800000000002</v>
          </cell>
          <cell r="AM10">
            <v>158.488</v>
          </cell>
          <cell r="AN10">
            <v>153.94399999999999</v>
          </cell>
          <cell r="AO10">
            <v>0.59042499999999998</v>
          </cell>
          <cell r="AQ10">
            <v>114.78400000000001</v>
          </cell>
          <cell r="AR10">
            <v>178.69300000000001</v>
          </cell>
          <cell r="AS10">
            <v>0.37158200000000002</v>
          </cell>
          <cell r="AU10">
            <v>217.178</v>
          </cell>
          <cell r="AV10">
            <v>143.471</v>
          </cell>
          <cell r="AW10">
            <v>0.54230900000000004</v>
          </cell>
          <cell r="AY10">
            <v>168.24799999999999</v>
          </cell>
          <cell r="AZ10">
            <v>163.053</v>
          </cell>
          <cell r="BA10">
            <v>0.70005799999999996</v>
          </cell>
          <cell r="BC10">
            <v>183.899</v>
          </cell>
          <cell r="BD10">
            <v>212.601</v>
          </cell>
          <cell r="BE10">
            <v>0.58394199999999996</v>
          </cell>
        </row>
        <row r="11">
          <cell r="G11">
            <v>214.56700000000001</v>
          </cell>
          <cell r="H11">
            <v>80.244299999999996</v>
          </cell>
          <cell r="I11">
            <v>0.77173499999999995</v>
          </cell>
          <cell r="K11">
            <v>200.88399999999999</v>
          </cell>
          <cell r="L11">
            <v>81.542000000000002</v>
          </cell>
          <cell r="M11">
            <v>0.75994600000000001</v>
          </cell>
          <cell r="O11">
            <v>200.202</v>
          </cell>
          <cell r="P11">
            <v>112.18899999999999</v>
          </cell>
          <cell r="Q11">
            <v>0.45454</v>
          </cell>
          <cell r="S11">
            <v>182.60400000000001</v>
          </cell>
          <cell r="T11">
            <v>110.864</v>
          </cell>
          <cell r="U11">
            <v>0.43664599999999998</v>
          </cell>
          <cell r="AI11">
            <v>200.85300000000001</v>
          </cell>
          <cell r="AJ11">
            <v>137.584</v>
          </cell>
          <cell r="AK11">
            <v>0.54879</v>
          </cell>
          <cell r="AM11">
            <v>158.46799999999999</v>
          </cell>
          <cell r="AN11">
            <v>153.92099999999999</v>
          </cell>
          <cell r="AO11">
            <v>0.62619999999999998</v>
          </cell>
          <cell r="AQ11">
            <v>113.488</v>
          </cell>
          <cell r="AR11">
            <v>177.398</v>
          </cell>
          <cell r="AS11">
            <v>0.49554100000000001</v>
          </cell>
          <cell r="AU11">
            <v>216.54300000000001</v>
          </cell>
          <cell r="AV11">
            <v>142.80799999999999</v>
          </cell>
          <cell r="AW11">
            <v>0.54905199999999998</v>
          </cell>
          <cell r="AY11">
            <v>168.886</v>
          </cell>
          <cell r="AZ11">
            <v>163.04499999999999</v>
          </cell>
          <cell r="BA11">
            <v>0.75517699999999999</v>
          </cell>
          <cell r="BC11">
            <v>184.548</v>
          </cell>
          <cell r="BD11">
            <v>211.964</v>
          </cell>
          <cell r="BE11">
            <v>0.66297399999999995</v>
          </cell>
        </row>
        <row r="12">
          <cell r="G12">
            <v>214.553</v>
          </cell>
          <cell r="H12">
            <v>80.232399999999998</v>
          </cell>
          <cell r="I12">
            <v>0.76849599999999996</v>
          </cell>
          <cell r="K12">
            <v>200.87</v>
          </cell>
          <cell r="L12">
            <v>81.5214</v>
          </cell>
          <cell r="M12">
            <v>0.77661199999999997</v>
          </cell>
          <cell r="O12">
            <v>200.21</v>
          </cell>
          <cell r="P12">
            <v>112.825</v>
          </cell>
          <cell r="Q12">
            <v>0.47574499999999997</v>
          </cell>
          <cell r="S12">
            <v>183.904</v>
          </cell>
          <cell r="T12">
            <v>111.486</v>
          </cell>
          <cell r="U12">
            <v>0.51539999999999997</v>
          </cell>
          <cell r="AI12">
            <v>200.88800000000001</v>
          </cell>
          <cell r="AJ12">
            <v>136.947</v>
          </cell>
          <cell r="AK12">
            <v>0.525698</v>
          </cell>
          <cell r="AM12">
            <v>158.49199999999999</v>
          </cell>
          <cell r="AN12">
            <v>153.91900000000001</v>
          </cell>
          <cell r="AO12">
            <v>0.60375400000000001</v>
          </cell>
          <cell r="AQ12">
            <v>113.471</v>
          </cell>
          <cell r="AR12">
            <v>178.053</v>
          </cell>
          <cell r="AS12">
            <v>0.49714700000000001</v>
          </cell>
          <cell r="AU12">
            <v>217.833</v>
          </cell>
          <cell r="AV12">
            <v>142.179</v>
          </cell>
          <cell r="AW12">
            <v>0.54321399999999997</v>
          </cell>
          <cell r="AY12">
            <v>168.89</v>
          </cell>
          <cell r="AZ12">
            <v>162.40199999999999</v>
          </cell>
          <cell r="BA12">
            <v>0.74213600000000002</v>
          </cell>
          <cell r="BC12">
            <v>184.56100000000001</v>
          </cell>
          <cell r="BD12">
            <v>211.95400000000001</v>
          </cell>
          <cell r="BE12">
            <v>0.66288899999999995</v>
          </cell>
        </row>
        <row r="13">
          <cell r="G13">
            <v>213.26400000000001</v>
          </cell>
          <cell r="H13">
            <v>80.234399999999994</v>
          </cell>
          <cell r="I13">
            <v>0.75720799999999999</v>
          </cell>
          <cell r="K13">
            <v>200.84399999999999</v>
          </cell>
          <cell r="L13">
            <v>81.518100000000004</v>
          </cell>
          <cell r="M13">
            <v>0.76833099999999999</v>
          </cell>
          <cell r="O13">
            <v>200.208</v>
          </cell>
          <cell r="P13">
            <v>114.127</v>
          </cell>
          <cell r="Q13">
            <v>0.41776099999999999</v>
          </cell>
          <cell r="S13">
            <v>183.26400000000001</v>
          </cell>
          <cell r="T13">
            <v>111.509</v>
          </cell>
          <cell r="U13">
            <v>0.43944899999999998</v>
          </cell>
          <cell r="AI13">
            <v>201.529</v>
          </cell>
          <cell r="AJ13">
            <v>136.94900000000001</v>
          </cell>
          <cell r="AK13">
            <v>0.505108</v>
          </cell>
          <cell r="AM13">
            <v>157.834</v>
          </cell>
          <cell r="AN13">
            <v>153.93700000000001</v>
          </cell>
          <cell r="AO13">
            <v>0.54207000000000005</v>
          </cell>
          <cell r="AQ13">
            <v>114.13</v>
          </cell>
          <cell r="AR13">
            <v>176.745</v>
          </cell>
          <cell r="AS13">
            <v>0.47938500000000001</v>
          </cell>
          <cell r="AU13">
            <v>218.48699999999999</v>
          </cell>
          <cell r="AV13">
            <v>142.18</v>
          </cell>
          <cell r="AW13">
            <v>0.535609</v>
          </cell>
          <cell r="AY13">
            <v>168.249</v>
          </cell>
          <cell r="AZ13">
            <v>161.74600000000001</v>
          </cell>
          <cell r="BA13">
            <v>0.71071700000000004</v>
          </cell>
          <cell r="BC13">
            <v>184.53800000000001</v>
          </cell>
          <cell r="BD13">
            <v>211.327</v>
          </cell>
          <cell r="BE13">
            <v>0.635494</v>
          </cell>
        </row>
        <row r="14">
          <cell r="G14">
            <v>211.95099999999999</v>
          </cell>
          <cell r="H14">
            <v>80.849800000000002</v>
          </cell>
          <cell r="I14">
            <v>0.77793299999999999</v>
          </cell>
          <cell r="K14">
            <v>200.19800000000001</v>
          </cell>
          <cell r="L14">
            <v>81.521699999999996</v>
          </cell>
          <cell r="M14">
            <v>0.76157300000000006</v>
          </cell>
          <cell r="O14">
            <v>199.565</v>
          </cell>
          <cell r="P14">
            <v>114.137</v>
          </cell>
          <cell r="Q14">
            <v>0.35349799999999998</v>
          </cell>
          <cell r="S14">
            <v>183.24799999999999</v>
          </cell>
          <cell r="T14">
            <v>111.518</v>
          </cell>
          <cell r="U14">
            <v>0.44895000000000002</v>
          </cell>
          <cell r="AI14">
            <v>202.18199999999999</v>
          </cell>
          <cell r="AJ14">
            <v>136.95599999999999</v>
          </cell>
          <cell r="AK14">
            <v>0.48592800000000003</v>
          </cell>
          <cell r="AM14">
            <v>157.821</v>
          </cell>
          <cell r="AN14">
            <v>153.90100000000001</v>
          </cell>
          <cell r="AO14">
            <v>0.48948000000000003</v>
          </cell>
          <cell r="AQ14">
            <v>114.13800000000001</v>
          </cell>
          <cell r="AR14">
            <v>178.03700000000001</v>
          </cell>
          <cell r="AS14">
            <v>0.40501100000000001</v>
          </cell>
          <cell r="AU14">
            <v>218.47499999999999</v>
          </cell>
          <cell r="AV14">
            <v>142.80199999999999</v>
          </cell>
          <cell r="AW14">
            <v>0.53523100000000001</v>
          </cell>
          <cell r="AY14">
            <v>168.886</v>
          </cell>
          <cell r="AZ14">
            <v>162.38900000000001</v>
          </cell>
          <cell r="BA14">
            <v>0.69426200000000005</v>
          </cell>
          <cell r="BC14">
            <v>182.61600000000001</v>
          </cell>
          <cell r="BD14">
            <v>211.977</v>
          </cell>
          <cell r="BE14">
            <v>0.60917200000000005</v>
          </cell>
        </row>
        <row r="15">
          <cell r="G15">
            <v>211.292</v>
          </cell>
          <cell r="H15">
            <v>80.87</v>
          </cell>
          <cell r="I15">
            <v>0.80590899999999999</v>
          </cell>
          <cell r="K15">
            <v>198.90100000000001</v>
          </cell>
          <cell r="L15">
            <v>81.545400000000001</v>
          </cell>
          <cell r="M15">
            <v>0.73107999999999995</v>
          </cell>
          <cell r="O15">
            <v>196.31100000000001</v>
          </cell>
          <cell r="P15">
            <v>114.79300000000001</v>
          </cell>
          <cell r="Q15">
            <v>0.34606100000000001</v>
          </cell>
          <cell r="S15">
            <v>171.52</v>
          </cell>
          <cell r="T15">
            <v>112.15600000000001</v>
          </cell>
          <cell r="U15">
            <v>0.31815100000000002</v>
          </cell>
          <cell r="AI15">
            <v>200.86099999999999</v>
          </cell>
          <cell r="AJ15">
            <v>136.96299999999999</v>
          </cell>
          <cell r="AK15">
            <v>0.49413600000000002</v>
          </cell>
          <cell r="AM15">
            <v>158.483</v>
          </cell>
          <cell r="AN15">
            <v>155.21700000000001</v>
          </cell>
          <cell r="AO15">
            <v>0.48868299999999998</v>
          </cell>
          <cell r="AQ15">
            <v>113.48699999999999</v>
          </cell>
          <cell r="AR15">
            <v>179.98599999999999</v>
          </cell>
          <cell r="AS15">
            <v>0.41733599999999998</v>
          </cell>
          <cell r="AU15">
            <v>217.18299999999999</v>
          </cell>
          <cell r="AV15">
            <v>142.81100000000001</v>
          </cell>
          <cell r="AW15">
            <v>0.54246000000000005</v>
          </cell>
          <cell r="AY15">
            <v>168.24199999999999</v>
          </cell>
          <cell r="AZ15">
            <v>162.392</v>
          </cell>
          <cell r="BA15">
            <v>0.68176000000000003</v>
          </cell>
          <cell r="BC15">
            <v>183.89400000000001</v>
          </cell>
          <cell r="BD15">
            <v>211.31299999999999</v>
          </cell>
          <cell r="BE15">
            <v>0.62634800000000002</v>
          </cell>
        </row>
        <row r="16">
          <cell r="G16">
            <v>209.982</v>
          </cell>
          <cell r="H16">
            <v>80.877700000000004</v>
          </cell>
          <cell r="I16">
            <v>0.76651400000000003</v>
          </cell>
          <cell r="K16">
            <v>195.65899999999999</v>
          </cell>
          <cell r="L16">
            <v>81.524199999999993</v>
          </cell>
          <cell r="M16">
            <v>0.78259900000000004</v>
          </cell>
          <cell r="O16">
            <v>195.64599999999999</v>
          </cell>
          <cell r="P16">
            <v>114.143</v>
          </cell>
          <cell r="Q16">
            <v>0.40357999999999999</v>
          </cell>
          <cell r="S16">
            <v>172.173</v>
          </cell>
          <cell r="T16">
            <v>112.16800000000001</v>
          </cell>
          <cell r="U16">
            <v>0.38603999999999999</v>
          </cell>
          <cell r="AI16">
            <v>200.20699999999999</v>
          </cell>
          <cell r="AJ16">
            <v>137.589</v>
          </cell>
          <cell r="AK16">
            <v>0.52297899999999997</v>
          </cell>
          <cell r="AM16">
            <v>157.82499999999999</v>
          </cell>
          <cell r="AN16">
            <v>155.214</v>
          </cell>
          <cell r="AO16">
            <v>0.53173599999999999</v>
          </cell>
          <cell r="AQ16">
            <v>114.123</v>
          </cell>
          <cell r="AR16">
            <v>180.66300000000001</v>
          </cell>
          <cell r="AS16">
            <v>0.49776500000000001</v>
          </cell>
          <cell r="AU16">
            <v>217.16499999999999</v>
          </cell>
          <cell r="AV16">
            <v>142.82400000000001</v>
          </cell>
          <cell r="AW16">
            <v>0.56549099999999997</v>
          </cell>
          <cell r="AY16">
            <v>168.251</v>
          </cell>
          <cell r="AZ16">
            <v>162.38900000000001</v>
          </cell>
          <cell r="BA16">
            <v>0.71792800000000001</v>
          </cell>
          <cell r="BC16">
            <v>183.90199999999999</v>
          </cell>
          <cell r="BD16">
            <v>211.31</v>
          </cell>
          <cell r="BE16">
            <v>0.67223299999999997</v>
          </cell>
        </row>
        <row r="17">
          <cell r="G17">
            <v>206.08099999999999</v>
          </cell>
          <cell r="H17">
            <v>80.896000000000001</v>
          </cell>
          <cell r="I17">
            <v>0.78845799999999999</v>
          </cell>
          <cell r="K17">
            <v>192.399</v>
          </cell>
          <cell r="L17">
            <v>82.1708</v>
          </cell>
          <cell r="M17">
            <v>0.74642200000000003</v>
          </cell>
          <cell r="O17">
            <v>191.10400000000001</v>
          </cell>
          <cell r="P17">
            <v>116.098</v>
          </cell>
          <cell r="Q17">
            <v>0.40113700000000002</v>
          </cell>
          <cell r="S17">
            <v>172.16900000000001</v>
          </cell>
          <cell r="T17">
            <v>112.824</v>
          </cell>
          <cell r="U17">
            <v>0.30908999999999998</v>
          </cell>
          <cell r="AI17">
            <v>197.61799999999999</v>
          </cell>
          <cell r="AJ17">
            <v>136.958</v>
          </cell>
          <cell r="AK17">
            <v>0.49397400000000002</v>
          </cell>
          <cell r="AM17">
            <v>156.52600000000001</v>
          </cell>
          <cell r="AN17">
            <v>155.21700000000001</v>
          </cell>
          <cell r="AO17">
            <v>0.59165699999999999</v>
          </cell>
          <cell r="AQ17">
            <v>114.13200000000001</v>
          </cell>
          <cell r="AR17">
            <v>180.67099999999999</v>
          </cell>
          <cell r="AS17">
            <v>0.51507899999999995</v>
          </cell>
          <cell r="AU17">
            <v>216.51499999999999</v>
          </cell>
          <cell r="AV17">
            <v>142.83799999999999</v>
          </cell>
          <cell r="AW17">
            <v>0.55046099999999998</v>
          </cell>
          <cell r="AY17">
            <v>167.61600000000001</v>
          </cell>
          <cell r="AZ17">
            <v>163.048</v>
          </cell>
          <cell r="BA17">
            <v>0.72649699999999995</v>
          </cell>
          <cell r="BC17">
            <v>181.31299999999999</v>
          </cell>
          <cell r="BD17">
            <v>211.95599999999999</v>
          </cell>
          <cell r="BE17">
            <v>0.65323799999999999</v>
          </cell>
        </row>
        <row r="18">
          <cell r="G18">
            <v>201.529</v>
          </cell>
          <cell r="H18">
            <v>80.847300000000004</v>
          </cell>
          <cell r="I18">
            <v>0.77460200000000001</v>
          </cell>
          <cell r="K18">
            <v>189.14099999999999</v>
          </cell>
          <cell r="L18">
            <v>80.868300000000005</v>
          </cell>
          <cell r="M18">
            <v>0.78890400000000005</v>
          </cell>
          <cell r="O18">
            <v>189.762</v>
          </cell>
          <cell r="P18">
            <v>116.081</v>
          </cell>
          <cell r="Q18">
            <v>0.36498599999999998</v>
          </cell>
          <cell r="S18">
            <v>169.583</v>
          </cell>
          <cell r="T18">
            <v>112.819</v>
          </cell>
          <cell r="U18">
            <v>0.37313200000000002</v>
          </cell>
          <cell r="AI18">
            <v>195.673</v>
          </cell>
          <cell r="AJ18">
            <v>136.96600000000001</v>
          </cell>
          <cell r="AK18">
            <v>0.53281199999999995</v>
          </cell>
          <cell r="AM18">
            <v>156.52699999999999</v>
          </cell>
          <cell r="AN18">
            <v>155.87799999999999</v>
          </cell>
          <cell r="AO18">
            <v>0.59287800000000002</v>
          </cell>
          <cell r="AQ18">
            <v>116.71599999999999</v>
          </cell>
          <cell r="AR18">
            <v>183.90799999999999</v>
          </cell>
          <cell r="AS18">
            <v>0.56828400000000001</v>
          </cell>
          <cell r="AU18">
            <v>216.51599999999999</v>
          </cell>
          <cell r="AV18">
            <v>142.81899999999999</v>
          </cell>
          <cell r="AW18">
            <v>0.55461400000000005</v>
          </cell>
          <cell r="AY18">
            <v>168.25399999999999</v>
          </cell>
          <cell r="AZ18">
            <v>163.702</v>
          </cell>
          <cell r="BA18">
            <v>0.78552599999999995</v>
          </cell>
          <cell r="BC18">
            <v>181.947</v>
          </cell>
          <cell r="BD18">
            <v>213.90199999999999</v>
          </cell>
          <cell r="BE18">
            <v>0.63134599999999996</v>
          </cell>
        </row>
        <row r="19">
          <cell r="G19">
            <v>199.554</v>
          </cell>
          <cell r="H19">
            <v>76.322100000000006</v>
          </cell>
          <cell r="I19">
            <v>0.73356699999999997</v>
          </cell>
          <cell r="K19">
            <v>185.21100000000001</v>
          </cell>
          <cell r="L19">
            <v>77.597700000000003</v>
          </cell>
          <cell r="M19">
            <v>0.745722</v>
          </cell>
          <cell r="O19">
            <v>185.863</v>
          </cell>
          <cell r="P19">
            <v>110.871</v>
          </cell>
          <cell r="Q19">
            <v>0.34475699999999998</v>
          </cell>
          <cell r="S19">
            <v>166.31200000000001</v>
          </cell>
          <cell r="T19">
            <v>108.908</v>
          </cell>
          <cell r="U19">
            <v>0.26302799999999998</v>
          </cell>
          <cell r="AI19">
            <v>196.952</v>
          </cell>
          <cell r="AJ19">
            <v>133.71</v>
          </cell>
          <cell r="AK19">
            <v>0.521397</v>
          </cell>
          <cell r="AM19">
            <v>155.215</v>
          </cell>
          <cell r="AN19">
            <v>156.52500000000001</v>
          </cell>
          <cell r="AO19">
            <v>0.62368500000000004</v>
          </cell>
          <cell r="AQ19">
            <v>117.417</v>
          </cell>
          <cell r="AR19">
            <v>186.51499999999999</v>
          </cell>
          <cell r="AS19">
            <v>0.58491199999999999</v>
          </cell>
          <cell r="AU19">
            <v>216.50800000000001</v>
          </cell>
          <cell r="AV19">
            <v>138.91399999999999</v>
          </cell>
          <cell r="AW19">
            <v>0.53597600000000001</v>
          </cell>
          <cell r="AY19">
            <v>167.613</v>
          </cell>
          <cell r="AZ19">
            <v>163.667</v>
          </cell>
          <cell r="BA19">
            <v>0.738788</v>
          </cell>
          <cell r="BC19">
            <v>183.249</v>
          </cell>
          <cell r="BD19">
            <v>212.619</v>
          </cell>
          <cell r="BE19">
            <v>0.66526200000000002</v>
          </cell>
        </row>
        <row r="20">
          <cell r="G20">
            <v>195.00299999999999</v>
          </cell>
          <cell r="H20">
            <v>74.326400000000007</v>
          </cell>
          <cell r="I20">
            <v>0.778976</v>
          </cell>
          <cell r="K20">
            <v>181.30199999999999</v>
          </cell>
          <cell r="L20">
            <v>75.010300000000001</v>
          </cell>
          <cell r="M20">
            <v>0.76258599999999999</v>
          </cell>
          <cell r="O20">
            <v>184.56299999999999</v>
          </cell>
          <cell r="P20">
            <v>109.566</v>
          </cell>
          <cell r="Q20">
            <v>0.337812</v>
          </cell>
          <cell r="S20">
            <v>163.68700000000001</v>
          </cell>
          <cell r="T20">
            <v>104.985</v>
          </cell>
          <cell r="U20">
            <v>0.39015100000000003</v>
          </cell>
          <cell r="AI20">
            <v>194.994</v>
          </cell>
          <cell r="AJ20">
            <v>132.38800000000001</v>
          </cell>
          <cell r="AK20">
            <v>0.53519499999999998</v>
          </cell>
          <cell r="AM20">
            <v>155.22800000000001</v>
          </cell>
          <cell r="AN20">
            <v>155.874</v>
          </cell>
          <cell r="AO20">
            <v>0.58026699999999998</v>
          </cell>
          <cell r="AQ20">
            <v>117.39100000000001</v>
          </cell>
          <cell r="AR20">
            <v>189.76599999999999</v>
          </cell>
          <cell r="AS20">
            <v>0.65760300000000005</v>
          </cell>
          <cell r="AU20">
            <v>213.916</v>
          </cell>
          <cell r="AV20">
            <v>137.59399999999999</v>
          </cell>
          <cell r="AW20">
            <v>0.517455</v>
          </cell>
          <cell r="AY20">
            <v>166.95599999999999</v>
          </cell>
          <cell r="AZ20">
            <v>163.71600000000001</v>
          </cell>
          <cell r="BA20">
            <v>0.71695500000000001</v>
          </cell>
          <cell r="BC20">
            <v>182.60900000000001</v>
          </cell>
          <cell r="BD20">
            <v>213.256</v>
          </cell>
          <cell r="BE20">
            <v>0.64369299999999996</v>
          </cell>
        </row>
        <row r="21">
          <cell r="G21">
            <v>193.68799999999999</v>
          </cell>
          <cell r="H21">
            <v>69.771900000000002</v>
          </cell>
          <cell r="I21">
            <v>0.74740799999999996</v>
          </cell>
          <cell r="K21">
            <v>180.01300000000001</v>
          </cell>
          <cell r="L21">
            <v>70.450100000000006</v>
          </cell>
          <cell r="M21">
            <v>0.76963800000000004</v>
          </cell>
          <cell r="O21">
            <v>184.55</v>
          </cell>
          <cell r="P21">
            <v>105</v>
          </cell>
          <cell r="Q21">
            <v>0.41416799999999998</v>
          </cell>
          <cell r="S21">
            <v>162.38999999999999</v>
          </cell>
          <cell r="T21">
            <v>100.438</v>
          </cell>
          <cell r="U21">
            <v>0.55165699999999995</v>
          </cell>
          <cell r="AI21">
            <v>194.34200000000001</v>
          </cell>
          <cell r="AJ21">
            <v>129.792</v>
          </cell>
          <cell r="AK21">
            <v>0.54574100000000003</v>
          </cell>
          <cell r="AM21">
            <v>154.57300000000001</v>
          </cell>
          <cell r="AN21">
            <v>155.869</v>
          </cell>
          <cell r="AO21">
            <v>0.65919399999999995</v>
          </cell>
          <cell r="AQ21">
            <v>118.702</v>
          </cell>
          <cell r="AR21">
            <v>191.10400000000001</v>
          </cell>
          <cell r="AS21">
            <v>0.58364000000000005</v>
          </cell>
          <cell r="AU21">
            <v>212.607</v>
          </cell>
          <cell r="AV21">
            <v>136.30199999999999</v>
          </cell>
          <cell r="AW21">
            <v>0.51939000000000002</v>
          </cell>
          <cell r="AY21">
            <v>167.61500000000001</v>
          </cell>
          <cell r="AZ21">
            <v>164.34800000000001</v>
          </cell>
          <cell r="BA21">
            <v>0.709588</v>
          </cell>
          <cell r="BC21">
            <v>184.53800000000001</v>
          </cell>
          <cell r="BD21">
            <v>213.262</v>
          </cell>
          <cell r="BE21">
            <v>0.65906299999999995</v>
          </cell>
        </row>
        <row r="22">
          <cell r="G22">
            <v>193.03299999999999</v>
          </cell>
          <cell r="H22">
            <v>64.549899999999994</v>
          </cell>
          <cell r="I22">
            <v>0.72015799999999996</v>
          </cell>
          <cell r="K22">
            <v>180.024</v>
          </cell>
          <cell r="L22">
            <v>65.220100000000002</v>
          </cell>
          <cell r="M22">
            <v>0.74406099999999997</v>
          </cell>
          <cell r="O22">
            <v>181.309</v>
          </cell>
          <cell r="P22">
            <v>100.437</v>
          </cell>
          <cell r="Q22">
            <v>0.444602</v>
          </cell>
          <cell r="S22">
            <v>158.49199999999999</v>
          </cell>
          <cell r="T22">
            <v>95.849100000000007</v>
          </cell>
          <cell r="U22">
            <v>0.45189200000000002</v>
          </cell>
          <cell r="AI22">
            <v>191.10599999999999</v>
          </cell>
          <cell r="AJ22">
            <v>127.17</v>
          </cell>
          <cell r="AK22">
            <v>0.56338100000000002</v>
          </cell>
          <cell r="AM22">
            <v>154.58099999999999</v>
          </cell>
          <cell r="AN22">
            <v>153.893</v>
          </cell>
          <cell r="AO22">
            <v>0.67760200000000004</v>
          </cell>
          <cell r="AQ22">
            <v>119.35599999999999</v>
          </cell>
          <cell r="AR22">
            <v>189.114</v>
          </cell>
          <cell r="AS22">
            <v>0.59279899999999996</v>
          </cell>
          <cell r="AU22">
            <v>211.30600000000001</v>
          </cell>
          <cell r="AV22">
            <v>132.38200000000001</v>
          </cell>
          <cell r="AW22">
            <v>0.54433600000000004</v>
          </cell>
          <cell r="AY22">
            <v>168.89</v>
          </cell>
          <cell r="AZ22">
            <v>164.989</v>
          </cell>
          <cell r="BA22">
            <v>0.73585900000000004</v>
          </cell>
          <cell r="BC22">
            <v>184.541</v>
          </cell>
          <cell r="BD22">
            <v>213.922</v>
          </cell>
          <cell r="BE22">
            <v>0.67059599999999997</v>
          </cell>
        </row>
        <row r="23">
          <cell r="G23">
            <v>191.08199999999999</v>
          </cell>
          <cell r="H23">
            <v>58.676400000000001</v>
          </cell>
          <cell r="I23">
            <v>0.72894099999999995</v>
          </cell>
          <cell r="K23">
            <v>179.98400000000001</v>
          </cell>
          <cell r="L23">
            <v>59.369900000000001</v>
          </cell>
          <cell r="M23">
            <v>0.75849500000000003</v>
          </cell>
          <cell r="O23">
            <v>179.363</v>
          </cell>
          <cell r="P23">
            <v>90.649000000000001</v>
          </cell>
          <cell r="Q23">
            <v>0.47886200000000001</v>
          </cell>
          <cell r="S23">
            <v>155.21799999999999</v>
          </cell>
          <cell r="T23">
            <v>89.992900000000006</v>
          </cell>
          <cell r="U23">
            <v>0.37535299999999999</v>
          </cell>
          <cell r="AI23">
            <v>190.434</v>
          </cell>
          <cell r="AJ23">
            <v>121.961</v>
          </cell>
          <cell r="AK23">
            <v>0.56314299999999995</v>
          </cell>
          <cell r="AM23">
            <v>152.60400000000001</v>
          </cell>
          <cell r="AN23">
            <v>151.96199999999999</v>
          </cell>
          <cell r="AO23">
            <v>0.59730799999999995</v>
          </cell>
          <cell r="AQ23">
            <v>116.72799999999999</v>
          </cell>
          <cell r="AR23">
            <v>184.54499999999999</v>
          </cell>
          <cell r="AS23">
            <v>0.61677800000000005</v>
          </cell>
          <cell r="AU23">
            <v>208.697</v>
          </cell>
          <cell r="AV23">
            <v>127.19199999999999</v>
          </cell>
          <cell r="AW23">
            <v>0.52878199999999997</v>
          </cell>
          <cell r="AY23">
            <v>168.92099999999999</v>
          </cell>
          <cell r="AZ23">
            <v>168.256</v>
          </cell>
          <cell r="BA23">
            <v>0.75932599999999995</v>
          </cell>
          <cell r="BC23">
            <v>183.905</v>
          </cell>
          <cell r="BD23">
            <v>215.214</v>
          </cell>
          <cell r="BE23">
            <v>0.69073700000000005</v>
          </cell>
        </row>
        <row r="24">
          <cell r="G24">
            <v>191.107</v>
          </cell>
          <cell r="H24">
            <v>51.520499999999998</v>
          </cell>
          <cell r="I24">
            <v>0.69669000000000003</v>
          </cell>
          <cell r="K24">
            <v>180.02099999999999</v>
          </cell>
          <cell r="L24">
            <v>54.128999999999998</v>
          </cell>
          <cell r="M24">
            <v>0.73902299999999999</v>
          </cell>
          <cell r="O24">
            <v>176.089</v>
          </cell>
          <cell r="P24">
            <v>89.988500000000002</v>
          </cell>
          <cell r="Q24">
            <v>0.48892000000000002</v>
          </cell>
          <cell r="S24">
            <v>148.05099999999999</v>
          </cell>
          <cell r="T24">
            <v>86.074200000000005</v>
          </cell>
          <cell r="U24">
            <v>0.61695599999999995</v>
          </cell>
          <cell r="AI24">
            <v>189.124</v>
          </cell>
          <cell r="AJ24">
            <v>116.748</v>
          </cell>
          <cell r="AK24">
            <v>0.53542699999999999</v>
          </cell>
          <cell r="AM24">
            <v>148.71299999999999</v>
          </cell>
          <cell r="AN24">
            <v>148.03</v>
          </cell>
          <cell r="AO24">
            <v>0.48878899999999997</v>
          </cell>
          <cell r="AQ24">
            <v>112.158</v>
          </cell>
          <cell r="AR24">
            <v>174.79599999999999</v>
          </cell>
          <cell r="AS24">
            <v>0.62624199999999997</v>
          </cell>
          <cell r="AU24">
            <v>206.1</v>
          </cell>
          <cell r="AV24">
            <v>121.96</v>
          </cell>
          <cell r="AW24">
            <v>0.52168800000000004</v>
          </cell>
          <cell r="AY24">
            <v>170.22</v>
          </cell>
          <cell r="AZ24">
            <v>168.268</v>
          </cell>
          <cell r="BA24">
            <v>0.74837500000000001</v>
          </cell>
          <cell r="BC24">
            <v>184.55600000000001</v>
          </cell>
          <cell r="BD24">
            <v>215.86</v>
          </cell>
          <cell r="BE24">
            <v>0.71435000000000004</v>
          </cell>
        </row>
        <row r="25">
          <cell r="G25">
            <v>193.047</v>
          </cell>
          <cell r="H25">
            <v>44.379800000000003</v>
          </cell>
          <cell r="I25">
            <v>0.68768600000000002</v>
          </cell>
          <cell r="K25">
            <v>180.667</v>
          </cell>
          <cell r="L25">
            <v>48.889699999999998</v>
          </cell>
          <cell r="M25">
            <v>0.71893700000000005</v>
          </cell>
          <cell r="O25">
            <v>174.798</v>
          </cell>
          <cell r="P25">
            <v>86.082800000000006</v>
          </cell>
          <cell r="Q25">
            <v>0.53604099999999999</v>
          </cell>
          <cell r="S25">
            <v>148.696</v>
          </cell>
          <cell r="T25">
            <v>80.230900000000005</v>
          </cell>
          <cell r="U25">
            <v>0.66133299999999995</v>
          </cell>
          <cell r="AI25">
            <v>185.202</v>
          </cell>
          <cell r="AJ25">
            <v>112.187</v>
          </cell>
          <cell r="AK25">
            <v>0.56234700000000004</v>
          </cell>
          <cell r="AM25">
            <v>127.169</v>
          </cell>
          <cell r="AN25">
            <v>153.904</v>
          </cell>
          <cell r="AO25">
            <v>0.22029299999999999</v>
          </cell>
          <cell r="AQ25">
            <v>106.94499999999999</v>
          </cell>
          <cell r="AR25">
            <v>163.697</v>
          </cell>
          <cell r="AS25">
            <v>0.44787399999999999</v>
          </cell>
          <cell r="AU25">
            <v>205.41399999999999</v>
          </cell>
          <cell r="AV25">
            <v>119.34699999999999</v>
          </cell>
          <cell r="AW25">
            <v>0.49049700000000002</v>
          </cell>
          <cell r="AY25">
            <v>172.83099999999999</v>
          </cell>
          <cell r="AZ25">
            <v>168.88800000000001</v>
          </cell>
          <cell r="BA25">
            <v>0.74198200000000003</v>
          </cell>
          <cell r="BC25">
            <v>184.55799999999999</v>
          </cell>
          <cell r="BD25">
            <v>215.892</v>
          </cell>
          <cell r="BE25">
            <v>0.73845499999999997</v>
          </cell>
        </row>
        <row r="26">
          <cell r="G26">
            <v>193.03299999999999</v>
          </cell>
          <cell r="H26">
            <v>39.124499999999998</v>
          </cell>
          <cell r="I26">
            <v>0.71295399999999998</v>
          </cell>
          <cell r="K26">
            <v>181.3</v>
          </cell>
          <cell r="L26">
            <v>43.6843</v>
          </cell>
          <cell r="M26">
            <v>0.69205700000000003</v>
          </cell>
          <cell r="O26">
            <v>174.785</v>
          </cell>
          <cell r="P26">
            <v>81.535600000000002</v>
          </cell>
          <cell r="Q26">
            <v>0.52594700000000005</v>
          </cell>
          <cell r="S26">
            <v>148.053</v>
          </cell>
          <cell r="T26">
            <v>75.009299999999996</v>
          </cell>
          <cell r="U26">
            <v>0.69659800000000005</v>
          </cell>
          <cell r="AI26">
            <v>184.55099999999999</v>
          </cell>
          <cell r="AJ26">
            <v>107.601</v>
          </cell>
          <cell r="AK26">
            <v>0.54714499999999999</v>
          </cell>
          <cell r="AM26">
            <v>143.471</v>
          </cell>
          <cell r="AN26">
            <v>128.489</v>
          </cell>
          <cell r="AO26">
            <v>0.56395700000000004</v>
          </cell>
          <cell r="AQ26">
            <v>103.053</v>
          </cell>
          <cell r="AR26">
            <v>155.22900000000001</v>
          </cell>
          <cell r="AS26">
            <v>0.52522400000000002</v>
          </cell>
          <cell r="AU26">
            <v>200.874</v>
          </cell>
          <cell r="AV26">
            <v>114.78100000000001</v>
          </cell>
          <cell r="AW26">
            <v>0.49540800000000002</v>
          </cell>
          <cell r="AY26">
            <v>174.77600000000001</v>
          </cell>
          <cell r="AZ26">
            <v>168.25800000000001</v>
          </cell>
          <cell r="BA26">
            <v>0.77195899999999995</v>
          </cell>
          <cell r="BC26">
            <v>184.542</v>
          </cell>
          <cell r="BD26">
            <v>216.51</v>
          </cell>
          <cell r="BE26">
            <v>0.71065400000000001</v>
          </cell>
        </row>
        <row r="27">
          <cell r="G27">
            <v>192.399</v>
          </cell>
          <cell r="H27">
            <v>33.929900000000004</v>
          </cell>
          <cell r="I27">
            <v>0.69494699999999998</v>
          </cell>
          <cell r="K27">
            <v>180.66300000000001</v>
          </cell>
          <cell r="L27">
            <v>38.496200000000002</v>
          </cell>
          <cell r="M27">
            <v>0.68925099999999995</v>
          </cell>
          <cell r="O27">
            <v>174.13200000000001</v>
          </cell>
          <cell r="P27">
            <v>77.606499999999997</v>
          </cell>
          <cell r="Q27">
            <v>0.473748</v>
          </cell>
          <cell r="S27">
            <v>148.70099999999999</v>
          </cell>
          <cell r="T27">
            <v>71.738299999999995</v>
          </cell>
          <cell r="U27">
            <v>0.72243000000000002</v>
          </cell>
          <cell r="AI27">
            <v>180.66300000000001</v>
          </cell>
          <cell r="AJ27">
            <v>102.408</v>
          </cell>
          <cell r="AK27">
            <v>0.53554100000000004</v>
          </cell>
          <cell r="AM27">
            <v>137.61699999999999</v>
          </cell>
          <cell r="AN27">
            <v>123.261</v>
          </cell>
          <cell r="AO27">
            <v>0.56510199999999999</v>
          </cell>
          <cell r="AQ27">
            <v>101.065</v>
          </cell>
          <cell r="AR27">
            <v>147.37700000000001</v>
          </cell>
          <cell r="AS27">
            <v>0.56110700000000002</v>
          </cell>
          <cell r="AU27">
            <v>199.56700000000001</v>
          </cell>
          <cell r="AV27">
            <v>108.91800000000001</v>
          </cell>
          <cell r="AW27">
            <v>0.50425200000000003</v>
          </cell>
          <cell r="AY27">
            <v>179.327</v>
          </cell>
          <cell r="AZ27">
            <v>163.71700000000001</v>
          </cell>
          <cell r="BA27">
            <v>0.72363900000000003</v>
          </cell>
          <cell r="BC27">
            <v>185.23099999999999</v>
          </cell>
          <cell r="BD27">
            <v>216.50200000000001</v>
          </cell>
          <cell r="BE27">
            <v>0.71244300000000005</v>
          </cell>
        </row>
        <row r="28">
          <cell r="G28">
            <v>193.05</v>
          </cell>
          <cell r="H28">
            <v>32.5871</v>
          </cell>
          <cell r="I28">
            <v>0.68291199999999996</v>
          </cell>
          <cell r="K28">
            <v>181.947</v>
          </cell>
          <cell r="L28">
            <v>35.866100000000003</v>
          </cell>
          <cell r="M28">
            <v>0.64665899999999998</v>
          </cell>
          <cell r="O28">
            <v>174.13499999999999</v>
          </cell>
          <cell r="P28">
            <v>74.984999999999999</v>
          </cell>
          <cell r="Q28">
            <v>0.54175399999999996</v>
          </cell>
          <cell r="S28">
            <v>148.05099999999999</v>
          </cell>
          <cell r="T28">
            <v>69.13</v>
          </cell>
          <cell r="U28">
            <v>0.71437600000000001</v>
          </cell>
          <cell r="AI28">
            <v>180.012</v>
          </cell>
          <cell r="AJ28">
            <v>101.09699999999999</v>
          </cell>
          <cell r="AK28">
            <v>0.55175700000000005</v>
          </cell>
          <cell r="AM28">
            <v>133.69300000000001</v>
          </cell>
          <cell r="AN28">
            <v>118.702</v>
          </cell>
          <cell r="AO28">
            <v>0.41367700000000002</v>
          </cell>
          <cell r="AQ28">
            <v>96.541200000000003</v>
          </cell>
          <cell r="AR28">
            <v>138.90199999999999</v>
          </cell>
          <cell r="AS28">
            <v>0.53750600000000004</v>
          </cell>
          <cell r="AU28">
            <v>198.91900000000001</v>
          </cell>
          <cell r="AV28">
            <v>106.95399999999999</v>
          </cell>
          <cell r="AW28">
            <v>0.51475000000000004</v>
          </cell>
          <cell r="AY28">
            <v>180.00800000000001</v>
          </cell>
          <cell r="AZ28">
            <v>163.04599999999999</v>
          </cell>
          <cell r="BA28">
            <v>0.74268500000000004</v>
          </cell>
          <cell r="BC28">
            <v>187.81399999999999</v>
          </cell>
          <cell r="BD28">
            <v>215.845</v>
          </cell>
          <cell r="BE28">
            <v>0.68860299999999997</v>
          </cell>
        </row>
        <row r="29">
          <cell r="G29">
            <v>194.34399999999999</v>
          </cell>
          <cell r="H29">
            <v>30.660399999999999</v>
          </cell>
          <cell r="I29">
            <v>0.681562</v>
          </cell>
          <cell r="K29">
            <v>183.255</v>
          </cell>
          <cell r="L29">
            <v>34.555399999999999</v>
          </cell>
          <cell r="M29">
            <v>0.67405499999999996</v>
          </cell>
          <cell r="O29">
            <v>172.172</v>
          </cell>
          <cell r="P29">
            <v>73.686000000000007</v>
          </cell>
          <cell r="Q29">
            <v>0.455816</v>
          </cell>
          <cell r="S29">
            <v>147.39599999999999</v>
          </cell>
          <cell r="T29">
            <v>65.872100000000003</v>
          </cell>
          <cell r="U29">
            <v>0.67321699999999995</v>
          </cell>
          <cell r="AI29">
            <v>179.98699999999999</v>
          </cell>
          <cell r="AJ29">
            <v>99.779600000000002</v>
          </cell>
          <cell r="AK29">
            <v>0.53783199999999998</v>
          </cell>
          <cell r="AM29">
            <v>129.78100000000001</v>
          </cell>
          <cell r="AN29">
            <v>116.73699999999999</v>
          </cell>
          <cell r="AO29">
            <v>0.262102</v>
          </cell>
          <cell r="AQ29">
            <v>95.211600000000004</v>
          </cell>
          <cell r="AR29">
            <v>133.06200000000001</v>
          </cell>
          <cell r="AS29">
            <v>0.412248</v>
          </cell>
          <cell r="AU29">
            <v>198.25700000000001</v>
          </cell>
          <cell r="AV29">
            <v>106.28700000000001</v>
          </cell>
          <cell r="AW29">
            <v>0.51534100000000005</v>
          </cell>
          <cell r="AY29">
            <v>181.31399999999999</v>
          </cell>
          <cell r="AZ29">
            <v>162.39099999999999</v>
          </cell>
          <cell r="BA29">
            <v>0.654061</v>
          </cell>
          <cell r="BC29">
            <v>189.78800000000001</v>
          </cell>
          <cell r="BD29">
            <v>215.22499999999999</v>
          </cell>
          <cell r="BE29">
            <v>0.67049400000000003</v>
          </cell>
        </row>
        <row r="30">
          <cell r="G30">
            <v>194.98599999999999</v>
          </cell>
          <cell r="H30">
            <v>30.005800000000001</v>
          </cell>
          <cell r="I30">
            <v>0.67941399999999996</v>
          </cell>
          <cell r="K30">
            <v>183.91800000000001</v>
          </cell>
          <cell r="L30">
            <v>33.9129</v>
          </cell>
          <cell r="M30">
            <v>0.669431</v>
          </cell>
          <cell r="O30">
            <v>173.48599999999999</v>
          </cell>
          <cell r="P30">
            <v>72.395899999999997</v>
          </cell>
          <cell r="Q30">
            <v>0.47980400000000001</v>
          </cell>
          <cell r="S30">
            <v>148.042</v>
          </cell>
          <cell r="T30">
            <v>65.229500000000002</v>
          </cell>
          <cell r="U30">
            <v>0.70354399999999995</v>
          </cell>
          <cell r="AI30">
            <v>179.34399999999999</v>
          </cell>
          <cell r="AJ30">
            <v>99.136700000000005</v>
          </cell>
          <cell r="AK30">
            <v>0.532698</v>
          </cell>
          <cell r="AM30">
            <v>129.779</v>
          </cell>
          <cell r="AN30">
            <v>113.48699999999999</v>
          </cell>
          <cell r="AO30">
            <v>0.39972800000000003</v>
          </cell>
          <cell r="AQ30">
            <v>90.667299999999997</v>
          </cell>
          <cell r="AR30">
            <v>131.72399999999999</v>
          </cell>
          <cell r="AS30">
            <v>0.52188000000000001</v>
          </cell>
          <cell r="AU30">
            <v>196.952</v>
          </cell>
          <cell r="AV30">
            <v>106.298</v>
          </cell>
          <cell r="AW30">
            <v>0.51189399999999996</v>
          </cell>
          <cell r="AY30">
            <v>180.017</v>
          </cell>
          <cell r="AZ30">
            <v>161.08799999999999</v>
          </cell>
          <cell r="BA30">
            <v>0.64462600000000003</v>
          </cell>
          <cell r="BC30">
            <v>189.779</v>
          </cell>
          <cell r="BD30">
            <v>213.916</v>
          </cell>
          <cell r="BE30">
            <v>0.66334599999999999</v>
          </cell>
        </row>
        <row r="31">
          <cell r="G31">
            <v>195.02</v>
          </cell>
          <cell r="H31">
            <v>29.349499999999999</v>
          </cell>
          <cell r="I31">
            <v>0.68023599999999995</v>
          </cell>
          <cell r="K31">
            <v>184.577</v>
          </cell>
          <cell r="L31">
            <v>33.262300000000003</v>
          </cell>
          <cell r="M31">
            <v>0.62107999999999997</v>
          </cell>
          <cell r="O31">
            <v>174.779</v>
          </cell>
          <cell r="P31">
            <v>71.097899999999996</v>
          </cell>
          <cell r="Q31">
            <v>0.54080600000000001</v>
          </cell>
          <cell r="S31">
            <v>148.03800000000001</v>
          </cell>
          <cell r="T31">
            <v>64.579400000000007</v>
          </cell>
          <cell r="U31">
            <v>0.75070999999999999</v>
          </cell>
          <cell r="AI31">
            <v>178.03299999999999</v>
          </cell>
          <cell r="AJ31">
            <v>97.828699999999998</v>
          </cell>
          <cell r="AK31">
            <v>0.49398999999999998</v>
          </cell>
          <cell r="AM31">
            <v>127.839</v>
          </cell>
          <cell r="AN31">
            <v>112.839</v>
          </cell>
          <cell r="AO31">
            <v>0.37293399999999999</v>
          </cell>
          <cell r="AQ31">
            <v>0</v>
          </cell>
          <cell r="AR31">
            <v>0</v>
          </cell>
          <cell r="AS31">
            <v>0</v>
          </cell>
          <cell r="AU31">
            <v>195.64500000000001</v>
          </cell>
          <cell r="AV31">
            <v>106.307</v>
          </cell>
          <cell r="AW31">
            <v>0.53154500000000005</v>
          </cell>
          <cell r="AY31">
            <v>181.297</v>
          </cell>
          <cell r="AZ31">
            <v>161.08600000000001</v>
          </cell>
          <cell r="BA31">
            <v>0.61535099999999998</v>
          </cell>
          <cell r="BC31">
            <v>189.77699999999999</v>
          </cell>
          <cell r="BD31">
            <v>214.572</v>
          </cell>
          <cell r="BE31">
            <v>0.67666999999999999</v>
          </cell>
        </row>
        <row r="32">
          <cell r="G32">
            <v>195.02199999999999</v>
          </cell>
          <cell r="H32">
            <v>28.684999999999999</v>
          </cell>
          <cell r="I32">
            <v>0.70660100000000003</v>
          </cell>
          <cell r="K32">
            <v>185.215</v>
          </cell>
          <cell r="L32">
            <v>31.962299999999999</v>
          </cell>
          <cell r="M32">
            <v>0.58416400000000002</v>
          </cell>
          <cell r="O32">
            <v>174.125</v>
          </cell>
          <cell r="P32">
            <v>70.421499999999995</v>
          </cell>
          <cell r="Q32">
            <v>0.53539499999999995</v>
          </cell>
          <cell r="S32">
            <v>146.08699999999999</v>
          </cell>
          <cell r="T32">
            <v>63.914000000000001</v>
          </cell>
          <cell r="U32">
            <v>0.70084100000000005</v>
          </cell>
          <cell r="AI32">
            <v>176.08</v>
          </cell>
          <cell r="AJ32">
            <v>97.168300000000002</v>
          </cell>
          <cell r="AK32">
            <v>0.52032900000000004</v>
          </cell>
          <cell r="AM32">
            <v>127.176</v>
          </cell>
          <cell r="AN32">
            <v>115.42700000000001</v>
          </cell>
          <cell r="AO32">
            <v>0.41534300000000002</v>
          </cell>
          <cell r="AQ32">
            <v>90.634100000000004</v>
          </cell>
          <cell r="AR32">
            <v>133.023</v>
          </cell>
          <cell r="AS32">
            <v>0.54621900000000001</v>
          </cell>
          <cell r="AU32">
            <v>194.983</v>
          </cell>
          <cell r="AV32">
            <v>105.005</v>
          </cell>
          <cell r="AW32">
            <v>0.51437699999999997</v>
          </cell>
          <cell r="AY32">
            <v>180.011</v>
          </cell>
          <cell r="AZ32">
            <v>161.084</v>
          </cell>
          <cell r="BA32">
            <v>0.63185800000000003</v>
          </cell>
          <cell r="BC32">
            <v>189.12</v>
          </cell>
          <cell r="BD32">
            <v>215.21199999999999</v>
          </cell>
          <cell r="BE32">
            <v>0.69005899999999998</v>
          </cell>
        </row>
        <row r="33">
          <cell r="G33">
            <v>194.97900000000001</v>
          </cell>
          <cell r="H33">
            <v>28.061900000000001</v>
          </cell>
          <cell r="I33">
            <v>0.69918800000000003</v>
          </cell>
          <cell r="K33">
            <v>183.9</v>
          </cell>
          <cell r="L33">
            <v>31.952100000000002</v>
          </cell>
          <cell r="M33">
            <v>0.57646600000000003</v>
          </cell>
          <cell r="O33">
            <v>174.126</v>
          </cell>
          <cell r="P33">
            <v>69.792900000000003</v>
          </cell>
          <cell r="Q33">
            <v>0.50722400000000001</v>
          </cell>
          <cell r="S33">
            <v>147.38</v>
          </cell>
          <cell r="T33">
            <v>63.924100000000003</v>
          </cell>
          <cell r="U33">
            <v>0.75262799999999996</v>
          </cell>
          <cell r="AI33">
            <v>174.78</v>
          </cell>
          <cell r="AJ33">
            <v>97.1738</v>
          </cell>
          <cell r="AK33">
            <v>0.55488400000000004</v>
          </cell>
          <cell r="AM33">
            <v>129.137</v>
          </cell>
          <cell r="AN33">
            <v>116.733</v>
          </cell>
          <cell r="AO33">
            <v>0.41347800000000001</v>
          </cell>
          <cell r="AQ33">
            <v>91.3125</v>
          </cell>
          <cell r="AR33">
            <v>136.30799999999999</v>
          </cell>
          <cell r="AS33">
            <v>0.51701299999999994</v>
          </cell>
          <cell r="AU33">
            <v>193.04400000000001</v>
          </cell>
          <cell r="AV33">
            <v>105.639</v>
          </cell>
          <cell r="AW33">
            <v>0.51242799999999999</v>
          </cell>
          <cell r="AY33">
            <v>180.02199999999999</v>
          </cell>
          <cell r="AZ33">
            <v>161.74199999999999</v>
          </cell>
          <cell r="BA33">
            <v>0.65832299999999999</v>
          </cell>
          <cell r="BC33">
            <v>187.834</v>
          </cell>
          <cell r="BD33">
            <v>215.21199999999999</v>
          </cell>
          <cell r="BE33">
            <v>0.68525599999999998</v>
          </cell>
        </row>
        <row r="34">
          <cell r="G34">
            <v>195.00700000000001</v>
          </cell>
          <cell r="H34">
            <v>27.3994</v>
          </cell>
          <cell r="I34">
            <v>0.66840699999999997</v>
          </cell>
          <cell r="K34">
            <v>187.16900000000001</v>
          </cell>
          <cell r="L34">
            <v>28.706900000000001</v>
          </cell>
          <cell r="M34">
            <v>0.491927</v>
          </cell>
          <cell r="O34">
            <v>174.119</v>
          </cell>
          <cell r="P34">
            <v>69.773700000000005</v>
          </cell>
          <cell r="Q34">
            <v>0.517984</v>
          </cell>
          <cell r="S34">
            <v>146.732</v>
          </cell>
          <cell r="T34">
            <v>63.915300000000002</v>
          </cell>
          <cell r="U34">
            <v>0.69859099999999996</v>
          </cell>
          <cell r="AI34">
            <v>174.785</v>
          </cell>
          <cell r="AJ34">
            <v>96.531599999999997</v>
          </cell>
          <cell r="AK34">
            <v>0.54141899999999998</v>
          </cell>
          <cell r="AM34">
            <v>129.137</v>
          </cell>
          <cell r="AN34">
            <v>117.374</v>
          </cell>
          <cell r="AO34">
            <v>0.452849</v>
          </cell>
          <cell r="AQ34">
            <v>92.601200000000006</v>
          </cell>
          <cell r="AR34">
            <v>138.25700000000001</v>
          </cell>
          <cell r="AS34">
            <v>0.48857499999999998</v>
          </cell>
          <cell r="AU34">
            <v>191.75200000000001</v>
          </cell>
          <cell r="AV34">
            <v>103.691</v>
          </cell>
          <cell r="AW34">
            <v>0.48742400000000002</v>
          </cell>
          <cell r="AY34">
            <v>179.346</v>
          </cell>
          <cell r="AZ34">
            <v>159.155</v>
          </cell>
          <cell r="BA34">
            <v>0.66493899999999995</v>
          </cell>
          <cell r="BC34">
            <v>186.535</v>
          </cell>
          <cell r="BD34">
            <v>215.215</v>
          </cell>
          <cell r="BE34">
            <v>0.67842800000000003</v>
          </cell>
        </row>
        <row r="35">
          <cell r="G35">
            <v>194.34299999999999</v>
          </cell>
          <cell r="H35">
            <v>28.035499999999999</v>
          </cell>
          <cell r="I35">
            <v>0.673898</v>
          </cell>
          <cell r="K35">
            <v>183.916</v>
          </cell>
          <cell r="L35">
            <v>31.9513</v>
          </cell>
          <cell r="M35">
            <v>0.52476299999999998</v>
          </cell>
          <cell r="O35">
            <v>173.48400000000001</v>
          </cell>
          <cell r="P35">
            <v>69.776700000000005</v>
          </cell>
          <cell r="Q35">
            <v>0.50319999999999998</v>
          </cell>
          <cell r="S35">
            <v>146.74700000000001</v>
          </cell>
          <cell r="T35">
            <v>64.540000000000006</v>
          </cell>
          <cell r="U35">
            <v>0.71517500000000001</v>
          </cell>
          <cell r="AI35">
            <v>174.785</v>
          </cell>
          <cell r="AJ35">
            <v>97.1738</v>
          </cell>
          <cell r="AK35">
            <v>0.53341899999999998</v>
          </cell>
          <cell r="AM35">
            <v>131.739</v>
          </cell>
          <cell r="AN35">
            <v>118.69499999999999</v>
          </cell>
          <cell r="AO35">
            <v>0.468505</v>
          </cell>
          <cell r="AQ35">
            <v>93.903899999999993</v>
          </cell>
          <cell r="AR35">
            <v>140.209</v>
          </cell>
          <cell r="AS35">
            <v>0.52509399999999995</v>
          </cell>
          <cell r="AU35">
            <v>192.393</v>
          </cell>
          <cell r="AV35">
            <v>103.69199999999999</v>
          </cell>
          <cell r="AW35">
            <v>0.49598700000000001</v>
          </cell>
          <cell r="AY35">
            <v>179.34700000000001</v>
          </cell>
          <cell r="AZ35">
            <v>159.14699999999999</v>
          </cell>
          <cell r="BA35">
            <v>0.65329800000000005</v>
          </cell>
          <cell r="BC35">
            <v>187.81899999999999</v>
          </cell>
          <cell r="BD35">
            <v>215.19900000000001</v>
          </cell>
          <cell r="BE35">
            <v>0.66920299999999999</v>
          </cell>
        </row>
        <row r="36">
          <cell r="G36">
            <v>192.38200000000001</v>
          </cell>
          <cell r="H36">
            <v>28.058599999999998</v>
          </cell>
          <cell r="I36">
            <v>0.67071199999999997</v>
          </cell>
          <cell r="K36">
            <v>180.65700000000001</v>
          </cell>
          <cell r="L36">
            <v>33.251100000000001</v>
          </cell>
          <cell r="M36">
            <v>0.613205</v>
          </cell>
          <cell r="O36">
            <v>170.227</v>
          </cell>
          <cell r="P36">
            <v>69.1113</v>
          </cell>
          <cell r="Q36">
            <v>0.46861199999999997</v>
          </cell>
          <cell r="S36">
            <v>145.423</v>
          </cell>
          <cell r="T36">
            <v>64.5441</v>
          </cell>
          <cell r="U36">
            <v>0.716642</v>
          </cell>
          <cell r="AI36">
            <v>174.773</v>
          </cell>
          <cell r="AJ36">
            <v>96.542100000000005</v>
          </cell>
          <cell r="AK36">
            <v>0.54713199999999995</v>
          </cell>
          <cell r="AM36">
            <v>131.083</v>
          </cell>
          <cell r="AN36">
            <v>120.657</v>
          </cell>
          <cell r="AO36">
            <v>0.521123</v>
          </cell>
          <cell r="AQ36">
            <v>92.625</v>
          </cell>
          <cell r="AR36">
            <v>142.827</v>
          </cell>
          <cell r="AS36">
            <v>0.58995299999999995</v>
          </cell>
          <cell r="AU36">
            <v>191.10300000000001</v>
          </cell>
          <cell r="AV36">
            <v>103.038</v>
          </cell>
          <cell r="AW36">
            <v>0.50427900000000003</v>
          </cell>
          <cell r="AY36">
            <v>179.33799999999999</v>
          </cell>
          <cell r="AZ36">
            <v>160.44399999999999</v>
          </cell>
          <cell r="BA36">
            <v>0.64713900000000002</v>
          </cell>
          <cell r="BC36">
            <v>187.16499999999999</v>
          </cell>
          <cell r="BD36">
            <v>215.20400000000001</v>
          </cell>
          <cell r="BE36">
            <v>0.66794600000000004</v>
          </cell>
        </row>
        <row r="37">
          <cell r="G37">
            <v>190.44800000000001</v>
          </cell>
          <cell r="H37">
            <v>28.0609</v>
          </cell>
          <cell r="I37">
            <v>0.70480100000000001</v>
          </cell>
          <cell r="K37">
            <v>179.982</v>
          </cell>
          <cell r="L37">
            <v>33.256599999999999</v>
          </cell>
          <cell r="M37">
            <v>0.64606799999999998</v>
          </cell>
          <cell r="O37">
            <v>170.87</v>
          </cell>
          <cell r="P37">
            <v>68.468199999999996</v>
          </cell>
          <cell r="Q37">
            <v>0.489759</v>
          </cell>
          <cell r="S37">
            <v>144.137</v>
          </cell>
          <cell r="T37">
            <v>63.898200000000003</v>
          </cell>
          <cell r="U37">
            <v>0.71448699999999998</v>
          </cell>
          <cell r="AI37">
            <v>174.77</v>
          </cell>
          <cell r="AJ37">
            <v>96.523499999999999</v>
          </cell>
          <cell r="AK37">
            <v>0.56143200000000004</v>
          </cell>
          <cell r="AM37">
            <v>132.374</v>
          </cell>
          <cell r="AN37">
            <v>118.05800000000001</v>
          </cell>
          <cell r="AO37">
            <v>0.476298</v>
          </cell>
          <cell r="AQ37">
            <v>94.556399999999996</v>
          </cell>
          <cell r="AR37">
            <v>142.80199999999999</v>
          </cell>
          <cell r="AS37">
            <v>0.56404500000000002</v>
          </cell>
          <cell r="AU37">
            <v>191.101</v>
          </cell>
          <cell r="AV37">
            <v>102.39700000000001</v>
          </cell>
          <cell r="AW37">
            <v>0.51336599999999999</v>
          </cell>
          <cell r="AY37">
            <v>179.339</v>
          </cell>
          <cell r="AZ37">
            <v>159.78399999999999</v>
          </cell>
          <cell r="BA37">
            <v>0.64935299999999996</v>
          </cell>
          <cell r="BC37">
            <v>186.51599999999999</v>
          </cell>
          <cell r="BD37">
            <v>214.57300000000001</v>
          </cell>
          <cell r="BE37">
            <v>0.67313299999999998</v>
          </cell>
        </row>
        <row r="38">
          <cell r="G38">
            <v>191.078</v>
          </cell>
          <cell r="H38">
            <v>28.0306</v>
          </cell>
          <cell r="I38">
            <v>0.67638399999999999</v>
          </cell>
          <cell r="K38">
            <v>180.02</v>
          </cell>
          <cell r="L38">
            <v>32.6173</v>
          </cell>
          <cell r="M38">
            <v>0.60047200000000001</v>
          </cell>
          <cell r="O38">
            <v>169.583</v>
          </cell>
          <cell r="P38">
            <v>69.139300000000006</v>
          </cell>
          <cell r="Q38">
            <v>0.52149999999999996</v>
          </cell>
          <cell r="S38">
            <v>144.124</v>
          </cell>
          <cell r="T38">
            <v>63.919499999999999</v>
          </cell>
          <cell r="U38">
            <v>0.73499199999999998</v>
          </cell>
          <cell r="AI38">
            <v>174.76499999999999</v>
          </cell>
          <cell r="AJ38">
            <v>96.535200000000003</v>
          </cell>
          <cell r="AK38">
            <v>0.54876599999999998</v>
          </cell>
          <cell r="AM38">
            <v>127.831</v>
          </cell>
          <cell r="AN38">
            <v>121.94799999999999</v>
          </cell>
          <cell r="AO38">
            <v>0.44380999999999998</v>
          </cell>
          <cell r="AQ38">
            <v>93.913600000000002</v>
          </cell>
          <cell r="AR38">
            <v>142.83099999999999</v>
          </cell>
          <cell r="AS38">
            <v>0.51886100000000002</v>
          </cell>
          <cell r="AU38">
            <v>191.73599999999999</v>
          </cell>
          <cell r="AV38">
            <v>102.402</v>
          </cell>
          <cell r="AW38">
            <v>0.50052799999999997</v>
          </cell>
          <cell r="AY38">
            <v>179.352</v>
          </cell>
          <cell r="AZ38">
            <v>161.744</v>
          </cell>
          <cell r="BA38">
            <v>0.67033799999999999</v>
          </cell>
          <cell r="BC38">
            <v>186.51300000000001</v>
          </cell>
          <cell r="BD38">
            <v>215.20500000000001</v>
          </cell>
          <cell r="BE38">
            <v>0.69094299999999997</v>
          </cell>
        </row>
        <row r="39">
          <cell r="G39">
            <v>190.45699999999999</v>
          </cell>
          <cell r="H39">
            <v>28.053000000000001</v>
          </cell>
          <cell r="I39">
            <v>0.68533699999999997</v>
          </cell>
          <cell r="K39">
            <v>179.99199999999999</v>
          </cell>
          <cell r="L39">
            <v>33.258800000000001</v>
          </cell>
          <cell r="M39">
            <v>0.63086500000000001</v>
          </cell>
          <cell r="O39">
            <v>169.58799999999999</v>
          </cell>
          <cell r="P39">
            <v>69.757800000000003</v>
          </cell>
          <cell r="Q39">
            <v>0.477051</v>
          </cell>
          <cell r="S39">
            <v>144.13399999999999</v>
          </cell>
          <cell r="T39">
            <v>63.9146</v>
          </cell>
          <cell r="U39">
            <v>0.726356</v>
          </cell>
          <cell r="AI39">
            <v>174.77799999999999</v>
          </cell>
          <cell r="AJ39">
            <v>96.531000000000006</v>
          </cell>
          <cell r="AK39">
            <v>0.55190600000000001</v>
          </cell>
          <cell r="AM39">
            <v>128.483</v>
          </cell>
          <cell r="AN39">
            <v>121.29600000000001</v>
          </cell>
          <cell r="AO39">
            <v>0.35592800000000002</v>
          </cell>
          <cell r="AQ39">
            <v>0</v>
          </cell>
          <cell r="AR39">
            <v>0</v>
          </cell>
          <cell r="AS39">
            <v>0</v>
          </cell>
          <cell r="AU39">
            <v>192.387</v>
          </cell>
          <cell r="AV39">
            <v>101.75</v>
          </cell>
          <cell r="AW39">
            <v>0.51339100000000004</v>
          </cell>
          <cell r="AY39">
            <v>179.352</v>
          </cell>
          <cell r="AZ39">
            <v>161.08600000000001</v>
          </cell>
          <cell r="BA39">
            <v>0.66960799999999998</v>
          </cell>
          <cell r="BC39">
            <v>186.53399999999999</v>
          </cell>
          <cell r="BD39">
            <v>215.21</v>
          </cell>
          <cell r="BE39">
            <v>0.68017700000000003</v>
          </cell>
        </row>
        <row r="40">
          <cell r="G40">
            <v>190.45400000000001</v>
          </cell>
          <cell r="H40">
            <v>28.059899999999999</v>
          </cell>
          <cell r="I40">
            <v>0.70924500000000001</v>
          </cell>
          <cell r="K40">
            <v>179.98099999999999</v>
          </cell>
          <cell r="L40">
            <v>33.260100000000001</v>
          </cell>
          <cell r="M40">
            <v>0.65884500000000001</v>
          </cell>
          <cell r="O40">
            <v>170.87200000000001</v>
          </cell>
          <cell r="P40">
            <v>69.756399999999999</v>
          </cell>
          <cell r="Q40">
            <v>0.542211</v>
          </cell>
          <cell r="S40">
            <v>144.773</v>
          </cell>
          <cell r="T40">
            <v>63.9084</v>
          </cell>
          <cell r="U40">
            <v>0.70521400000000001</v>
          </cell>
          <cell r="AI40">
            <v>174.13200000000001</v>
          </cell>
          <cell r="AJ40">
            <v>96.530900000000003</v>
          </cell>
          <cell r="AK40">
            <v>0.55634099999999997</v>
          </cell>
          <cell r="AM40">
            <v>130.429</v>
          </cell>
          <cell r="AN40">
            <v>118.035</v>
          </cell>
          <cell r="AO40">
            <v>0.52593599999999996</v>
          </cell>
          <cell r="AQ40">
            <v>92.615399999999994</v>
          </cell>
          <cell r="AR40">
            <v>140.86000000000001</v>
          </cell>
          <cell r="AS40">
            <v>0.55482900000000002</v>
          </cell>
          <cell r="AU40">
            <v>191.084</v>
          </cell>
          <cell r="AV40">
            <v>103.047</v>
          </cell>
          <cell r="AW40">
            <v>0.51562699999999995</v>
          </cell>
          <cell r="AY40">
            <v>179.36199999999999</v>
          </cell>
          <cell r="AZ40">
            <v>160.43799999999999</v>
          </cell>
          <cell r="BA40">
            <v>0.68530999999999997</v>
          </cell>
          <cell r="BC40">
            <v>186.51499999999999</v>
          </cell>
          <cell r="BD40">
            <v>214.55699999999999</v>
          </cell>
          <cell r="BE40">
            <v>0.67549499999999996</v>
          </cell>
        </row>
        <row r="41">
          <cell r="G41">
            <v>190.44399999999999</v>
          </cell>
          <cell r="H41">
            <v>28.0624</v>
          </cell>
          <cell r="I41">
            <v>0.71828999999999998</v>
          </cell>
          <cell r="K41">
            <v>179.37100000000001</v>
          </cell>
          <cell r="L41">
            <v>33.259</v>
          </cell>
          <cell r="M41">
            <v>0.65863300000000002</v>
          </cell>
          <cell r="O41">
            <v>171.53</v>
          </cell>
          <cell r="P41">
            <v>69.123599999999996</v>
          </cell>
          <cell r="Q41">
            <v>0.52225699999999997</v>
          </cell>
          <cell r="S41">
            <v>144.12</v>
          </cell>
          <cell r="T41">
            <v>63.261699999999998</v>
          </cell>
          <cell r="U41">
            <v>0.73814000000000002</v>
          </cell>
          <cell r="AI41">
            <v>174.11799999999999</v>
          </cell>
          <cell r="AJ41">
            <v>96.516199999999998</v>
          </cell>
          <cell r="AK41">
            <v>0.54329700000000003</v>
          </cell>
          <cell r="AM41">
            <v>129.78899999999999</v>
          </cell>
          <cell r="AN41">
            <v>116.096</v>
          </cell>
          <cell r="AO41">
            <v>0.57219299999999995</v>
          </cell>
          <cell r="AQ41">
            <v>91.322999999999993</v>
          </cell>
          <cell r="AR41">
            <v>140.21</v>
          </cell>
          <cell r="AS41">
            <v>0.52426300000000003</v>
          </cell>
          <cell r="AU41">
            <v>190.458</v>
          </cell>
          <cell r="AV41">
            <v>103.042</v>
          </cell>
          <cell r="AW41">
            <v>0.50062700000000004</v>
          </cell>
          <cell r="AY41">
            <v>178.04900000000001</v>
          </cell>
          <cell r="AZ41">
            <v>161.74199999999999</v>
          </cell>
          <cell r="BA41">
            <v>0.67124799999999996</v>
          </cell>
          <cell r="BC41">
            <v>185.249</v>
          </cell>
          <cell r="BD41">
            <v>215.21100000000001</v>
          </cell>
          <cell r="BE41">
            <v>0.70350999999999997</v>
          </cell>
        </row>
        <row r="42">
          <cell r="G42">
            <v>190.42699999999999</v>
          </cell>
          <cell r="H42">
            <v>28.04</v>
          </cell>
          <cell r="I42">
            <v>0.69707699999999995</v>
          </cell>
          <cell r="K42">
            <v>179.358</v>
          </cell>
          <cell r="L42">
            <v>33.248699999999999</v>
          </cell>
          <cell r="M42">
            <v>0.63012199999999996</v>
          </cell>
          <cell r="O42">
            <v>170.21</v>
          </cell>
          <cell r="P42">
            <v>69.109200000000001</v>
          </cell>
          <cell r="Q42">
            <v>0.58911899999999995</v>
          </cell>
          <cell r="S42">
            <v>143.49199999999999</v>
          </cell>
          <cell r="T42">
            <v>63.2547</v>
          </cell>
          <cell r="U42">
            <v>0.75547200000000003</v>
          </cell>
          <cell r="AI42">
            <v>174.11699999999999</v>
          </cell>
          <cell r="AJ42">
            <v>96.538200000000003</v>
          </cell>
          <cell r="AK42">
            <v>0.55573499999999998</v>
          </cell>
          <cell r="AM42">
            <v>128.47200000000001</v>
          </cell>
          <cell r="AN42">
            <v>116.75</v>
          </cell>
          <cell r="AO42">
            <v>0.42949399999999999</v>
          </cell>
          <cell r="AQ42">
            <v>89.343000000000004</v>
          </cell>
          <cell r="AR42">
            <v>138.90799999999999</v>
          </cell>
          <cell r="AS42">
            <v>0.48617500000000002</v>
          </cell>
          <cell r="AU42">
            <v>190.453</v>
          </cell>
          <cell r="AV42">
            <v>103.688</v>
          </cell>
          <cell r="AW42">
            <v>0.52575000000000005</v>
          </cell>
          <cell r="AY42">
            <v>179.33199999999999</v>
          </cell>
          <cell r="AZ42">
            <v>159.78100000000001</v>
          </cell>
          <cell r="BA42">
            <v>0.67319300000000004</v>
          </cell>
          <cell r="BC42">
            <v>185.864</v>
          </cell>
          <cell r="BD42">
            <v>214.56800000000001</v>
          </cell>
          <cell r="BE42">
            <v>0.69657199999999997</v>
          </cell>
        </row>
        <row r="43">
          <cell r="G43">
            <v>190.46299999999999</v>
          </cell>
          <cell r="H43">
            <v>27.383600000000001</v>
          </cell>
          <cell r="I43">
            <v>0.66037199999999996</v>
          </cell>
          <cell r="K43">
            <v>180.65899999999999</v>
          </cell>
          <cell r="L43">
            <v>31.296800000000001</v>
          </cell>
          <cell r="M43">
            <v>0.53692099999999998</v>
          </cell>
          <cell r="O43">
            <v>173.471</v>
          </cell>
          <cell r="P43">
            <v>68.471000000000004</v>
          </cell>
          <cell r="Q43">
            <v>0.49632500000000002</v>
          </cell>
          <cell r="S43">
            <v>143.47</v>
          </cell>
          <cell r="T43">
            <v>63.248399999999997</v>
          </cell>
          <cell r="U43">
            <v>0.76198699999999997</v>
          </cell>
          <cell r="AI43">
            <v>174.137</v>
          </cell>
          <cell r="AJ43">
            <v>95.222099999999998</v>
          </cell>
          <cell r="AK43">
            <v>0.52922400000000003</v>
          </cell>
          <cell r="AM43">
            <v>126.52500000000001</v>
          </cell>
          <cell r="AN43">
            <v>117.40600000000001</v>
          </cell>
          <cell r="AO43">
            <v>0.400528</v>
          </cell>
          <cell r="AQ43">
            <v>89.336699999999993</v>
          </cell>
          <cell r="AR43">
            <v>138.928</v>
          </cell>
          <cell r="AS43">
            <v>0.49911100000000003</v>
          </cell>
          <cell r="AU43">
            <v>192.38200000000001</v>
          </cell>
          <cell r="AV43">
            <v>101.73699999999999</v>
          </cell>
          <cell r="AW43">
            <v>0.49030000000000001</v>
          </cell>
          <cell r="AY43">
            <v>179.32599999999999</v>
          </cell>
          <cell r="AZ43">
            <v>159.143</v>
          </cell>
          <cell r="BA43">
            <v>0.70110399999999995</v>
          </cell>
          <cell r="BC43">
            <v>186.512</v>
          </cell>
          <cell r="BD43">
            <v>213.26400000000001</v>
          </cell>
          <cell r="BE43">
            <v>0.67725500000000005</v>
          </cell>
        </row>
        <row r="44">
          <cell r="G44">
            <v>190.447</v>
          </cell>
          <cell r="H44">
            <v>27.397500000000001</v>
          </cell>
          <cell r="I44">
            <v>0.67001900000000003</v>
          </cell>
          <cell r="K44">
            <v>179.98699999999999</v>
          </cell>
          <cell r="L44">
            <v>32.589500000000001</v>
          </cell>
          <cell r="M44">
            <v>0.57352099999999995</v>
          </cell>
          <cell r="O44">
            <v>172.17699999999999</v>
          </cell>
          <cell r="P44">
            <v>69.118600000000001</v>
          </cell>
          <cell r="Q44">
            <v>0.471721</v>
          </cell>
          <cell r="S44">
            <v>143.46899999999999</v>
          </cell>
          <cell r="T44">
            <v>62.611400000000003</v>
          </cell>
          <cell r="U44">
            <v>0.74878500000000003</v>
          </cell>
          <cell r="AI44">
            <v>174.13200000000001</v>
          </cell>
          <cell r="AJ44">
            <v>95.853899999999996</v>
          </cell>
          <cell r="AK44">
            <v>0.53216399999999997</v>
          </cell>
          <cell r="AM44">
            <v>129.78800000000001</v>
          </cell>
          <cell r="AN44">
            <v>115.44199999999999</v>
          </cell>
          <cell r="AO44">
            <v>0.48589900000000003</v>
          </cell>
          <cell r="AQ44">
            <v>89.339100000000002</v>
          </cell>
          <cell r="AR44">
            <v>139.57</v>
          </cell>
          <cell r="AS44">
            <v>0.48052400000000001</v>
          </cell>
          <cell r="AU44">
            <v>191.745</v>
          </cell>
          <cell r="AV44">
            <v>101.733</v>
          </cell>
          <cell r="AW44">
            <v>0.49690000000000001</v>
          </cell>
          <cell r="AY44">
            <v>179.34899999999999</v>
          </cell>
          <cell r="AZ44">
            <v>159.142</v>
          </cell>
          <cell r="BA44">
            <v>0.69742599999999999</v>
          </cell>
          <cell r="BC44">
            <v>185.88900000000001</v>
          </cell>
          <cell r="BD44">
            <v>213.27</v>
          </cell>
          <cell r="BE44">
            <v>0.67541899999999999</v>
          </cell>
        </row>
        <row r="45">
          <cell r="G45">
            <v>190.423</v>
          </cell>
          <cell r="H45">
            <v>28.011600000000001</v>
          </cell>
          <cell r="I45">
            <v>0.70485399999999998</v>
          </cell>
          <cell r="K45">
            <v>179.352</v>
          </cell>
          <cell r="L45">
            <v>32.592100000000002</v>
          </cell>
          <cell r="M45">
            <v>0.59870900000000005</v>
          </cell>
          <cell r="O45">
            <v>171.51599999999999</v>
          </cell>
          <cell r="P45">
            <v>69.125799999999998</v>
          </cell>
          <cell r="Q45">
            <v>0.46365400000000001</v>
          </cell>
          <cell r="S45">
            <v>143.477</v>
          </cell>
          <cell r="T45">
            <v>63.247500000000002</v>
          </cell>
          <cell r="U45">
            <v>0.72177999999999998</v>
          </cell>
          <cell r="AI45">
            <v>173.47399999999999</v>
          </cell>
          <cell r="AJ45">
            <v>95.884</v>
          </cell>
          <cell r="AK45">
            <v>0.528891</v>
          </cell>
          <cell r="AM45">
            <v>131.078</v>
          </cell>
          <cell r="AN45">
            <v>116.738</v>
          </cell>
          <cell r="AO45">
            <v>0.57782199999999995</v>
          </cell>
          <cell r="AQ45">
            <v>91.301500000000004</v>
          </cell>
          <cell r="AR45">
            <v>142.81299999999999</v>
          </cell>
          <cell r="AS45">
            <v>0.564218</v>
          </cell>
          <cell r="AU45">
            <v>191.089</v>
          </cell>
          <cell r="AV45">
            <v>102.399</v>
          </cell>
          <cell r="AW45">
            <v>0.49690899999999999</v>
          </cell>
          <cell r="AY45">
            <v>179.33</v>
          </cell>
          <cell r="AZ45">
            <v>159.12799999999999</v>
          </cell>
          <cell r="BA45">
            <v>0.67594900000000002</v>
          </cell>
          <cell r="BC45">
            <v>185.863</v>
          </cell>
          <cell r="BD45">
            <v>213.91800000000001</v>
          </cell>
          <cell r="BE45">
            <v>0.69189900000000004</v>
          </cell>
        </row>
      </sheetData>
      <sheetData sheetId="6">
        <row r="1">
          <cell r="B1" t="str">
            <v>810Y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5"/>
  <sheetViews>
    <sheetView workbookViewId="0">
      <selection sqref="A1:BT1048576"/>
    </sheetView>
  </sheetViews>
  <sheetFormatPr defaultRowHeight="18.75" x14ac:dyDescent="0.4"/>
  <sheetData>
    <row r="1" spans="1:72" x14ac:dyDescent="0.4">
      <c r="A1">
        <v>0</v>
      </c>
      <c r="B1" t="s">
        <v>0</v>
      </c>
      <c r="C1" t="s">
        <v>1</v>
      </c>
      <c r="D1" t="s">
        <v>2</v>
      </c>
      <c r="E1">
        <v>1</v>
      </c>
      <c r="F1" t="s">
        <v>3</v>
      </c>
      <c r="G1" t="s">
        <v>4</v>
      </c>
      <c r="H1" t="s">
        <v>5</v>
      </c>
      <c r="I1">
        <v>2</v>
      </c>
      <c r="J1" t="s">
        <v>6</v>
      </c>
      <c r="K1" t="s">
        <v>7</v>
      </c>
      <c r="L1" t="s">
        <v>8</v>
      </c>
      <c r="M1">
        <v>3</v>
      </c>
      <c r="N1" t="s">
        <v>9</v>
      </c>
      <c r="O1" t="s">
        <v>10</v>
      </c>
      <c r="P1" t="s">
        <v>11</v>
      </c>
      <c r="Q1">
        <v>4</v>
      </c>
      <c r="R1" t="s">
        <v>12</v>
      </c>
      <c r="S1" t="s">
        <v>13</v>
      </c>
      <c r="T1" t="s">
        <v>14</v>
      </c>
      <c r="U1">
        <v>5</v>
      </c>
      <c r="V1" t="s">
        <v>15</v>
      </c>
      <c r="W1" t="s">
        <v>16</v>
      </c>
      <c r="X1" t="s">
        <v>17</v>
      </c>
      <c r="Y1">
        <v>6</v>
      </c>
      <c r="Z1" t="s">
        <v>18</v>
      </c>
      <c r="AA1" t="s">
        <v>19</v>
      </c>
      <c r="AB1" t="s">
        <v>20</v>
      </c>
      <c r="AC1">
        <v>7</v>
      </c>
      <c r="AD1" t="s">
        <v>21</v>
      </c>
      <c r="AE1" t="s">
        <v>22</v>
      </c>
      <c r="AF1" t="s">
        <v>23</v>
      </c>
      <c r="AG1">
        <v>8</v>
      </c>
      <c r="AH1" t="s">
        <v>24</v>
      </c>
      <c r="AI1" t="s">
        <v>25</v>
      </c>
      <c r="AJ1" t="s">
        <v>26</v>
      </c>
      <c r="AK1">
        <v>9</v>
      </c>
      <c r="AL1" t="s">
        <v>27</v>
      </c>
      <c r="AM1" t="s">
        <v>28</v>
      </c>
      <c r="AN1" t="s">
        <v>29</v>
      </c>
      <c r="AO1">
        <v>10</v>
      </c>
      <c r="AP1" t="s">
        <v>30</v>
      </c>
      <c r="AQ1" t="s">
        <v>31</v>
      </c>
      <c r="AR1" t="s">
        <v>32</v>
      </c>
      <c r="AS1">
        <v>11</v>
      </c>
      <c r="AT1" t="s">
        <v>33</v>
      </c>
      <c r="AU1" t="s">
        <v>34</v>
      </c>
      <c r="AV1" t="s">
        <v>35</v>
      </c>
      <c r="AW1">
        <v>12</v>
      </c>
      <c r="AX1" t="s">
        <v>36</v>
      </c>
      <c r="AY1" t="s">
        <v>37</v>
      </c>
      <c r="AZ1" t="s">
        <v>38</v>
      </c>
      <c r="BA1">
        <v>13</v>
      </c>
      <c r="BB1" t="s">
        <v>39</v>
      </c>
      <c r="BC1" t="s">
        <v>40</v>
      </c>
      <c r="BD1" t="s">
        <v>41</v>
      </c>
      <c r="BE1">
        <v>14</v>
      </c>
      <c r="BF1" t="s">
        <v>42</v>
      </c>
      <c r="BG1" t="s">
        <v>43</v>
      </c>
      <c r="BH1" t="s">
        <v>44</v>
      </c>
      <c r="BI1">
        <v>15</v>
      </c>
      <c r="BJ1" t="s">
        <v>45</v>
      </c>
      <c r="BK1" t="s">
        <v>46</v>
      </c>
      <c r="BL1" t="s">
        <v>47</v>
      </c>
      <c r="BM1">
        <v>16</v>
      </c>
      <c r="BN1" t="s">
        <v>48</v>
      </c>
      <c r="BO1" t="s">
        <v>49</v>
      </c>
      <c r="BP1" t="s">
        <v>50</v>
      </c>
      <c r="BQ1">
        <v>17</v>
      </c>
      <c r="BR1" t="s">
        <v>51</v>
      </c>
      <c r="BS1" t="s">
        <v>52</v>
      </c>
      <c r="BT1" t="s">
        <v>53</v>
      </c>
    </row>
    <row r="2" spans="1:72" x14ac:dyDescent="0.4">
      <c r="A2" t="s">
        <v>54</v>
      </c>
      <c r="B2">
        <v>191.75</v>
      </c>
      <c r="C2">
        <v>59.325000000000003</v>
      </c>
      <c r="D2">
        <v>0.83265699999999998</v>
      </c>
      <c r="E2" t="s">
        <v>54</v>
      </c>
      <c r="F2">
        <v>211.30199999999999</v>
      </c>
      <c r="G2">
        <v>84.781899999999993</v>
      </c>
      <c r="H2">
        <v>0.80025100000000005</v>
      </c>
      <c r="I2" t="s">
        <v>54</v>
      </c>
      <c r="J2">
        <v>199.56299999999999</v>
      </c>
      <c r="K2">
        <v>86.0715</v>
      </c>
      <c r="L2">
        <v>0.77149400000000001</v>
      </c>
      <c r="M2" t="s">
        <v>54</v>
      </c>
      <c r="N2">
        <v>197.602</v>
      </c>
      <c r="O2">
        <v>116.749</v>
      </c>
      <c r="P2">
        <v>0.44563000000000003</v>
      </c>
      <c r="Q2" t="s">
        <v>54</v>
      </c>
      <c r="R2">
        <v>181.96700000000001</v>
      </c>
      <c r="S2">
        <v>114.779</v>
      </c>
      <c r="T2">
        <v>0.57886499999999996</v>
      </c>
      <c r="U2" t="s">
        <v>54</v>
      </c>
      <c r="V2">
        <v>223.68899999999999</v>
      </c>
      <c r="W2">
        <v>82.18</v>
      </c>
      <c r="X2">
        <v>0.69362900000000005</v>
      </c>
      <c r="Y2" t="s">
        <v>54</v>
      </c>
      <c r="Z2">
        <v>220.42699999999999</v>
      </c>
      <c r="AA2">
        <v>117.39700000000001</v>
      </c>
      <c r="AB2">
        <v>0.71957800000000005</v>
      </c>
      <c r="AC2" t="s">
        <v>54</v>
      </c>
      <c r="AD2">
        <v>185.886</v>
      </c>
      <c r="AE2">
        <v>116.08199999999999</v>
      </c>
      <c r="AF2">
        <v>0.58345999999999998</v>
      </c>
      <c r="AG2" t="s">
        <v>54</v>
      </c>
      <c r="AH2">
        <v>200.85400000000001</v>
      </c>
      <c r="AI2">
        <v>142.16999999999999</v>
      </c>
      <c r="AJ2">
        <v>0.53022899999999995</v>
      </c>
      <c r="AK2" t="s">
        <v>54</v>
      </c>
      <c r="AL2">
        <v>164.35900000000001</v>
      </c>
      <c r="AM2">
        <v>164.346</v>
      </c>
      <c r="AN2">
        <v>0.40090199999999998</v>
      </c>
      <c r="AO2" t="s">
        <v>54</v>
      </c>
      <c r="AP2">
        <v>185.202</v>
      </c>
      <c r="AQ2">
        <v>217.173</v>
      </c>
      <c r="AR2">
        <v>0.38531100000000001</v>
      </c>
      <c r="AS2" t="s">
        <v>54</v>
      </c>
      <c r="AT2">
        <v>216.51499999999999</v>
      </c>
      <c r="AU2">
        <v>146.74700000000001</v>
      </c>
      <c r="AV2">
        <v>0.53380000000000005</v>
      </c>
      <c r="AW2" t="s">
        <v>54</v>
      </c>
      <c r="AX2">
        <v>163.042</v>
      </c>
      <c r="AY2">
        <v>164.33799999999999</v>
      </c>
      <c r="AZ2">
        <v>0.45598</v>
      </c>
      <c r="BA2" t="s">
        <v>54</v>
      </c>
      <c r="BB2">
        <v>113.485</v>
      </c>
      <c r="BC2">
        <v>181.964</v>
      </c>
      <c r="BD2">
        <v>0.48255999999999999</v>
      </c>
      <c r="BE2" t="s">
        <v>54</v>
      </c>
      <c r="BF2">
        <v>193.035</v>
      </c>
      <c r="BG2">
        <v>54.7958</v>
      </c>
      <c r="BH2">
        <v>0.194268</v>
      </c>
      <c r="BI2" t="s">
        <v>54</v>
      </c>
      <c r="BJ2">
        <v>195.67500000000001</v>
      </c>
      <c r="BK2">
        <v>54.131999999999998</v>
      </c>
      <c r="BL2">
        <v>0.87828300000000004</v>
      </c>
      <c r="BM2" t="s">
        <v>54</v>
      </c>
      <c r="BN2">
        <v>0</v>
      </c>
      <c r="BO2">
        <v>0</v>
      </c>
      <c r="BP2">
        <v>0</v>
      </c>
      <c r="BQ2" t="s">
        <v>54</v>
      </c>
      <c r="BR2">
        <v>211.285</v>
      </c>
      <c r="BS2">
        <v>55.4251</v>
      </c>
      <c r="BT2">
        <v>0.89211200000000002</v>
      </c>
    </row>
    <row r="3" spans="1:72" x14ac:dyDescent="0.4">
      <c r="A3" t="s">
        <v>54</v>
      </c>
      <c r="B3">
        <v>194.98</v>
      </c>
      <c r="C3">
        <v>54.119199999999999</v>
      </c>
      <c r="D3">
        <v>0.88786900000000002</v>
      </c>
      <c r="E3" t="s">
        <v>54</v>
      </c>
      <c r="F3">
        <v>212.62200000000001</v>
      </c>
      <c r="G3">
        <v>80.191100000000006</v>
      </c>
      <c r="H3">
        <v>0.742807</v>
      </c>
      <c r="I3" t="s">
        <v>54</v>
      </c>
      <c r="J3">
        <v>200.85400000000001</v>
      </c>
      <c r="K3">
        <v>80.889899999999997</v>
      </c>
      <c r="L3">
        <v>0.76138300000000003</v>
      </c>
      <c r="M3" t="s">
        <v>54</v>
      </c>
      <c r="N3">
        <v>200.227</v>
      </c>
      <c r="O3">
        <v>112.84399999999999</v>
      </c>
      <c r="P3">
        <v>0.44086500000000001</v>
      </c>
      <c r="Q3" t="s">
        <v>54</v>
      </c>
      <c r="R3">
        <v>183.25200000000001</v>
      </c>
      <c r="S3">
        <v>110.867</v>
      </c>
      <c r="T3">
        <v>0.45284600000000003</v>
      </c>
      <c r="U3" t="s">
        <v>54</v>
      </c>
      <c r="V3">
        <v>225.642</v>
      </c>
      <c r="W3">
        <v>76.963200000000001</v>
      </c>
      <c r="X3">
        <v>0.70596199999999998</v>
      </c>
      <c r="Y3" t="s">
        <v>54</v>
      </c>
      <c r="Z3">
        <v>221.73599999999999</v>
      </c>
      <c r="AA3">
        <v>114.119</v>
      </c>
      <c r="AB3">
        <v>0.73038400000000003</v>
      </c>
      <c r="AC3" t="s">
        <v>54</v>
      </c>
      <c r="AD3">
        <v>189.11199999999999</v>
      </c>
      <c r="AE3">
        <v>111.50700000000001</v>
      </c>
      <c r="AF3">
        <v>0.71573200000000003</v>
      </c>
      <c r="AG3" t="s">
        <v>54</v>
      </c>
      <c r="AH3">
        <v>202.18600000000001</v>
      </c>
      <c r="AI3">
        <v>138.249</v>
      </c>
      <c r="AJ3">
        <v>0.49816899999999997</v>
      </c>
      <c r="AK3" t="s">
        <v>54</v>
      </c>
      <c r="AL3">
        <v>159.79599999999999</v>
      </c>
      <c r="AM3">
        <v>153.27000000000001</v>
      </c>
      <c r="AN3">
        <v>0.49905899999999997</v>
      </c>
      <c r="AO3" t="s">
        <v>54</v>
      </c>
      <c r="AP3">
        <v>117.38200000000001</v>
      </c>
      <c r="AQ3">
        <v>178.035</v>
      </c>
      <c r="AR3">
        <v>0.32797999999999999</v>
      </c>
      <c r="AS3" t="s">
        <v>54</v>
      </c>
      <c r="AT3">
        <v>217.18899999999999</v>
      </c>
      <c r="AU3">
        <v>142.839</v>
      </c>
      <c r="AV3">
        <v>0.53311299999999995</v>
      </c>
      <c r="AW3" t="s">
        <v>54</v>
      </c>
      <c r="AX3">
        <v>167.60400000000001</v>
      </c>
      <c r="AY3">
        <v>161.08799999999999</v>
      </c>
      <c r="AZ3">
        <v>0.53748200000000002</v>
      </c>
      <c r="BA3" t="s">
        <v>54</v>
      </c>
      <c r="BB3">
        <v>184.571</v>
      </c>
      <c r="BC3">
        <v>212.61699999999999</v>
      </c>
      <c r="BD3">
        <v>0.52782200000000001</v>
      </c>
      <c r="BE3" t="s">
        <v>54</v>
      </c>
      <c r="BF3">
        <v>194.96100000000001</v>
      </c>
      <c r="BG3">
        <v>49.591900000000003</v>
      </c>
      <c r="BH3">
        <v>0.29980000000000001</v>
      </c>
      <c r="BI3" t="s">
        <v>54</v>
      </c>
      <c r="BJ3">
        <v>198.91499999999999</v>
      </c>
      <c r="BK3">
        <v>48.936599999999999</v>
      </c>
      <c r="BL3">
        <v>0.86796300000000004</v>
      </c>
      <c r="BM3" t="s">
        <v>54</v>
      </c>
      <c r="BN3">
        <v>0</v>
      </c>
      <c r="BO3">
        <v>0</v>
      </c>
      <c r="BP3">
        <v>0</v>
      </c>
      <c r="BQ3" t="s">
        <v>54</v>
      </c>
      <c r="BR3">
        <v>212.60900000000001</v>
      </c>
      <c r="BS3">
        <v>50.864600000000003</v>
      </c>
      <c r="BT3">
        <v>0.82958500000000002</v>
      </c>
    </row>
    <row r="4" spans="1:72" x14ac:dyDescent="0.4">
      <c r="A4" t="s">
        <v>54</v>
      </c>
      <c r="B4">
        <v>195</v>
      </c>
      <c r="C4">
        <v>53.473700000000001</v>
      </c>
      <c r="D4">
        <v>0.86676900000000001</v>
      </c>
      <c r="E4" t="s">
        <v>54</v>
      </c>
      <c r="F4">
        <v>212.60300000000001</v>
      </c>
      <c r="G4">
        <v>78.266499999999994</v>
      </c>
      <c r="H4">
        <v>0.71468299999999996</v>
      </c>
      <c r="I4" t="s">
        <v>54</v>
      </c>
      <c r="J4">
        <v>200.23500000000001</v>
      </c>
      <c r="K4">
        <v>80.223200000000006</v>
      </c>
      <c r="L4">
        <v>0.79716200000000004</v>
      </c>
      <c r="M4" t="s">
        <v>54</v>
      </c>
      <c r="N4">
        <v>200.19499999999999</v>
      </c>
      <c r="O4">
        <v>112.161</v>
      </c>
      <c r="P4">
        <v>0.37197799999999998</v>
      </c>
      <c r="Q4" t="s">
        <v>54</v>
      </c>
      <c r="R4">
        <v>183.24799999999999</v>
      </c>
      <c r="S4">
        <v>110.217</v>
      </c>
      <c r="T4">
        <v>0.36180699999999999</v>
      </c>
      <c r="U4" t="s">
        <v>54</v>
      </c>
      <c r="V4">
        <v>225.00800000000001</v>
      </c>
      <c r="W4">
        <v>75.6815</v>
      </c>
      <c r="X4">
        <v>0.71621100000000004</v>
      </c>
      <c r="Y4" t="s">
        <v>54</v>
      </c>
      <c r="Z4">
        <v>221.08099999999999</v>
      </c>
      <c r="AA4">
        <v>111.53100000000001</v>
      </c>
      <c r="AB4">
        <v>0.73692000000000002</v>
      </c>
      <c r="AC4" t="s">
        <v>54</v>
      </c>
      <c r="AD4">
        <v>188.48400000000001</v>
      </c>
      <c r="AE4">
        <v>110.863</v>
      </c>
      <c r="AF4">
        <v>0.71143500000000004</v>
      </c>
      <c r="AG4" t="s">
        <v>54</v>
      </c>
      <c r="AH4">
        <v>200.869</v>
      </c>
      <c r="AI4">
        <v>135.00299999999999</v>
      </c>
      <c r="AJ4">
        <v>0.49995200000000001</v>
      </c>
      <c r="AK4" t="s">
        <v>54</v>
      </c>
      <c r="AL4">
        <v>158.45599999999999</v>
      </c>
      <c r="AM4">
        <v>153.245</v>
      </c>
      <c r="AN4">
        <v>0.588866</v>
      </c>
      <c r="AO4" t="s">
        <v>54</v>
      </c>
      <c r="AP4">
        <v>114.14</v>
      </c>
      <c r="AQ4">
        <v>175.434</v>
      </c>
      <c r="AR4">
        <v>0.53802499999999998</v>
      </c>
      <c r="AS4" t="s">
        <v>54</v>
      </c>
      <c r="AT4">
        <v>217.17099999999999</v>
      </c>
      <c r="AU4">
        <v>140.86699999999999</v>
      </c>
      <c r="AV4">
        <v>0.52551400000000004</v>
      </c>
      <c r="AW4" t="s">
        <v>54</v>
      </c>
      <c r="AX4">
        <v>168.24600000000001</v>
      </c>
      <c r="AY4">
        <v>160.44900000000001</v>
      </c>
      <c r="AZ4">
        <v>0.67457400000000001</v>
      </c>
      <c r="BA4" t="s">
        <v>54</v>
      </c>
      <c r="BB4">
        <v>183.91300000000001</v>
      </c>
      <c r="BC4">
        <v>210.65299999999999</v>
      </c>
      <c r="BD4">
        <v>0.67797799999999997</v>
      </c>
      <c r="BE4" t="s">
        <v>54</v>
      </c>
      <c r="BF4">
        <v>194.99799999999999</v>
      </c>
      <c r="BG4">
        <v>49.555500000000002</v>
      </c>
      <c r="BH4">
        <v>0.30340200000000001</v>
      </c>
      <c r="BI4" t="s">
        <v>54</v>
      </c>
      <c r="BJ4">
        <v>199.56</v>
      </c>
      <c r="BK4">
        <v>48.905999999999999</v>
      </c>
      <c r="BL4">
        <v>0.88649800000000001</v>
      </c>
      <c r="BM4" t="s">
        <v>54</v>
      </c>
      <c r="BN4">
        <v>0</v>
      </c>
      <c r="BO4">
        <v>0</v>
      </c>
      <c r="BP4">
        <v>0</v>
      </c>
      <c r="BQ4" t="s">
        <v>54</v>
      </c>
      <c r="BR4">
        <v>213.255</v>
      </c>
      <c r="BS4">
        <v>50.2271</v>
      </c>
      <c r="BT4">
        <v>0.85083699999999995</v>
      </c>
    </row>
    <row r="5" spans="1:72" x14ac:dyDescent="0.4">
      <c r="A5" t="s">
        <v>54</v>
      </c>
      <c r="B5">
        <v>194.97800000000001</v>
      </c>
      <c r="C5">
        <v>53.4651</v>
      </c>
      <c r="D5">
        <v>0.84102200000000005</v>
      </c>
      <c r="E5" t="s">
        <v>54</v>
      </c>
      <c r="F5">
        <v>211.97800000000001</v>
      </c>
      <c r="G5">
        <v>79.553200000000004</v>
      </c>
      <c r="H5">
        <v>0.74764799999999998</v>
      </c>
      <c r="I5" t="s">
        <v>54</v>
      </c>
      <c r="J5">
        <v>200.221</v>
      </c>
      <c r="K5">
        <v>80.236900000000006</v>
      </c>
      <c r="L5">
        <v>0.80911599999999995</v>
      </c>
      <c r="M5" t="s">
        <v>54</v>
      </c>
      <c r="N5">
        <v>199.56700000000001</v>
      </c>
      <c r="O5">
        <v>112.158</v>
      </c>
      <c r="P5">
        <v>0.36201800000000001</v>
      </c>
      <c r="Q5" t="s">
        <v>54</v>
      </c>
      <c r="R5">
        <v>182.602</v>
      </c>
      <c r="S5">
        <v>110.206</v>
      </c>
      <c r="T5">
        <v>0.40864899999999998</v>
      </c>
      <c r="U5" t="s">
        <v>54</v>
      </c>
      <c r="V5">
        <v>225.63200000000001</v>
      </c>
      <c r="W5">
        <v>76.964200000000005</v>
      </c>
      <c r="X5">
        <v>0.70767100000000005</v>
      </c>
      <c r="Y5" t="s">
        <v>54</v>
      </c>
      <c r="Z5">
        <v>221.07900000000001</v>
      </c>
      <c r="AA5">
        <v>112.819</v>
      </c>
      <c r="AB5">
        <v>0.72332399999999997</v>
      </c>
      <c r="AC5" t="s">
        <v>54</v>
      </c>
      <c r="AD5">
        <v>187.81800000000001</v>
      </c>
      <c r="AE5">
        <v>110.878</v>
      </c>
      <c r="AF5">
        <v>0.71675</v>
      </c>
      <c r="AG5" t="s">
        <v>54</v>
      </c>
      <c r="AH5">
        <v>200.202</v>
      </c>
      <c r="AI5">
        <v>134.99299999999999</v>
      </c>
      <c r="AJ5">
        <v>0.52124099999999995</v>
      </c>
      <c r="AK5" t="s">
        <v>54</v>
      </c>
      <c r="AL5">
        <v>155.22</v>
      </c>
      <c r="AM5">
        <v>153.239</v>
      </c>
      <c r="AN5">
        <v>0.56998300000000002</v>
      </c>
      <c r="AO5" t="s">
        <v>54</v>
      </c>
      <c r="AP5">
        <v>112.172</v>
      </c>
      <c r="AQ5">
        <v>174.79</v>
      </c>
      <c r="AR5">
        <v>0.58644600000000002</v>
      </c>
      <c r="AS5" t="s">
        <v>54</v>
      </c>
      <c r="AT5">
        <v>217.17099999999999</v>
      </c>
      <c r="AU5">
        <v>141.51900000000001</v>
      </c>
      <c r="AV5">
        <v>0.54441799999999996</v>
      </c>
      <c r="AW5" t="s">
        <v>54</v>
      </c>
      <c r="AX5">
        <v>166.965</v>
      </c>
      <c r="AY5">
        <v>160.44399999999999</v>
      </c>
      <c r="AZ5">
        <v>0.70537399999999995</v>
      </c>
      <c r="BA5" t="s">
        <v>54</v>
      </c>
      <c r="BB5">
        <v>181.96199999999999</v>
      </c>
      <c r="BC5">
        <v>211.285</v>
      </c>
      <c r="BD5">
        <v>0.65597099999999997</v>
      </c>
      <c r="BE5" t="s">
        <v>54</v>
      </c>
      <c r="BF5">
        <v>194.98400000000001</v>
      </c>
      <c r="BG5">
        <v>49.5364</v>
      </c>
      <c r="BH5">
        <v>0.26479900000000001</v>
      </c>
      <c r="BI5" t="s">
        <v>54</v>
      </c>
      <c r="BJ5">
        <v>198.92500000000001</v>
      </c>
      <c r="BK5">
        <v>48.901899999999998</v>
      </c>
      <c r="BL5">
        <v>0.86880400000000002</v>
      </c>
      <c r="BM5" t="s">
        <v>54</v>
      </c>
      <c r="BN5">
        <v>0</v>
      </c>
      <c r="BO5">
        <v>0</v>
      </c>
      <c r="BP5">
        <v>0</v>
      </c>
      <c r="BQ5" t="s">
        <v>54</v>
      </c>
      <c r="BR5">
        <v>211.96899999999999</v>
      </c>
      <c r="BS5">
        <v>50.238500000000002</v>
      </c>
      <c r="BT5">
        <v>0.86842900000000001</v>
      </c>
    </row>
    <row r="6" spans="1:72" x14ac:dyDescent="0.4">
      <c r="A6" t="s">
        <v>54</v>
      </c>
      <c r="B6">
        <v>194.99299999999999</v>
      </c>
      <c r="C6">
        <v>53.467199999999998</v>
      </c>
      <c r="D6">
        <v>0.86060300000000001</v>
      </c>
      <c r="E6" t="s">
        <v>54</v>
      </c>
      <c r="F6">
        <v>211.97900000000001</v>
      </c>
      <c r="G6">
        <v>80.184100000000001</v>
      </c>
      <c r="H6">
        <v>0.75823799999999997</v>
      </c>
      <c r="I6" t="s">
        <v>54</v>
      </c>
      <c r="J6">
        <v>200.215</v>
      </c>
      <c r="K6">
        <v>80.863600000000005</v>
      </c>
      <c r="L6">
        <v>0.79942299999999999</v>
      </c>
      <c r="M6" t="s">
        <v>54</v>
      </c>
      <c r="N6">
        <v>200.19800000000001</v>
      </c>
      <c r="O6">
        <v>112.169</v>
      </c>
      <c r="P6">
        <v>0.35604400000000003</v>
      </c>
      <c r="Q6" t="s">
        <v>54</v>
      </c>
      <c r="R6">
        <v>182.61199999999999</v>
      </c>
      <c r="S6">
        <v>110.215</v>
      </c>
      <c r="T6">
        <v>0.409387</v>
      </c>
      <c r="U6" t="s">
        <v>54</v>
      </c>
      <c r="V6">
        <v>225.63800000000001</v>
      </c>
      <c r="W6">
        <v>77.609099999999998</v>
      </c>
      <c r="X6">
        <v>0.71048599999999995</v>
      </c>
      <c r="Y6" t="s">
        <v>54</v>
      </c>
      <c r="Z6">
        <v>221.05799999999999</v>
      </c>
      <c r="AA6">
        <v>112.818</v>
      </c>
      <c r="AB6">
        <v>0.72872099999999995</v>
      </c>
      <c r="AC6" t="s">
        <v>54</v>
      </c>
      <c r="AD6">
        <v>186.52</v>
      </c>
      <c r="AE6">
        <v>110.87</v>
      </c>
      <c r="AF6">
        <v>0.70928500000000005</v>
      </c>
      <c r="AG6" t="s">
        <v>54</v>
      </c>
      <c r="AH6">
        <v>200.214</v>
      </c>
      <c r="AI6">
        <v>135.654</v>
      </c>
      <c r="AJ6">
        <v>0.51386799999999999</v>
      </c>
      <c r="AK6" t="s">
        <v>54</v>
      </c>
      <c r="AL6">
        <v>158.46299999999999</v>
      </c>
      <c r="AM6">
        <v>152.59100000000001</v>
      </c>
      <c r="AN6">
        <v>0.52568999999999999</v>
      </c>
      <c r="AO6" t="s">
        <v>54</v>
      </c>
      <c r="AP6">
        <v>112.157</v>
      </c>
      <c r="AQ6">
        <v>174.797</v>
      </c>
      <c r="AR6">
        <v>0.50792300000000001</v>
      </c>
      <c r="AS6" t="s">
        <v>54</v>
      </c>
      <c r="AT6">
        <v>217.18299999999999</v>
      </c>
      <c r="AU6">
        <v>141.51900000000001</v>
      </c>
      <c r="AV6">
        <v>0.54303199999999996</v>
      </c>
      <c r="AW6" t="s">
        <v>54</v>
      </c>
      <c r="AX6">
        <v>167.601</v>
      </c>
      <c r="AY6">
        <v>160.447</v>
      </c>
      <c r="AZ6">
        <v>0.71125400000000005</v>
      </c>
      <c r="BA6" t="s">
        <v>54</v>
      </c>
      <c r="BB6">
        <v>182.596</v>
      </c>
      <c r="BC6">
        <v>210.67500000000001</v>
      </c>
      <c r="BD6">
        <v>0.65282399999999996</v>
      </c>
      <c r="BE6" t="s">
        <v>54</v>
      </c>
      <c r="BF6">
        <v>195.005</v>
      </c>
      <c r="BG6">
        <v>49.552300000000002</v>
      </c>
      <c r="BH6">
        <v>0.29167500000000002</v>
      </c>
      <c r="BI6" t="s">
        <v>54</v>
      </c>
      <c r="BJ6">
        <v>199.56299999999999</v>
      </c>
      <c r="BK6">
        <v>48.906700000000001</v>
      </c>
      <c r="BL6">
        <v>0.89249900000000004</v>
      </c>
      <c r="BM6" t="s">
        <v>54</v>
      </c>
      <c r="BN6">
        <v>0</v>
      </c>
      <c r="BO6">
        <v>0</v>
      </c>
      <c r="BP6">
        <v>0</v>
      </c>
      <c r="BQ6" t="s">
        <v>54</v>
      </c>
      <c r="BR6">
        <v>212.624</v>
      </c>
      <c r="BS6">
        <v>50.868499999999997</v>
      </c>
      <c r="BT6">
        <v>0.84091300000000002</v>
      </c>
    </row>
    <row r="7" spans="1:72" x14ac:dyDescent="0.4">
      <c r="A7" t="s">
        <v>54</v>
      </c>
      <c r="B7">
        <v>194.34700000000001</v>
      </c>
      <c r="C7">
        <v>54.116500000000002</v>
      </c>
      <c r="D7">
        <v>0.87700900000000004</v>
      </c>
      <c r="E7" t="s">
        <v>54</v>
      </c>
      <c r="F7">
        <v>211.33199999999999</v>
      </c>
      <c r="G7">
        <v>80.215800000000002</v>
      </c>
      <c r="H7">
        <v>0.80017400000000005</v>
      </c>
      <c r="I7" t="s">
        <v>54</v>
      </c>
      <c r="J7">
        <v>200.18899999999999</v>
      </c>
      <c r="K7">
        <v>80.901200000000003</v>
      </c>
      <c r="L7">
        <v>0.772401</v>
      </c>
      <c r="M7" t="s">
        <v>54</v>
      </c>
      <c r="N7">
        <v>196.95500000000001</v>
      </c>
      <c r="O7">
        <v>112.19499999999999</v>
      </c>
      <c r="P7">
        <v>0.43393199999999998</v>
      </c>
      <c r="Q7" t="s">
        <v>54</v>
      </c>
      <c r="R7">
        <v>180.65199999999999</v>
      </c>
      <c r="S7">
        <v>110.852</v>
      </c>
      <c r="T7">
        <v>0.50762499999999999</v>
      </c>
      <c r="U7" t="s">
        <v>54</v>
      </c>
      <c r="V7">
        <v>224.34899999999999</v>
      </c>
      <c r="W7">
        <v>78.262</v>
      </c>
      <c r="X7">
        <v>0.69823100000000005</v>
      </c>
      <c r="Y7" t="s">
        <v>54</v>
      </c>
      <c r="Z7">
        <v>217.834</v>
      </c>
      <c r="AA7">
        <v>112.836</v>
      </c>
      <c r="AB7">
        <v>0.68605700000000003</v>
      </c>
      <c r="AC7" t="s">
        <v>54</v>
      </c>
      <c r="AD7">
        <v>186.518</v>
      </c>
      <c r="AE7">
        <v>110.88</v>
      </c>
      <c r="AF7">
        <v>0.681002</v>
      </c>
      <c r="AG7" t="s">
        <v>54</v>
      </c>
      <c r="AH7">
        <v>200.19800000000001</v>
      </c>
      <c r="AI7">
        <v>135.65700000000001</v>
      </c>
      <c r="AJ7">
        <v>0.51188900000000004</v>
      </c>
      <c r="AK7" t="s">
        <v>54</v>
      </c>
      <c r="AL7">
        <v>155.87100000000001</v>
      </c>
      <c r="AM7">
        <v>153.25399999999999</v>
      </c>
      <c r="AN7">
        <v>0.54672600000000005</v>
      </c>
      <c r="AO7" t="s">
        <v>54</v>
      </c>
      <c r="AP7">
        <v>111.527</v>
      </c>
      <c r="AQ7">
        <v>174.804</v>
      </c>
      <c r="AR7">
        <v>0.54048099999999999</v>
      </c>
      <c r="AS7" t="s">
        <v>54</v>
      </c>
      <c r="AT7">
        <v>216.535</v>
      </c>
      <c r="AU7">
        <v>142.167</v>
      </c>
      <c r="AV7">
        <v>0.56372100000000003</v>
      </c>
      <c r="AW7" t="s">
        <v>54</v>
      </c>
      <c r="AX7">
        <v>166.30799999999999</v>
      </c>
      <c r="AY7">
        <v>161.089</v>
      </c>
      <c r="AZ7">
        <v>0.71950099999999995</v>
      </c>
      <c r="BA7" t="s">
        <v>54</v>
      </c>
      <c r="BB7">
        <v>181.30600000000001</v>
      </c>
      <c r="BC7">
        <v>211.97300000000001</v>
      </c>
      <c r="BD7">
        <v>0.62025699999999995</v>
      </c>
      <c r="BE7" t="s">
        <v>54</v>
      </c>
      <c r="BF7">
        <v>194.96</v>
      </c>
      <c r="BG7">
        <v>50.206699999999998</v>
      </c>
      <c r="BH7">
        <v>0.24960099999999999</v>
      </c>
      <c r="BI7" t="s">
        <v>54</v>
      </c>
      <c r="BJ7">
        <v>198.25800000000001</v>
      </c>
      <c r="BK7">
        <v>48.934199999999997</v>
      </c>
      <c r="BL7">
        <v>0.85870400000000002</v>
      </c>
      <c r="BM7" t="s">
        <v>54</v>
      </c>
      <c r="BN7">
        <v>0</v>
      </c>
      <c r="BO7">
        <v>0</v>
      </c>
      <c r="BP7">
        <v>0</v>
      </c>
      <c r="BQ7" t="s">
        <v>54</v>
      </c>
      <c r="BR7">
        <v>211.958</v>
      </c>
      <c r="BS7">
        <v>52.162599999999998</v>
      </c>
      <c r="BT7">
        <v>0.84833499999999995</v>
      </c>
    </row>
    <row r="8" spans="1:72" x14ac:dyDescent="0.4">
      <c r="A8" t="s">
        <v>54</v>
      </c>
      <c r="B8">
        <v>195.00299999999999</v>
      </c>
      <c r="C8">
        <v>54.756</v>
      </c>
      <c r="D8">
        <v>0.92025800000000002</v>
      </c>
      <c r="E8" t="s">
        <v>54</v>
      </c>
      <c r="F8">
        <v>211.971</v>
      </c>
      <c r="G8">
        <v>80.2316</v>
      </c>
      <c r="H8">
        <v>0.76946099999999995</v>
      </c>
      <c r="I8" t="s">
        <v>54</v>
      </c>
      <c r="J8">
        <v>200.22200000000001</v>
      </c>
      <c r="K8">
        <v>81.539199999999994</v>
      </c>
      <c r="L8">
        <v>0.76239999999999997</v>
      </c>
      <c r="M8" t="s">
        <v>54</v>
      </c>
      <c r="N8">
        <v>199.56800000000001</v>
      </c>
      <c r="O8">
        <v>114.785</v>
      </c>
      <c r="P8">
        <v>0.39724100000000001</v>
      </c>
      <c r="Q8" t="s">
        <v>54</v>
      </c>
      <c r="R8">
        <v>183.26499999999999</v>
      </c>
      <c r="S8">
        <v>111.524</v>
      </c>
      <c r="T8">
        <v>0.45663100000000001</v>
      </c>
      <c r="U8" t="s">
        <v>54</v>
      </c>
      <c r="V8">
        <v>225.00399999999999</v>
      </c>
      <c r="W8">
        <v>78.905299999999997</v>
      </c>
      <c r="X8">
        <v>0.69478399999999996</v>
      </c>
      <c r="Y8" t="s">
        <v>54</v>
      </c>
      <c r="Z8">
        <v>220.446</v>
      </c>
      <c r="AA8">
        <v>114.785</v>
      </c>
      <c r="AB8">
        <v>0.71301499999999995</v>
      </c>
      <c r="AC8" t="s">
        <v>54</v>
      </c>
      <c r="AD8">
        <v>187.18700000000001</v>
      </c>
      <c r="AE8">
        <v>112.169</v>
      </c>
      <c r="AF8">
        <v>0.72159300000000004</v>
      </c>
      <c r="AG8" t="s">
        <v>54</v>
      </c>
      <c r="AH8">
        <v>200.88</v>
      </c>
      <c r="AI8">
        <v>136.96600000000001</v>
      </c>
      <c r="AJ8">
        <v>0.52255600000000002</v>
      </c>
      <c r="AK8" t="s">
        <v>54</v>
      </c>
      <c r="AL8">
        <v>157.827</v>
      </c>
      <c r="AM8">
        <v>153.89500000000001</v>
      </c>
      <c r="AN8">
        <v>0.58516199999999996</v>
      </c>
      <c r="AO8" t="s">
        <v>54</v>
      </c>
      <c r="AP8">
        <v>112.196</v>
      </c>
      <c r="AQ8">
        <v>176.733</v>
      </c>
      <c r="AR8">
        <v>0.37990000000000002</v>
      </c>
      <c r="AS8" t="s">
        <v>54</v>
      </c>
      <c r="AT8">
        <v>217.81899999999999</v>
      </c>
      <c r="AU8">
        <v>142.81299999999999</v>
      </c>
      <c r="AV8">
        <v>0.54460500000000001</v>
      </c>
      <c r="AW8" t="s">
        <v>54</v>
      </c>
      <c r="AX8">
        <v>167.607</v>
      </c>
      <c r="AY8">
        <v>163.023</v>
      </c>
      <c r="AZ8">
        <v>0.69589400000000001</v>
      </c>
      <c r="BA8" t="s">
        <v>54</v>
      </c>
      <c r="BB8">
        <v>183.256</v>
      </c>
      <c r="BC8">
        <v>212.60900000000001</v>
      </c>
      <c r="BD8">
        <v>0.57718100000000006</v>
      </c>
      <c r="BE8" t="s">
        <v>54</v>
      </c>
      <c r="BF8">
        <v>194.97900000000001</v>
      </c>
      <c r="BG8">
        <v>51.5197</v>
      </c>
      <c r="BH8">
        <v>0.328683</v>
      </c>
      <c r="BI8" t="s">
        <v>54</v>
      </c>
      <c r="BJ8">
        <v>199.56200000000001</v>
      </c>
      <c r="BK8">
        <v>49.566600000000001</v>
      </c>
      <c r="BL8">
        <v>0.91287499999999999</v>
      </c>
      <c r="BM8" t="s">
        <v>54</v>
      </c>
      <c r="BN8">
        <v>0</v>
      </c>
      <c r="BO8">
        <v>0</v>
      </c>
      <c r="BP8">
        <v>0</v>
      </c>
      <c r="BQ8" t="s">
        <v>54</v>
      </c>
      <c r="BR8">
        <v>213.26599999999999</v>
      </c>
      <c r="BS8">
        <v>52.822299999999998</v>
      </c>
      <c r="BT8">
        <v>0.83065999999999995</v>
      </c>
    </row>
    <row r="9" spans="1:72" x14ac:dyDescent="0.4">
      <c r="A9" t="s">
        <v>54</v>
      </c>
      <c r="B9">
        <v>195.023</v>
      </c>
      <c r="C9">
        <v>54.765700000000002</v>
      </c>
      <c r="D9">
        <v>0.93006599999999995</v>
      </c>
      <c r="E9" t="s">
        <v>54</v>
      </c>
      <c r="F9">
        <v>214.571</v>
      </c>
      <c r="G9">
        <v>80.843599999999995</v>
      </c>
      <c r="H9">
        <v>0.76197599999999999</v>
      </c>
      <c r="I9" t="s">
        <v>54</v>
      </c>
      <c r="J9">
        <v>201.51</v>
      </c>
      <c r="K9">
        <v>81.530900000000003</v>
      </c>
      <c r="L9">
        <v>0.73633300000000002</v>
      </c>
      <c r="M9" t="s">
        <v>54</v>
      </c>
      <c r="N9">
        <v>200.874</v>
      </c>
      <c r="O9">
        <v>112.827</v>
      </c>
      <c r="P9">
        <v>0.44364199999999998</v>
      </c>
      <c r="Q9" t="s">
        <v>54</v>
      </c>
      <c r="R9">
        <v>183.90700000000001</v>
      </c>
      <c r="S9">
        <v>111.502</v>
      </c>
      <c r="T9">
        <v>0.495085</v>
      </c>
      <c r="U9" t="s">
        <v>54</v>
      </c>
      <c r="V9">
        <v>226.29499999999999</v>
      </c>
      <c r="W9">
        <v>80.188299999999998</v>
      </c>
      <c r="X9">
        <v>0.76226700000000003</v>
      </c>
      <c r="Y9" t="s">
        <v>54</v>
      </c>
      <c r="Z9">
        <v>221.72</v>
      </c>
      <c r="AA9">
        <v>116.069</v>
      </c>
      <c r="AB9">
        <v>0.73143199999999997</v>
      </c>
      <c r="AC9" t="s">
        <v>54</v>
      </c>
      <c r="AD9">
        <v>187.81800000000001</v>
      </c>
      <c r="AE9">
        <v>111.52800000000001</v>
      </c>
      <c r="AF9">
        <v>0.698156</v>
      </c>
      <c r="AG9" t="s">
        <v>54</v>
      </c>
      <c r="AH9">
        <v>200.876</v>
      </c>
      <c r="AI9">
        <v>137.6</v>
      </c>
      <c r="AJ9">
        <v>0.53616799999999998</v>
      </c>
      <c r="AK9" t="s">
        <v>54</v>
      </c>
      <c r="AL9">
        <v>158.482</v>
      </c>
      <c r="AM9">
        <v>153.92400000000001</v>
      </c>
      <c r="AN9">
        <v>0.62609000000000004</v>
      </c>
      <c r="AO9" t="s">
        <v>54</v>
      </c>
      <c r="AP9">
        <v>114.136</v>
      </c>
      <c r="AQ9">
        <v>178.036</v>
      </c>
      <c r="AR9">
        <v>0.50227699999999997</v>
      </c>
      <c r="AS9" t="s">
        <v>54</v>
      </c>
      <c r="AT9">
        <v>217.18600000000001</v>
      </c>
      <c r="AU9">
        <v>142.82499999999999</v>
      </c>
      <c r="AV9">
        <v>0.54371999999999998</v>
      </c>
      <c r="AW9" t="s">
        <v>54</v>
      </c>
      <c r="AX9">
        <v>168.893</v>
      </c>
      <c r="AY9">
        <v>163.03899999999999</v>
      </c>
      <c r="AZ9">
        <v>0.72994700000000001</v>
      </c>
      <c r="BA9" t="s">
        <v>54</v>
      </c>
      <c r="BB9">
        <v>183.923</v>
      </c>
      <c r="BC9">
        <v>211.96600000000001</v>
      </c>
      <c r="BD9">
        <v>0.63969200000000004</v>
      </c>
      <c r="BE9" t="s">
        <v>54</v>
      </c>
      <c r="BF9">
        <v>195.01499999999999</v>
      </c>
      <c r="BG9">
        <v>52.173699999999997</v>
      </c>
      <c r="BH9">
        <v>0.28442000000000001</v>
      </c>
      <c r="BI9" t="s">
        <v>54</v>
      </c>
      <c r="BJ9">
        <v>200.197</v>
      </c>
      <c r="BK9">
        <v>49.5779</v>
      </c>
      <c r="BL9">
        <v>0.93620400000000004</v>
      </c>
      <c r="BM9" t="s">
        <v>54</v>
      </c>
      <c r="BN9">
        <v>0</v>
      </c>
      <c r="BO9">
        <v>0</v>
      </c>
      <c r="BP9">
        <v>0</v>
      </c>
      <c r="BQ9" t="s">
        <v>54</v>
      </c>
      <c r="BR9">
        <v>214.56299999999999</v>
      </c>
      <c r="BS9">
        <v>53.460599999999999</v>
      </c>
      <c r="BT9">
        <v>0.853495</v>
      </c>
    </row>
    <row r="10" spans="1:72" x14ac:dyDescent="0.4">
      <c r="A10" t="s">
        <v>54</v>
      </c>
      <c r="B10">
        <v>195.02</v>
      </c>
      <c r="C10">
        <v>54.776800000000001</v>
      </c>
      <c r="D10">
        <v>0.93849000000000005</v>
      </c>
      <c r="E10" t="s">
        <v>54</v>
      </c>
      <c r="F10">
        <v>214.56800000000001</v>
      </c>
      <c r="G10">
        <v>80.848200000000006</v>
      </c>
      <c r="H10">
        <v>0.75717100000000004</v>
      </c>
      <c r="I10" t="s">
        <v>54</v>
      </c>
      <c r="J10">
        <v>201.51499999999999</v>
      </c>
      <c r="K10">
        <v>81.540199999999999</v>
      </c>
      <c r="L10">
        <v>0.72273600000000005</v>
      </c>
      <c r="M10" t="s">
        <v>54</v>
      </c>
      <c r="N10">
        <v>200.863</v>
      </c>
      <c r="O10">
        <v>112.176</v>
      </c>
      <c r="P10">
        <v>0.38147799999999998</v>
      </c>
      <c r="Q10" t="s">
        <v>54</v>
      </c>
      <c r="R10">
        <v>182.60900000000001</v>
      </c>
      <c r="S10">
        <v>110.874</v>
      </c>
      <c r="T10">
        <v>0.41847200000000001</v>
      </c>
      <c r="U10" t="s">
        <v>54</v>
      </c>
      <c r="V10">
        <v>226.28800000000001</v>
      </c>
      <c r="W10">
        <v>80.187399999999997</v>
      </c>
      <c r="X10">
        <v>0.75270999999999999</v>
      </c>
      <c r="Y10" t="s">
        <v>54</v>
      </c>
      <c r="Z10">
        <v>221.09700000000001</v>
      </c>
      <c r="AA10">
        <v>114.776</v>
      </c>
      <c r="AB10">
        <v>0.72775400000000001</v>
      </c>
      <c r="AC10" t="s">
        <v>54</v>
      </c>
      <c r="AD10">
        <v>189.113</v>
      </c>
      <c r="AE10">
        <v>112.15900000000001</v>
      </c>
      <c r="AF10">
        <v>0.76919999999999999</v>
      </c>
      <c r="AG10" t="s">
        <v>54</v>
      </c>
      <c r="AH10">
        <v>200.857</v>
      </c>
      <c r="AI10">
        <v>137.60499999999999</v>
      </c>
      <c r="AJ10">
        <v>0.52366800000000002</v>
      </c>
      <c r="AK10" t="s">
        <v>54</v>
      </c>
      <c r="AL10">
        <v>158.488</v>
      </c>
      <c r="AM10">
        <v>153.94399999999999</v>
      </c>
      <c r="AN10">
        <v>0.59042499999999998</v>
      </c>
      <c r="AO10" t="s">
        <v>54</v>
      </c>
      <c r="AP10">
        <v>114.78400000000001</v>
      </c>
      <c r="AQ10">
        <v>178.69300000000001</v>
      </c>
      <c r="AR10">
        <v>0.37158200000000002</v>
      </c>
      <c r="AS10" t="s">
        <v>54</v>
      </c>
      <c r="AT10">
        <v>217.178</v>
      </c>
      <c r="AU10">
        <v>143.471</v>
      </c>
      <c r="AV10">
        <v>0.54230900000000004</v>
      </c>
      <c r="AW10" t="s">
        <v>54</v>
      </c>
      <c r="AX10">
        <v>168.24799999999999</v>
      </c>
      <c r="AY10">
        <v>163.053</v>
      </c>
      <c r="AZ10">
        <v>0.70005799999999996</v>
      </c>
      <c r="BA10" t="s">
        <v>54</v>
      </c>
      <c r="BB10">
        <v>183.899</v>
      </c>
      <c r="BC10">
        <v>212.601</v>
      </c>
      <c r="BD10">
        <v>0.58394199999999996</v>
      </c>
      <c r="BE10" t="s">
        <v>54</v>
      </c>
      <c r="BF10">
        <v>195.011</v>
      </c>
      <c r="BG10">
        <v>52.802</v>
      </c>
      <c r="BH10">
        <v>0.30488100000000001</v>
      </c>
      <c r="BI10" t="s">
        <v>54</v>
      </c>
      <c r="BJ10">
        <v>199.578</v>
      </c>
      <c r="BK10">
        <v>49.596699999999998</v>
      </c>
      <c r="BL10">
        <v>0.91780899999999999</v>
      </c>
      <c r="BM10" t="s">
        <v>54</v>
      </c>
      <c r="BN10">
        <v>0</v>
      </c>
      <c r="BO10">
        <v>0</v>
      </c>
      <c r="BP10">
        <v>0</v>
      </c>
      <c r="BQ10" t="s">
        <v>54</v>
      </c>
      <c r="BR10">
        <v>214.572</v>
      </c>
      <c r="BS10">
        <v>53.476399999999998</v>
      </c>
      <c r="BT10">
        <v>0.86334900000000003</v>
      </c>
    </row>
    <row r="11" spans="1:72" x14ac:dyDescent="0.4">
      <c r="A11" t="s">
        <v>54</v>
      </c>
      <c r="B11">
        <v>195.65299999999999</v>
      </c>
      <c r="C11">
        <v>54.774999999999999</v>
      </c>
      <c r="D11">
        <v>0.92413199999999995</v>
      </c>
      <c r="E11" t="s">
        <v>54</v>
      </c>
      <c r="F11">
        <v>214.56700000000001</v>
      </c>
      <c r="G11">
        <v>80.244299999999996</v>
      </c>
      <c r="H11">
        <v>0.77173499999999995</v>
      </c>
      <c r="I11" t="s">
        <v>54</v>
      </c>
      <c r="J11">
        <v>200.88399999999999</v>
      </c>
      <c r="K11">
        <v>81.542000000000002</v>
      </c>
      <c r="L11">
        <v>0.75994600000000001</v>
      </c>
      <c r="M11" t="s">
        <v>54</v>
      </c>
      <c r="N11">
        <v>200.202</v>
      </c>
      <c r="O11">
        <v>112.18899999999999</v>
      </c>
      <c r="P11">
        <v>0.45454</v>
      </c>
      <c r="Q11" t="s">
        <v>54</v>
      </c>
      <c r="R11">
        <v>182.60400000000001</v>
      </c>
      <c r="S11">
        <v>110.864</v>
      </c>
      <c r="T11">
        <v>0.43664599999999998</v>
      </c>
      <c r="U11" t="s">
        <v>54</v>
      </c>
      <c r="V11">
        <v>226.30699999999999</v>
      </c>
      <c r="W11">
        <v>79.562899999999999</v>
      </c>
      <c r="X11">
        <v>0.75351599999999996</v>
      </c>
      <c r="Y11" t="s">
        <v>54</v>
      </c>
      <c r="Z11">
        <v>221.095</v>
      </c>
      <c r="AA11">
        <v>114.13800000000001</v>
      </c>
      <c r="AB11">
        <v>0.72206099999999995</v>
      </c>
      <c r="AC11" t="s">
        <v>54</v>
      </c>
      <c r="AD11">
        <v>188.471</v>
      </c>
      <c r="AE11">
        <v>111.536</v>
      </c>
      <c r="AF11">
        <v>0.74112199999999995</v>
      </c>
      <c r="AG11" t="s">
        <v>54</v>
      </c>
      <c r="AH11">
        <v>200.85300000000001</v>
      </c>
      <c r="AI11">
        <v>137.584</v>
      </c>
      <c r="AJ11">
        <v>0.54879</v>
      </c>
      <c r="AK11" t="s">
        <v>54</v>
      </c>
      <c r="AL11">
        <v>158.46799999999999</v>
      </c>
      <c r="AM11">
        <v>153.92099999999999</v>
      </c>
      <c r="AN11">
        <v>0.62619999999999998</v>
      </c>
      <c r="AO11" t="s">
        <v>54</v>
      </c>
      <c r="AP11">
        <v>113.488</v>
      </c>
      <c r="AQ11">
        <v>177.398</v>
      </c>
      <c r="AR11">
        <v>0.49554100000000001</v>
      </c>
      <c r="AS11" t="s">
        <v>54</v>
      </c>
      <c r="AT11">
        <v>216.54300000000001</v>
      </c>
      <c r="AU11">
        <v>142.80799999999999</v>
      </c>
      <c r="AV11">
        <v>0.54905199999999998</v>
      </c>
      <c r="AW11" t="s">
        <v>54</v>
      </c>
      <c r="AX11">
        <v>168.886</v>
      </c>
      <c r="AY11">
        <v>163.04499999999999</v>
      </c>
      <c r="AZ11">
        <v>0.75517699999999999</v>
      </c>
      <c r="BA11" t="s">
        <v>54</v>
      </c>
      <c r="BB11">
        <v>184.548</v>
      </c>
      <c r="BC11">
        <v>211.964</v>
      </c>
      <c r="BD11">
        <v>0.66297399999999995</v>
      </c>
      <c r="BE11" t="s">
        <v>54</v>
      </c>
      <c r="BF11">
        <v>195.018</v>
      </c>
      <c r="BG11">
        <v>52.832700000000003</v>
      </c>
      <c r="BH11">
        <v>0.29983399999999999</v>
      </c>
      <c r="BI11" t="s">
        <v>54</v>
      </c>
      <c r="BJ11">
        <v>200.214</v>
      </c>
      <c r="BK11">
        <v>49.570999999999998</v>
      </c>
      <c r="BL11">
        <v>0.92480700000000005</v>
      </c>
      <c r="BM11" t="s">
        <v>54</v>
      </c>
      <c r="BN11">
        <v>0</v>
      </c>
      <c r="BO11">
        <v>0</v>
      </c>
      <c r="BP11">
        <v>0</v>
      </c>
      <c r="BQ11" t="s">
        <v>54</v>
      </c>
      <c r="BR11">
        <v>215.20500000000001</v>
      </c>
      <c r="BS11">
        <v>52.819800000000001</v>
      </c>
      <c r="BT11">
        <v>0.84826599999999996</v>
      </c>
    </row>
    <row r="12" spans="1:72" x14ac:dyDescent="0.4">
      <c r="A12" t="s">
        <v>54</v>
      </c>
      <c r="B12">
        <v>195.63499999999999</v>
      </c>
      <c r="C12">
        <v>54.763300000000001</v>
      </c>
      <c r="D12">
        <v>0.92342999999999997</v>
      </c>
      <c r="E12" t="s">
        <v>54</v>
      </c>
      <c r="F12">
        <v>214.553</v>
      </c>
      <c r="G12">
        <v>80.232399999999998</v>
      </c>
      <c r="H12">
        <v>0.76849599999999996</v>
      </c>
      <c r="I12" t="s">
        <v>54</v>
      </c>
      <c r="J12">
        <v>200.87</v>
      </c>
      <c r="K12">
        <v>81.5214</v>
      </c>
      <c r="L12">
        <v>0.77661199999999997</v>
      </c>
      <c r="M12" t="s">
        <v>54</v>
      </c>
      <c r="N12">
        <v>200.21</v>
      </c>
      <c r="O12">
        <v>112.825</v>
      </c>
      <c r="P12">
        <v>0.47574499999999997</v>
      </c>
      <c r="Q12" t="s">
        <v>54</v>
      </c>
      <c r="R12">
        <v>183.904</v>
      </c>
      <c r="S12">
        <v>111.486</v>
      </c>
      <c r="T12">
        <v>0.51539999999999997</v>
      </c>
      <c r="U12" t="s">
        <v>54</v>
      </c>
      <c r="V12">
        <v>226.30099999999999</v>
      </c>
      <c r="W12">
        <v>79.559200000000004</v>
      </c>
      <c r="X12">
        <v>0.75158899999999995</v>
      </c>
      <c r="Y12" t="s">
        <v>54</v>
      </c>
      <c r="Z12">
        <v>221.06899999999999</v>
      </c>
      <c r="AA12">
        <v>113.471</v>
      </c>
      <c r="AB12">
        <v>0.71575299999999997</v>
      </c>
      <c r="AC12" t="s">
        <v>54</v>
      </c>
      <c r="AD12">
        <v>188.47399999999999</v>
      </c>
      <c r="AE12">
        <v>111.51600000000001</v>
      </c>
      <c r="AF12">
        <v>0.684755</v>
      </c>
      <c r="AG12" t="s">
        <v>54</v>
      </c>
      <c r="AH12">
        <v>200.88800000000001</v>
      </c>
      <c r="AI12">
        <v>136.947</v>
      </c>
      <c r="AJ12">
        <v>0.525698</v>
      </c>
      <c r="AK12" t="s">
        <v>54</v>
      </c>
      <c r="AL12">
        <v>158.49199999999999</v>
      </c>
      <c r="AM12">
        <v>153.91900000000001</v>
      </c>
      <c r="AN12">
        <v>0.60375400000000001</v>
      </c>
      <c r="AO12" t="s">
        <v>54</v>
      </c>
      <c r="AP12">
        <v>113.471</v>
      </c>
      <c r="AQ12">
        <v>178.053</v>
      </c>
      <c r="AR12">
        <v>0.49714700000000001</v>
      </c>
      <c r="AS12" t="s">
        <v>54</v>
      </c>
      <c r="AT12">
        <v>217.833</v>
      </c>
      <c r="AU12">
        <v>142.179</v>
      </c>
      <c r="AV12">
        <v>0.54321399999999997</v>
      </c>
      <c r="AW12" t="s">
        <v>54</v>
      </c>
      <c r="AX12">
        <v>168.89</v>
      </c>
      <c r="AY12">
        <v>162.40199999999999</v>
      </c>
      <c r="AZ12">
        <v>0.74213600000000002</v>
      </c>
      <c r="BA12" t="s">
        <v>54</v>
      </c>
      <c r="BB12">
        <v>184.56100000000001</v>
      </c>
      <c r="BC12">
        <v>211.95400000000001</v>
      </c>
      <c r="BD12">
        <v>0.66288899999999995</v>
      </c>
      <c r="BE12" t="s">
        <v>54</v>
      </c>
      <c r="BF12">
        <v>195.024</v>
      </c>
      <c r="BG12">
        <v>52.809699999999999</v>
      </c>
      <c r="BH12">
        <v>0.25372499999999998</v>
      </c>
      <c r="BI12" t="s">
        <v>54</v>
      </c>
      <c r="BJ12">
        <v>200.20099999999999</v>
      </c>
      <c r="BK12">
        <v>49.564100000000003</v>
      </c>
      <c r="BL12">
        <v>0.92484900000000003</v>
      </c>
      <c r="BM12" t="s">
        <v>54</v>
      </c>
      <c r="BN12">
        <v>0</v>
      </c>
      <c r="BO12">
        <v>0</v>
      </c>
      <c r="BP12">
        <v>0</v>
      </c>
      <c r="BQ12" t="s">
        <v>54</v>
      </c>
      <c r="BR12">
        <v>214.56899999999999</v>
      </c>
      <c r="BS12">
        <v>52.815100000000001</v>
      </c>
      <c r="BT12">
        <v>0.83882800000000002</v>
      </c>
    </row>
    <row r="13" spans="1:72" x14ac:dyDescent="0.4">
      <c r="A13" t="s">
        <v>54</v>
      </c>
      <c r="B13">
        <v>195.012</v>
      </c>
      <c r="C13">
        <v>54.116900000000001</v>
      </c>
      <c r="D13">
        <v>0.90776800000000002</v>
      </c>
      <c r="E13" t="s">
        <v>54</v>
      </c>
      <c r="F13">
        <v>213.26400000000001</v>
      </c>
      <c r="G13">
        <v>80.234399999999994</v>
      </c>
      <c r="H13">
        <v>0.75720799999999999</v>
      </c>
      <c r="I13" t="s">
        <v>54</v>
      </c>
      <c r="J13">
        <v>200.84399999999999</v>
      </c>
      <c r="K13">
        <v>81.518100000000004</v>
      </c>
      <c r="L13">
        <v>0.76833099999999999</v>
      </c>
      <c r="M13" t="s">
        <v>54</v>
      </c>
      <c r="N13">
        <v>200.208</v>
      </c>
      <c r="O13">
        <v>114.127</v>
      </c>
      <c r="P13">
        <v>0.41776099999999999</v>
      </c>
      <c r="Q13" t="s">
        <v>54</v>
      </c>
      <c r="R13">
        <v>183.26400000000001</v>
      </c>
      <c r="S13">
        <v>111.509</v>
      </c>
      <c r="T13">
        <v>0.43944899999999998</v>
      </c>
      <c r="U13" t="s">
        <v>54</v>
      </c>
      <c r="V13">
        <v>226.286</v>
      </c>
      <c r="W13">
        <v>79.560199999999995</v>
      </c>
      <c r="X13">
        <v>0.74116300000000002</v>
      </c>
      <c r="Y13" t="s">
        <v>54</v>
      </c>
      <c r="Z13">
        <v>220.44399999999999</v>
      </c>
      <c r="AA13">
        <v>114.774</v>
      </c>
      <c r="AB13">
        <v>0.69477</v>
      </c>
      <c r="AC13" t="s">
        <v>54</v>
      </c>
      <c r="AD13">
        <v>187.83</v>
      </c>
      <c r="AE13">
        <v>111.53100000000001</v>
      </c>
      <c r="AF13">
        <v>0.72104100000000004</v>
      </c>
      <c r="AG13" t="s">
        <v>54</v>
      </c>
      <c r="AH13">
        <v>201.529</v>
      </c>
      <c r="AI13">
        <v>136.94900000000001</v>
      </c>
      <c r="AJ13">
        <v>0.505108</v>
      </c>
      <c r="AK13" t="s">
        <v>54</v>
      </c>
      <c r="AL13">
        <v>157.834</v>
      </c>
      <c r="AM13">
        <v>153.93700000000001</v>
      </c>
      <c r="AN13">
        <v>0.54207000000000005</v>
      </c>
      <c r="AO13" t="s">
        <v>54</v>
      </c>
      <c r="AP13">
        <v>114.13</v>
      </c>
      <c r="AQ13">
        <v>176.745</v>
      </c>
      <c r="AR13">
        <v>0.47938500000000001</v>
      </c>
      <c r="AS13" t="s">
        <v>54</v>
      </c>
      <c r="AT13">
        <v>218.48699999999999</v>
      </c>
      <c r="AU13">
        <v>142.18</v>
      </c>
      <c r="AV13">
        <v>0.535609</v>
      </c>
      <c r="AW13" t="s">
        <v>54</v>
      </c>
      <c r="AX13">
        <v>168.249</v>
      </c>
      <c r="AY13">
        <v>161.74600000000001</v>
      </c>
      <c r="AZ13">
        <v>0.71071700000000004</v>
      </c>
      <c r="BA13" t="s">
        <v>54</v>
      </c>
      <c r="BB13">
        <v>184.53800000000001</v>
      </c>
      <c r="BC13">
        <v>211.327</v>
      </c>
      <c r="BD13">
        <v>0.635494</v>
      </c>
      <c r="BE13" t="s">
        <v>54</v>
      </c>
      <c r="BF13">
        <v>194.99799999999999</v>
      </c>
      <c r="BG13">
        <v>50.229199999999999</v>
      </c>
      <c r="BH13">
        <v>0.28773700000000002</v>
      </c>
      <c r="BI13" t="s">
        <v>54</v>
      </c>
      <c r="BJ13">
        <v>200.19399999999999</v>
      </c>
      <c r="BK13">
        <v>48.931100000000001</v>
      </c>
      <c r="BL13">
        <v>0.91848300000000005</v>
      </c>
      <c r="BM13" t="s">
        <v>54</v>
      </c>
      <c r="BN13">
        <v>0</v>
      </c>
      <c r="BO13">
        <v>0</v>
      </c>
      <c r="BP13">
        <v>0</v>
      </c>
      <c r="BQ13" t="s">
        <v>54</v>
      </c>
      <c r="BR13">
        <v>213.916</v>
      </c>
      <c r="BS13">
        <v>52.814</v>
      </c>
      <c r="BT13">
        <v>0.82723100000000005</v>
      </c>
    </row>
    <row r="14" spans="1:72" x14ac:dyDescent="0.4">
      <c r="A14" t="s">
        <v>54</v>
      </c>
      <c r="B14">
        <v>194.35400000000001</v>
      </c>
      <c r="C14">
        <v>54.126899999999999</v>
      </c>
      <c r="D14">
        <v>0.87256400000000001</v>
      </c>
      <c r="E14" t="s">
        <v>54</v>
      </c>
      <c r="F14">
        <v>211.95099999999999</v>
      </c>
      <c r="G14">
        <v>80.849800000000002</v>
      </c>
      <c r="H14">
        <v>0.77793299999999999</v>
      </c>
      <c r="I14" t="s">
        <v>54</v>
      </c>
      <c r="J14">
        <v>200.19800000000001</v>
      </c>
      <c r="K14">
        <v>81.521699999999996</v>
      </c>
      <c r="L14">
        <v>0.76157300000000006</v>
      </c>
      <c r="M14" t="s">
        <v>54</v>
      </c>
      <c r="N14">
        <v>199.565</v>
      </c>
      <c r="O14">
        <v>114.137</v>
      </c>
      <c r="P14">
        <v>0.35349799999999998</v>
      </c>
      <c r="Q14" t="s">
        <v>54</v>
      </c>
      <c r="R14">
        <v>183.24799999999999</v>
      </c>
      <c r="S14">
        <v>111.518</v>
      </c>
      <c r="T14">
        <v>0.44895000000000002</v>
      </c>
      <c r="U14" t="s">
        <v>54</v>
      </c>
      <c r="V14">
        <v>224.99199999999999</v>
      </c>
      <c r="W14">
        <v>80.200999999999993</v>
      </c>
      <c r="X14">
        <v>0.71725399999999995</v>
      </c>
      <c r="Y14" t="s">
        <v>54</v>
      </c>
      <c r="Z14">
        <v>220.44399999999999</v>
      </c>
      <c r="AA14">
        <v>116.723</v>
      </c>
      <c r="AB14">
        <v>0.72184999999999999</v>
      </c>
      <c r="AC14" t="s">
        <v>54</v>
      </c>
      <c r="AD14">
        <v>186.523</v>
      </c>
      <c r="AE14">
        <v>112.181</v>
      </c>
      <c r="AF14">
        <v>0.72663800000000001</v>
      </c>
      <c r="AG14" t="s">
        <v>54</v>
      </c>
      <c r="AH14">
        <v>202.18199999999999</v>
      </c>
      <c r="AI14">
        <v>136.95599999999999</v>
      </c>
      <c r="AJ14">
        <v>0.48592800000000003</v>
      </c>
      <c r="AK14" t="s">
        <v>54</v>
      </c>
      <c r="AL14">
        <v>157.821</v>
      </c>
      <c r="AM14">
        <v>153.90100000000001</v>
      </c>
      <c r="AN14">
        <v>0.48948000000000003</v>
      </c>
      <c r="AO14" t="s">
        <v>54</v>
      </c>
      <c r="AP14">
        <v>114.13800000000001</v>
      </c>
      <c r="AQ14">
        <v>178.03700000000001</v>
      </c>
      <c r="AR14">
        <v>0.40501100000000001</v>
      </c>
      <c r="AS14" t="s">
        <v>54</v>
      </c>
      <c r="AT14">
        <v>218.47499999999999</v>
      </c>
      <c r="AU14">
        <v>142.80199999999999</v>
      </c>
      <c r="AV14">
        <v>0.53523100000000001</v>
      </c>
      <c r="AW14" t="s">
        <v>54</v>
      </c>
      <c r="AX14">
        <v>168.886</v>
      </c>
      <c r="AY14">
        <v>162.38900000000001</v>
      </c>
      <c r="AZ14">
        <v>0.69426200000000005</v>
      </c>
      <c r="BA14" t="s">
        <v>54</v>
      </c>
      <c r="BB14">
        <v>182.61600000000001</v>
      </c>
      <c r="BC14">
        <v>211.977</v>
      </c>
      <c r="BD14">
        <v>0.60917200000000005</v>
      </c>
      <c r="BE14" t="s">
        <v>54</v>
      </c>
      <c r="BF14">
        <v>194.959</v>
      </c>
      <c r="BG14">
        <v>50.217399999999998</v>
      </c>
      <c r="BH14">
        <v>0.28483399999999998</v>
      </c>
      <c r="BI14" t="s">
        <v>54</v>
      </c>
      <c r="BJ14">
        <v>198.90199999999999</v>
      </c>
      <c r="BK14">
        <v>48.935499999999998</v>
      </c>
      <c r="BL14">
        <v>0.87107000000000001</v>
      </c>
      <c r="BM14" t="s">
        <v>54</v>
      </c>
      <c r="BN14">
        <v>0</v>
      </c>
      <c r="BO14">
        <v>0</v>
      </c>
      <c r="BP14">
        <v>0</v>
      </c>
      <c r="BQ14" t="s">
        <v>54</v>
      </c>
      <c r="BR14">
        <v>211.95500000000001</v>
      </c>
      <c r="BS14">
        <v>52.822000000000003</v>
      </c>
      <c r="BT14">
        <v>0.85510299999999995</v>
      </c>
    </row>
    <row r="15" spans="1:72" x14ac:dyDescent="0.4">
      <c r="A15" t="s">
        <v>54</v>
      </c>
      <c r="B15">
        <v>192.398</v>
      </c>
      <c r="C15">
        <v>54.772199999999998</v>
      </c>
      <c r="D15">
        <v>0.86530499999999999</v>
      </c>
      <c r="E15" t="s">
        <v>54</v>
      </c>
      <c r="F15">
        <v>211.292</v>
      </c>
      <c r="G15">
        <v>80.87</v>
      </c>
      <c r="H15">
        <v>0.80590899999999999</v>
      </c>
      <c r="I15" t="s">
        <v>54</v>
      </c>
      <c r="J15">
        <v>198.90100000000001</v>
      </c>
      <c r="K15">
        <v>81.545400000000001</v>
      </c>
      <c r="L15">
        <v>0.73107999999999995</v>
      </c>
      <c r="M15" t="s">
        <v>54</v>
      </c>
      <c r="N15">
        <v>196.31100000000001</v>
      </c>
      <c r="O15">
        <v>114.79300000000001</v>
      </c>
      <c r="P15">
        <v>0.34606100000000001</v>
      </c>
      <c r="Q15" t="s">
        <v>54</v>
      </c>
      <c r="R15">
        <v>171.52</v>
      </c>
      <c r="S15">
        <v>112.15600000000001</v>
      </c>
      <c r="T15">
        <v>0.31815100000000002</v>
      </c>
      <c r="U15" t="s">
        <v>54</v>
      </c>
      <c r="V15">
        <v>223.04300000000001</v>
      </c>
      <c r="W15">
        <v>80.227099999999993</v>
      </c>
      <c r="X15">
        <v>0.72842099999999999</v>
      </c>
      <c r="Y15" t="s">
        <v>54</v>
      </c>
      <c r="Z15">
        <v>219.78200000000001</v>
      </c>
      <c r="AA15">
        <v>117.37</v>
      </c>
      <c r="AB15">
        <v>0.72617100000000001</v>
      </c>
      <c r="AC15" t="s">
        <v>54</v>
      </c>
      <c r="AD15">
        <v>184.58199999999999</v>
      </c>
      <c r="AE15">
        <v>112.84699999999999</v>
      </c>
      <c r="AF15">
        <v>0.76740299999999995</v>
      </c>
      <c r="AG15" t="s">
        <v>54</v>
      </c>
      <c r="AH15">
        <v>200.86099999999999</v>
      </c>
      <c r="AI15">
        <v>136.96299999999999</v>
      </c>
      <c r="AJ15">
        <v>0.49413600000000002</v>
      </c>
      <c r="AK15" t="s">
        <v>54</v>
      </c>
      <c r="AL15">
        <v>158.483</v>
      </c>
      <c r="AM15">
        <v>155.21700000000001</v>
      </c>
      <c r="AN15">
        <v>0.48868299999999998</v>
      </c>
      <c r="AO15" t="s">
        <v>54</v>
      </c>
      <c r="AP15">
        <v>113.48699999999999</v>
      </c>
      <c r="AQ15">
        <v>179.98599999999999</v>
      </c>
      <c r="AR15">
        <v>0.41733599999999998</v>
      </c>
      <c r="AS15" t="s">
        <v>54</v>
      </c>
      <c r="AT15">
        <v>217.18299999999999</v>
      </c>
      <c r="AU15">
        <v>142.81100000000001</v>
      </c>
      <c r="AV15">
        <v>0.54246000000000005</v>
      </c>
      <c r="AW15" t="s">
        <v>54</v>
      </c>
      <c r="AX15">
        <v>168.24199999999999</v>
      </c>
      <c r="AY15">
        <v>162.392</v>
      </c>
      <c r="AZ15">
        <v>0.68176000000000003</v>
      </c>
      <c r="BA15" t="s">
        <v>54</v>
      </c>
      <c r="BB15">
        <v>183.89400000000001</v>
      </c>
      <c r="BC15">
        <v>211.31299999999999</v>
      </c>
      <c r="BD15">
        <v>0.62634800000000002</v>
      </c>
      <c r="BE15" t="s">
        <v>54</v>
      </c>
      <c r="BF15">
        <v>193.036</v>
      </c>
      <c r="BG15">
        <v>52.165799999999997</v>
      </c>
      <c r="BH15">
        <v>0.23033200000000001</v>
      </c>
      <c r="BI15" t="s">
        <v>54</v>
      </c>
      <c r="BJ15">
        <v>196.315</v>
      </c>
      <c r="BK15">
        <v>49.580800000000004</v>
      </c>
      <c r="BL15">
        <v>0.87909199999999998</v>
      </c>
      <c r="BM15" t="s">
        <v>54</v>
      </c>
      <c r="BN15">
        <v>0</v>
      </c>
      <c r="BO15">
        <v>0</v>
      </c>
      <c r="BP15">
        <v>0</v>
      </c>
      <c r="BQ15" t="s">
        <v>54</v>
      </c>
      <c r="BR15">
        <v>211.30099999999999</v>
      </c>
      <c r="BS15">
        <v>53.466700000000003</v>
      </c>
      <c r="BT15">
        <v>0.89029100000000005</v>
      </c>
    </row>
    <row r="16" spans="1:72" x14ac:dyDescent="0.4">
      <c r="A16" t="s">
        <v>54</v>
      </c>
      <c r="B16">
        <v>189.79</v>
      </c>
      <c r="C16">
        <v>54.779699999999998</v>
      </c>
      <c r="D16">
        <v>0.89969299999999996</v>
      </c>
      <c r="E16" t="s">
        <v>54</v>
      </c>
      <c r="F16">
        <v>209.982</v>
      </c>
      <c r="G16">
        <v>80.877700000000004</v>
      </c>
      <c r="H16">
        <v>0.76651400000000003</v>
      </c>
      <c r="I16" t="s">
        <v>54</v>
      </c>
      <c r="J16">
        <v>195.65899999999999</v>
      </c>
      <c r="K16">
        <v>81.524199999999993</v>
      </c>
      <c r="L16">
        <v>0.78259900000000004</v>
      </c>
      <c r="M16" t="s">
        <v>54</v>
      </c>
      <c r="N16">
        <v>195.64599999999999</v>
      </c>
      <c r="O16">
        <v>114.143</v>
      </c>
      <c r="P16">
        <v>0.40357999999999999</v>
      </c>
      <c r="Q16" t="s">
        <v>54</v>
      </c>
      <c r="R16">
        <v>172.173</v>
      </c>
      <c r="S16">
        <v>112.16800000000001</v>
      </c>
      <c r="T16">
        <v>0.38603999999999999</v>
      </c>
      <c r="U16" t="s">
        <v>54</v>
      </c>
      <c r="V16">
        <v>221.71600000000001</v>
      </c>
      <c r="W16">
        <v>80.855999999999995</v>
      </c>
      <c r="X16">
        <v>0.76919099999999996</v>
      </c>
      <c r="Y16" t="s">
        <v>54</v>
      </c>
      <c r="Z16">
        <v>215.89099999999999</v>
      </c>
      <c r="AA16">
        <v>116.736</v>
      </c>
      <c r="AB16">
        <v>0.73961399999999999</v>
      </c>
      <c r="AC16" t="s">
        <v>54</v>
      </c>
      <c r="AD16">
        <v>182.613</v>
      </c>
      <c r="AE16">
        <v>113.476</v>
      </c>
      <c r="AF16">
        <v>0.66888300000000001</v>
      </c>
      <c r="AG16" t="s">
        <v>54</v>
      </c>
      <c r="AH16">
        <v>200.20699999999999</v>
      </c>
      <c r="AI16">
        <v>137.589</v>
      </c>
      <c r="AJ16">
        <v>0.52297899999999997</v>
      </c>
      <c r="AK16" t="s">
        <v>54</v>
      </c>
      <c r="AL16">
        <v>157.82499999999999</v>
      </c>
      <c r="AM16">
        <v>155.214</v>
      </c>
      <c r="AN16">
        <v>0.53173599999999999</v>
      </c>
      <c r="AO16" t="s">
        <v>54</v>
      </c>
      <c r="AP16">
        <v>114.123</v>
      </c>
      <c r="AQ16">
        <v>180.66300000000001</v>
      </c>
      <c r="AR16">
        <v>0.49776500000000001</v>
      </c>
      <c r="AS16" t="s">
        <v>54</v>
      </c>
      <c r="AT16">
        <v>217.16499999999999</v>
      </c>
      <c r="AU16">
        <v>142.82400000000001</v>
      </c>
      <c r="AV16">
        <v>0.56549099999999997</v>
      </c>
      <c r="AW16" t="s">
        <v>54</v>
      </c>
      <c r="AX16">
        <v>168.251</v>
      </c>
      <c r="AY16">
        <v>162.38900000000001</v>
      </c>
      <c r="AZ16">
        <v>0.71792800000000001</v>
      </c>
      <c r="BA16" t="s">
        <v>54</v>
      </c>
      <c r="BB16">
        <v>183.90199999999999</v>
      </c>
      <c r="BC16">
        <v>211.31</v>
      </c>
      <c r="BD16">
        <v>0.67223299999999997</v>
      </c>
      <c r="BE16" t="s">
        <v>54</v>
      </c>
      <c r="BF16">
        <v>190.41800000000001</v>
      </c>
      <c r="BG16">
        <v>52.823099999999997</v>
      </c>
      <c r="BH16">
        <v>0.13672100000000001</v>
      </c>
      <c r="BI16" t="s">
        <v>54</v>
      </c>
      <c r="BJ16">
        <v>194.35599999999999</v>
      </c>
      <c r="BK16">
        <v>49.599299999999999</v>
      </c>
      <c r="BL16">
        <v>0.90275399999999995</v>
      </c>
      <c r="BM16" t="s">
        <v>54</v>
      </c>
      <c r="BN16">
        <v>0</v>
      </c>
      <c r="BO16">
        <v>0</v>
      </c>
      <c r="BP16">
        <v>0</v>
      </c>
      <c r="BQ16" t="s">
        <v>54</v>
      </c>
      <c r="BR16">
        <v>208.70599999999999</v>
      </c>
      <c r="BS16">
        <v>54.098199999999999</v>
      </c>
      <c r="BT16">
        <v>0.85521599999999998</v>
      </c>
    </row>
    <row r="17" spans="1:72" x14ac:dyDescent="0.4">
      <c r="A17" t="s">
        <v>54</v>
      </c>
      <c r="B17">
        <v>185.89</v>
      </c>
      <c r="C17">
        <v>56.082700000000003</v>
      </c>
      <c r="D17">
        <v>0.83344200000000002</v>
      </c>
      <c r="E17" t="s">
        <v>54</v>
      </c>
      <c r="F17">
        <v>206.08099999999999</v>
      </c>
      <c r="G17">
        <v>80.896000000000001</v>
      </c>
      <c r="H17">
        <v>0.78845799999999999</v>
      </c>
      <c r="I17" t="s">
        <v>54</v>
      </c>
      <c r="J17">
        <v>192.399</v>
      </c>
      <c r="K17">
        <v>82.1708</v>
      </c>
      <c r="L17">
        <v>0.74642200000000003</v>
      </c>
      <c r="M17" t="s">
        <v>54</v>
      </c>
      <c r="N17">
        <v>191.10400000000001</v>
      </c>
      <c r="O17">
        <v>116.098</v>
      </c>
      <c r="P17">
        <v>0.40113700000000002</v>
      </c>
      <c r="Q17" t="s">
        <v>54</v>
      </c>
      <c r="R17">
        <v>172.16900000000001</v>
      </c>
      <c r="S17">
        <v>112.824</v>
      </c>
      <c r="T17">
        <v>0.30908999999999998</v>
      </c>
      <c r="U17" t="s">
        <v>54</v>
      </c>
      <c r="V17">
        <v>218.48400000000001</v>
      </c>
      <c r="W17">
        <v>80.865899999999996</v>
      </c>
      <c r="X17">
        <v>0.71616299999999999</v>
      </c>
      <c r="Y17" t="s">
        <v>54</v>
      </c>
      <c r="Z17">
        <v>213.92099999999999</v>
      </c>
      <c r="AA17">
        <v>118.691</v>
      </c>
      <c r="AB17">
        <v>0.67934399999999995</v>
      </c>
      <c r="AC17" t="s">
        <v>54</v>
      </c>
      <c r="AD17">
        <v>0</v>
      </c>
      <c r="AE17">
        <v>0</v>
      </c>
      <c r="AF17">
        <v>0</v>
      </c>
      <c r="AG17" t="s">
        <v>54</v>
      </c>
      <c r="AH17">
        <v>197.61799999999999</v>
      </c>
      <c r="AI17">
        <v>136.958</v>
      </c>
      <c r="AJ17">
        <v>0.49397400000000002</v>
      </c>
      <c r="AK17" t="s">
        <v>54</v>
      </c>
      <c r="AL17">
        <v>156.52600000000001</v>
      </c>
      <c r="AM17">
        <v>155.21700000000001</v>
      </c>
      <c r="AN17">
        <v>0.59165699999999999</v>
      </c>
      <c r="AO17" t="s">
        <v>54</v>
      </c>
      <c r="AP17">
        <v>114.13200000000001</v>
      </c>
      <c r="AQ17">
        <v>180.67099999999999</v>
      </c>
      <c r="AR17">
        <v>0.51507899999999995</v>
      </c>
      <c r="AS17" t="s">
        <v>54</v>
      </c>
      <c r="AT17">
        <v>216.51499999999999</v>
      </c>
      <c r="AU17">
        <v>142.83799999999999</v>
      </c>
      <c r="AV17">
        <v>0.55046099999999998</v>
      </c>
      <c r="AW17" t="s">
        <v>54</v>
      </c>
      <c r="AX17">
        <v>167.61600000000001</v>
      </c>
      <c r="AY17">
        <v>163.048</v>
      </c>
      <c r="AZ17">
        <v>0.72649699999999995</v>
      </c>
      <c r="BA17" t="s">
        <v>54</v>
      </c>
      <c r="BB17">
        <v>181.31299999999999</v>
      </c>
      <c r="BC17">
        <v>211.95599999999999</v>
      </c>
      <c r="BD17">
        <v>0.65323799999999999</v>
      </c>
      <c r="BE17" t="s">
        <v>54</v>
      </c>
      <c r="BF17">
        <v>187.185</v>
      </c>
      <c r="BG17">
        <v>54.096600000000002</v>
      </c>
      <c r="BH17">
        <v>9.1516E-2</v>
      </c>
      <c r="BI17" t="s">
        <v>54</v>
      </c>
      <c r="BJ17">
        <v>190.435</v>
      </c>
      <c r="BK17">
        <v>50.873899999999999</v>
      </c>
      <c r="BL17">
        <v>0.86921599999999999</v>
      </c>
      <c r="BM17" t="s">
        <v>54</v>
      </c>
      <c r="BN17">
        <v>0</v>
      </c>
      <c r="BO17">
        <v>0</v>
      </c>
      <c r="BP17">
        <v>0</v>
      </c>
      <c r="BQ17" t="s">
        <v>54</v>
      </c>
      <c r="BR17">
        <v>205.42500000000001</v>
      </c>
      <c r="BS17">
        <v>54.124299999999998</v>
      </c>
      <c r="BT17">
        <v>0.89334499999999994</v>
      </c>
    </row>
    <row r="18" spans="1:72" x14ac:dyDescent="0.4">
      <c r="A18" t="s">
        <v>54</v>
      </c>
      <c r="B18">
        <v>181.95099999999999</v>
      </c>
      <c r="C18">
        <v>54.809899999999999</v>
      </c>
      <c r="D18">
        <v>0.855097</v>
      </c>
      <c r="E18" t="s">
        <v>54</v>
      </c>
      <c r="F18">
        <v>201.529</v>
      </c>
      <c r="G18">
        <v>80.847300000000004</v>
      </c>
      <c r="H18">
        <v>0.77460200000000001</v>
      </c>
      <c r="I18" t="s">
        <v>54</v>
      </c>
      <c r="J18">
        <v>189.14099999999999</v>
      </c>
      <c r="K18">
        <v>80.868300000000005</v>
      </c>
      <c r="L18">
        <v>0.78890400000000005</v>
      </c>
      <c r="M18" t="s">
        <v>54</v>
      </c>
      <c r="N18">
        <v>189.762</v>
      </c>
      <c r="O18">
        <v>116.081</v>
      </c>
      <c r="P18">
        <v>0.36498599999999998</v>
      </c>
      <c r="Q18" t="s">
        <v>54</v>
      </c>
      <c r="R18">
        <v>169.583</v>
      </c>
      <c r="S18">
        <v>112.819</v>
      </c>
      <c r="T18">
        <v>0.37313200000000002</v>
      </c>
      <c r="U18" t="s">
        <v>54</v>
      </c>
      <c r="V18">
        <v>215.2</v>
      </c>
      <c r="W18">
        <v>80.846199999999996</v>
      </c>
      <c r="X18">
        <v>0.74359399999999998</v>
      </c>
      <c r="Y18" t="s">
        <v>54</v>
      </c>
      <c r="Z18">
        <v>211.30799999999999</v>
      </c>
      <c r="AA18">
        <v>120.64100000000001</v>
      </c>
      <c r="AB18">
        <v>0.73560300000000001</v>
      </c>
      <c r="AC18" t="s">
        <v>54</v>
      </c>
      <c r="AD18">
        <v>175.43299999999999</v>
      </c>
      <c r="AE18">
        <v>114.792</v>
      </c>
      <c r="AF18">
        <v>0.71434500000000001</v>
      </c>
      <c r="AG18" t="s">
        <v>54</v>
      </c>
      <c r="AH18">
        <v>195.673</v>
      </c>
      <c r="AI18">
        <v>136.96600000000001</v>
      </c>
      <c r="AJ18">
        <v>0.53281199999999995</v>
      </c>
      <c r="AK18" t="s">
        <v>54</v>
      </c>
      <c r="AL18">
        <v>156.52699999999999</v>
      </c>
      <c r="AM18">
        <v>155.87799999999999</v>
      </c>
      <c r="AN18">
        <v>0.59287800000000002</v>
      </c>
      <c r="AO18" t="s">
        <v>54</v>
      </c>
      <c r="AP18">
        <v>116.71599999999999</v>
      </c>
      <c r="AQ18">
        <v>183.90799999999999</v>
      </c>
      <c r="AR18">
        <v>0.56828400000000001</v>
      </c>
      <c r="AS18" t="s">
        <v>54</v>
      </c>
      <c r="AT18">
        <v>216.51599999999999</v>
      </c>
      <c r="AU18">
        <v>142.81899999999999</v>
      </c>
      <c r="AV18">
        <v>0.55461400000000005</v>
      </c>
      <c r="AW18" t="s">
        <v>54</v>
      </c>
      <c r="AX18">
        <v>168.25399999999999</v>
      </c>
      <c r="AY18">
        <v>163.702</v>
      </c>
      <c r="AZ18">
        <v>0.78552599999999995</v>
      </c>
      <c r="BA18" t="s">
        <v>54</v>
      </c>
      <c r="BB18">
        <v>181.947</v>
      </c>
      <c r="BC18">
        <v>213.90199999999999</v>
      </c>
      <c r="BD18">
        <v>0.63134599999999996</v>
      </c>
      <c r="BE18" t="s">
        <v>54</v>
      </c>
      <c r="BF18">
        <v>182.619</v>
      </c>
      <c r="BG18">
        <v>53.451799999999999</v>
      </c>
      <c r="BH18">
        <v>0.15731100000000001</v>
      </c>
      <c r="BI18" t="s">
        <v>54</v>
      </c>
      <c r="BJ18">
        <v>185.876</v>
      </c>
      <c r="BK18">
        <v>50.217100000000002</v>
      </c>
      <c r="BL18">
        <v>0.87748999999999999</v>
      </c>
      <c r="BM18" t="s">
        <v>54</v>
      </c>
      <c r="BN18">
        <v>0</v>
      </c>
      <c r="BO18">
        <v>0</v>
      </c>
      <c r="BP18">
        <v>0</v>
      </c>
      <c r="BQ18" t="s">
        <v>54</v>
      </c>
      <c r="BR18">
        <v>200.87899999999999</v>
      </c>
      <c r="BS18">
        <v>54.120199999999997</v>
      </c>
      <c r="BT18">
        <v>0.90640100000000001</v>
      </c>
    </row>
    <row r="19" spans="1:72" x14ac:dyDescent="0.4">
      <c r="A19" t="s">
        <v>54</v>
      </c>
      <c r="B19">
        <v>178.68899999999999</v>
      </c>
      <c r="C19">
        <v>50.246000000000002</v>
      </c>
      <c r="D19">
        <v>0.81102799999999997</v>
      </c>
      <c r="E19" t="s">
        <v>54</v>
      </c>
      <c r="F19">
        <v>199.554</v>
      </c>
      <c r="G19">
        <v>76.322100000000006</v>
      </c>
      <c r="H19">
        <v>0.73356699999999997</v>
      </c>
      <c r="I19" t="s">
        <v>54</v>
      </c>
      <c r="J19">
        <v>185.21100000000001</v>
      </c>
      <c r="K19">
        <v>77.597700000000003</v>
      </c>
      <c r="L19">
        <v>0.745722</v>
      </c>
      <c r="M19" t="s">
        <v>54</v>
      </c>
      <c r="N19">
        <v>185.863</v>
      </c>
      <c r="O19">
        <v>110.871</v>
      </c>
      <c r="P19">
        <v>0.34475699999999998</v>
      </c>
      <c r="Q19" t="s">
        <v>54</v>
      </c>
      <c r="R19">
        <v>166.31200000000001</v>
      </c>
      <c r="S19">
        <v>108.908</v>
      </c>
      <c r="T19">
        <v>0.26302799999999998</v>
      </c>
      <c r="U19" t="s">
        <v>54</v>
      </c>
      <c r="V19">
        <v>211.30799999999999</v>
      </c>
      <c r="W19">
        <v>76.302800000000005</v>
      </c>
      <c r="X19">
        <v>0.71508700000000003</v>
      </c>
      <c r="Y19" t="s">
        <v>54</v>
      </c>
      <c r="Z19">
        <v>208.68600000000001</v>
      </c>
      <c r="AA19">
        <v>116.086</v>
      </c>
      <c r="AB19">
        <v>0.69381700000000002</v>
      </c>
      <c r="AC19" t="s">
        <v>54</v>
      </c>
      <c r="AD19">
        <v>172.167</v>
      </c>
      <c r="AE19">
        <v>111.488</v>
      </c>
      <c r="AF19">
        <v>0.72553800000000002</v>
      </c>
      <c r="AG19" t="s">
        <v>54</v>
      </c>
      <c r="AH19">
        <v>196.952</v>
      </c>
      <c r="AI19">
        <v>133.71</v>
      </c>
      <c r="AJ19">
        <v>0.521397</v>
      </c>
      <c r="AK19" t="s">
        <v>54</v>
      </c>
      <c r="AL19">
        <v>155.215</v>
      </c>
      <c r="AM19">
        <v>156.52500000000001</v>
      </c>
      <c r="AN19">
        <v>0.62368500000000004</v>
      </c>
      <c r="AO19" t="s">
        <v>54</v>
      </c>
      <c r="AP19">
        <v>117.417</v>
      </c>
      <c r="AQ19">
        <v>186.51499999999999</v>
      </c>
      <c r="AR19">
        <v>0.58491199999999999</v>
      </c>
      <c r="AS19" t="s">
        <v>54</v>
      </c>
      <c r="AT19">
        <v>216.50800000000001</v>
      </c>
      <c r="AU19">
        <v>138.91399999999999</v>
      </c>
      <c r="AV19">
        <v>0.53597600000000001</v>
      </c>
      <c r="AW19" t="s">
        <v>54</v>
      </c>
      <c r="AX19">
        <v>167.613</v>
      </c>
      <c r="AY19">
        <v>163.667</v>
      </c>
      <c r="AZ19">
        <v>0.738788</v>
      </c>
      <c r="BA19" t="s">
        <v>54</v>
      </c>
      <c r="BB19">
        <v>183.249</v>
      </c>
      <c r="BC19">
        <v>212.619</v>
      </c>
      <c r="BD19">
        <v>0.66526200000000002</v>
      </c>
      <c r="BE19" t="s">
        <v>54</v>
      </c>
      <c r="BF19">
        <v>178.70599999999999</v>
      </c>
      <c r="BG19">
        <v>48.271000000000001</v>
      </c>
      <c r="BH19">
        <v>0.18854599999999999</v>
      </c>
      <c r="BI19" t="s">
        <v>54</v>
      </c>
      <c r="BJ19">
        <v>182.60900000000001</v>
      </c>
      <c r="BK19">
        <v>46.944600000000001</v>
      </c>
      <c r="BL19">
        <v>0.81286700000000001</v>
      </c>
      <c r="BM19" t="s">
        <v>54</v>
      </c>
      <c r="BN19">
        <v>0</v>
      </c>
      <c r="BO19">
        <v>0</v>
      </c>
      <c r="BP19">
        <v>0</v>
      </c>
      <c r="BQ19" t="s">
        <v>54</v>
      </c>
      <c r="BR19">
        <v>197.6</v>
      </c>
      <c r="BS19">
        <v>49.551499999999997</v>
      </c>
      <c r="BT19">
        <v>0.84684800000000005</v>
      </c>
    </row>
    <row r="20" spans="1:72" x14ac:dyDescent="0.4">
      <c r="A20" t="s">
        <v>54</v>
      </c>
      <c r="B20">
        <v>174.14699999999999</v>
      </c>
      <c r="C20">
        <v>48.256</v>
      </c>
      <c r="D20">
        <v>0.86894199999999999</v>
      </c>
      <c r="E20" t="s">
        <v>54</v>
      </c>
      <c r="F20">
        <v>195.00299999999999</v>
      </c>
      <c r="G20">
        <v>74.326400000000007</v>
      </c>
      <c r="H20">
        <v>0.778976</v>
      </c>
      <c r="I20" t="s">
        <v>54</v>
      </c>
      <c r="J20">
        <v>181.30199999999999</v>
      </c>
      <c r="K20">
        <v>75.010300000000001</v>
      </c>
      <c r="L20">
        <v>0.76258599999999999</v>
      </c>
      <c r="M20" t="s">
        <v>54</v>
      </c>
      <c r="N20">
        <v>184.56299999999999</v>
      </c>
      <c r="O20">
        <v>109.566</v>
      </c>
      <c r="P20">
        <v>0.337812</v>
      </c>
      <c r="Q20" t="s">
        <v>54</v>
      </c>
      <c r="R20">
        <v>163.68700000000001</v>
      </c>
      <c r="S20">
        <v>104.985</v>
      </c>
      <c r="T20">
        <v>0.39015100000000003</v>
      </c>
      <c r="U20" t="s">
        <v>54</v>
      </c>
      <c r="V20">
        <v>206.73</v>
      </c>
      <c r="W20">
        <v>72.381500000000003</v>
      </c>
      <c r="X20">
        <v>0.69941600000000004</v>
      </c>
      <c r="Y20" t="s">
        <v>54</v>
      </c>
      <c r="Z20">
        <v>205.43600000000001</v>
      </c>
      <c r="AA20">
        <v>112.19199999999999</v>
      </c>
      <c r="AB20">
        <v>0.75122999999999995</v>
      </c>
      <c r="AC20" t="s">
        <v>54</v>
      </c>
      <c r="AD20">
        <v>168.27099999999999</v>
      </c>
      <c r="AE20">
        <v>106.29900000000001</v>
      </c>
      <c r="AF20">
        <v>0.70448200000000005</v>
      </c>
      <c r="AG20" t="s">
        <v>54</v>
      </c>
      <c r="AH20">
        <v>194.994</v>
      </c>
      <c r="AI20">
        <v>132.38800000000001</v>
      </c>
      <c r="AJ20">
        <v>0.53519499999999998</v>
      </c>
      <c r="AK20" t="s">
        <v>54</v>
      </c>
      <c r="AL20">
        <v>155.22800000000001</v>
      </c>
      <c r="AM20">
        <v>155.874</v>
      </c>
      <c r="AN20">
        <v>0.58026699999999998</v>
      </c>
      <c r="AO20" t="s">
        <v>54</v>
      </c>
      <c r="AP20">
        <v>117.39100000000001</v>
      </c>
      <c r="AQ20">
        <v>189.76599999999999</v>
      </c>
      <c r="AR20">
        <v>0.65760300000000005</v>
      </c>
      <c r="AS20" t="s">
        <v>54</v>
      </c>
      <c r="AT20">
        <v>213.916</v>
      </c>
      <c r="AU20">
        <v>137.59399999999999</v>
      </c>
      <c r="AV20">
        <v>0.517455</v>
      </c>
      <c r="AW20" t="s">
        <v>54</v>
      </c>
      <c r="AX20">
        <v>166.95599999999999</v>
      </c>
      <c r="AY20">
        <v>163.71600000000001</v>
      </c>
      <c r="AZ20">
        <v>0.71695500000000001</v>
      </c>
      <c r="BA20" t="s">
        <v>54</v>
      </c>
      <c r="BB20">
        <v>182.60900000000001</v>
      </c>
      <c r="BC20">
        <v>213.256</v>
      </c>
      <c r="BD20">
        <v>0.64369299999999996</v>
      </c>
      <c r="BE20" t="s">
        <v>54</v>
      </c>
      <c r="BF20">
        <v>174.762</v>
      </c>
      <c r="BG20">
        <v>44.368499999999997</v>
      </c>
      <c r="BH20">
        <v>0.18788299999999999</v>
      </c>
      <c r="BI20" t="s">
        <v>54</v>
      </c>
      <c r="BJ20">
        <v>179.31800000000001</v>
      </c>
      <c r="BK20">
        <v>43.6678</v>
      </c>
      <c r="BL20">
        <v>0.87668299999999999</v>
      </c>
      <c r="BM20" t="s">
        <v>54</v>
      </c>
      <c r="BN20">
        <v>0</v>
      </c>
      <c r="BO20">
        <v>0</v>
      </c>
      <c r="BP20">
        <v>0</v>
      </c>
      <c r="BQ20" t="s">
        <v>54</v>
      </c>
      <c r="BR20">
        <v>194.35</v>
      </c>
      <c r="BS20">
        <v>45.011099999999999</v>
      </c>
      <c r="BT20">
        <v>0.84976700000000005</v>
      </c>
    </row>
    <row r="21" spans="1:72" x14ac:dyDescent="0.4">
      <c r="A21" t="s">
        <v>54</v>
      </c>
      <c r="B21">
        <v>173.459</v>
      </c>
      <c r="C21">
        <v>43.680399999999999</v>
      </c>
      <c r="D21">
        <v>0.84972300000000001</v>
      </c>
      <c r="E21" t="s">
        <v>54</v>
      </c>
      <c r="F21">
        <v>193.68799999999999</v>
      </c>
      <c r="G21">
        <v>69.771900000000002</v>
      </c>
      <c r="H21">
        <v>0.74740799999999996</v>
      </c>
      <c r="I21" t="s">
        <v>54</v>
      </c>
      <c r="J21">
        <v>180.01300000000001</v>
      </c>
      <c r="K21">
        <v>70.450100000000006</v>
      </c>
      <c r="L21">
        <v>0.76963800000000004</v>
      </c>
      <c r="M21" t="s">
        <v>54</v>
      </c>
      <c r="N21">
        <v>184.55</v>
      </c>
      <c r="O21">
        <v>105</v>
      </c>
      <c r="P21">
        <v>0.41416799999999998</v>
      </c>
      <c r="Q21" t="s">
        <v>54</v>
      </c>
      <c r="R21">
        <v>162.38999999999999</v>
      </c>
      <c r="S21">
        <v>100.438</v>
      </c>
      <c r="T21">
        <v>0.55165699999999995</v>
      </c>
      <c r="U21" t="s">
        <v>54</v>
      </c>
      <c r="V21">
        <v>204.79</v>
      </c>
      <c r="W21">
        <v>68.480599999999995</v>
      </c>
      <c r="X21">
        <v>0.68971000000000005</v>
      </c>
      <c r="Y21" t="s">
        <v>54</v>
      </c>
      <c r="Z21">
        <v>201.53700000000001</v>
      </c>
      <c r="AA21">
        <v>108.253</v>
      </c>
      <c r="AB21">
        <v>0.73700100000000002</v>
      </c>
      <c r="AC21" t="s">
        <v>54</v>
      </c>
      <c r="AD21">
        <v>164.375</v>
      </c>
      <c r="AE21">
        <v>101.086</v>
      </c>
      <c r="AF21">
        <v>0.59772800000000004</v>
      </c>
      <c r="AG21" t="s">
        <v>54</v>
      </c>
      <c r="AH21">
        <v>194.34200000000001</v>
      </c>
      <c r="AI21">
        <v>129.792</v>
      </c>
      <c r="AJ21">
        <v>0.54574100000000003</v>
      </c>
      <c r="AK21" t="s">
        <v>54</v>
      </c>
      <c r="AL21">
        <v>154.57300000000001</v>
      </c>
      <c r="AM21">
        <v>155.869</v>
      </c>
      <c r="AN21">
        <v>0.65919399999999995</v>
      </c>
      <c r="AO21" t="s">
        <v>54</v>
      </c>
      <c r="AP21">
        <v>118.702</v>
      </c>
      <c r="AQ21">
        <v>191.10400000000001</v>
      </c>
      <c r="AR21">
        <v>0.58364000000000005</v>
      </c>
      <c r="AS21" t="s">
        <v>54</v>
      </c>
      <c r="AT21">
        <v>212.607</v>
      </c>
      <c r="AU21">
        <v>136.30199999999999</v>
      </c>
      <c r="AV21">
        <v>0.51939000000000002</v>
      </c>
      <c r="AW21" t="s">
        <v>54</v>
      </c>
      <c r="AX21">
        <v>167.61500000000001</v>
      </c>
      <c r="AY21">
        <v>164.34800000000001</v>
      </c>
      <c r="AZ21">
        <v>0.709588</v>
      </c>
      <c r="BA21" t="s">
        <v>54</v>
      </c>
      <c r="BB21">
        <v>184.53800000000001</v>
      </c>
      <c r="BC21">
        <v>213.262</v>
      </c>
      <c r="BD21">
        <v>0.65906299999999995</v>
      </c>
      <c r="BE21" t="s">
        <v>54</v>
      </c>
      <c r="BF21">
        <v>174.096</v>
      </c>
      <c r="BG21">
        <v>39.787700000000001</v>
      </c>
      <c r="BH21">
        <v>0.193471</v>
      </c>
      <c r="BI21" t="s">
        <v>54</v>
      </c>
      <c r="BJ21">
        <v>176.75399999999999</v>
      </c>
      <c r="BK21">
        <v>38.4788</v>
      </c>
      <c r="BL21">
        <v>0.84895699999999996</v>
      </c>
      <c r="BM21" t="s">
        <v>54</v>
      </c>
      <c r="BN21">
        <v>0</v>
      </c>
      <c r="BO21">
        <v>0</v>
      </c>
      <c r="BP21">
        <v>0</v>
      </c>
      <c r="BQ21" t="s">
        <v>54</v>
      </c>
      <c r="BR21">
        <v>192.392</v>
      </c>
      <c r="BS21">
        <v>41.085599999999999</v>
      </c>
      <c r="BT21">
        <v>0.80505400000000005</v>
      </c>
    </row>
    <row r="22" spans="1:72" x14ac:dyDescent="0.4">
      <c r="A22" t="s">
        <v>54</v>
      </c>
      <c r="B22">
        <v>172.81399999999999</v>
      </c>
      <c r="C22">
        <v>37.804600000000001</v>
      </c>
      <c r="D22">
        <v>0.79871700000000001</v>
      </c>
      <c r="E22" t="s">
        <v>54</v>
      </c>
      <c r="F22">
        <v>193.03299999999999</v>
      </c>
      <c r="G22">
        <v>64.549899999999994</v>
      </c>
      <c r="H22">
        <v>0.72015799999999996</v>
      </c>
      <c r="I22" t="s">
        <v>54</v>
      </c>
      <c r="J22">
        <v>180.024</v>
      </c>
      <c r="K22">
        <v>65.220100000000002</v>
      </c>
      <c r="L22">
        <v>0.74406099999999997</v>
      </c>
      <c r="M22" t="s">
        <v>54</v>
      </c>
      <c r="N22">
        <v>181.309</v>
      </c>
      <c r="O22">
        <v>100.437</v>
      </c>
      <c r="P22">
        <v>0.444602</v>
      </c>
      <c r="Q22" t="s">
        <v>54</v>
      </c>
      <c r="R22">
        <v>158.49199999999999</v>
      </c>
      <c r="S22">
        <v>95.849100000000007</v>
      </c>
      <c r="T22">
        <v>0.45189200000000002</v>
      </c>
      <c r="U22" t="s">
        <v>54</v>
      </c>
      <c r="V22">
        <v>204.131</v>
      </c>
      <c r="W22">
        <v>63.889099999999999</v>
      </c>
      <c r="X22">
        <v>0.691056</v>
      </c>
      <c r="Y22" t="s">
        <v>54</v>
      </c>
      <c r="Z22">
        <v>200.87200000000001</v>
      </c>
      <c r="AA22">
        <v>103.69</v>
      </c>
      <c r="AB22">
        <v>0.72646999999999995</v>
      </c>
      <c r="AC22" t="s">
        <v>54</v>
      </c>
      <c r="AD22">
        <v>163.03700000000001</v>
      </c>
      <c r="AE22">
        <v>95.227800000000002</v>
      </c>
      <c r="AF22">
        <v>0.61573900000000004</v>
      </c>
      <c r="AG22" t="s">
        <v>54</v>
      </c>
      <c r="AH22">
        <v>191.10599999999999</v>
      </c>
      <c r="AI22">
        <v>127.17</v>
      </c>
      <c r="AJ22">
        <v>0.56338100000000002</v>
      </c>
      <c r="AK22" t="s">
        <v>54</v>
      </c>
      <c r="AL22">
        <v>154.58099999999999</v>
      </c>
      <c r="AM22">
        <v>153.893</v>
      </c>
      <c r="AN22">
        <v>0.67760200000000004</v>
      </c>
      <c r="AO22" t="s">
        <v>54</v>
      </c>
      <c r="AP22">
        <v>119.35599999999999</v>
      </c>
      <c r="AQ22">
        <v>189.114</v>
      </c>
      <c r="AR22">
        <v>0.59279899999999996</v>
      </c>
      <c r="AS22" t="s">
        <v>54</v>
      </c>
      <c r="AT22">
        <v>211.30600000000001</v>
      </c>
      <c r="AU22">
        <v>132.38200000000001</v>
      </c>
      <c r="AV22">
        <v>0.54433600000000004</v>
      </c>
      <c r="AW22" t="s">
        <v>54</v>
      </c>
      <c r="AX22">
        <v>168.89</v>
      </c>
      <c r="AY22">
        <v>164.989</v>
      </c>
      <c r="AZ22">
        <v>0.73585900000000004</v>
      </c>
      <c r="BA22" t="s">
        <v>54</v>
      </c>
      <c r="BB22">
        <v>184.541</v>
      </c>
      <c r="BC22">
        <v>213.922</v>
      </c>
      <c r="BD22">
        <v>0.67059599999999997</v>
      </c>
      <c r="BE22" t="s">
        <v>54</v>
      </c>
      <c r="BF22">
        <v>173.48099999999999</v>
      </c>
      <c r="BG22">
        <v>33.2834</v>
      </c>
      <c r="BH22">
        <v>0.171876</v>
      </c>
      <c r="BI22" t="s">
        <v>54</v>
      </c>
      <c r="BJ22">
        <v>176.09700000000001</v>
      </c>
      <c r="BK22">
        <v>32.607100000000003</v>
      </c>
      <c r="BL22">
        <v>0.82104600000000005</v>
      </c>
      <c r="BM22" t="s">
        <v>54</v>
      </c>
      <c r="BN22">
        <v>0</v>
      </c>
      <c r="BO22">
        <v>0</v>
      </c>
      <c r="BP22">
        <v>0</v>
      </c>
      <c r="BQ22" t="s">
        <v>54</v>
      </c>
      <c r="BR22">
        <v>191.1</v>
      </c>
      <c r="BS22">
        <v>35.206000000000003</v>
      </c>
      <c r="BT22">
        <v>0.83249899999999999</v>
      </c>
    </row>
    <row r="23" spans="1:72" x14ac:dyDescent="0.4">
      <c r="A23" t="s">
        <v>54</v>
      </c>
      <c r="B23">
        <v>172.18199999999999</v>
      </c>
      <c r="C23">
        <v>31.311</v>
      </c>
      <c r="D23">
        <v>0.79337400000000002</v>
      </c>
      <c r="E23" t="s">
        <v>54</v>
      </c>
      <c r="F23">
        <v>191.08199999999999</v>
      </c>
      <c r="G23">
        <v>58.676400000000001</v>
      </c>
      <c r="H23">
        <v>0.72894099999999995</v>
      </c>
      <c r="I23" t="s">
        <v>54</v>
      </c>
      <c r="J23">
        <v>179.98400000000001</v>
      </c>
      <c r="K23">
        <v>59.369900000000001</v>
      </c>
      <c r="L23">
        <v>0.75849500000000003</v>
      </c>
      <c r="M23" t="s">
        <v>54</v>
      </c>
      <c r="N23">
        <v>179.363</v>
      </c>
      <c r="O23">
        <v>90.649000000000001</v>
      </c>
      <c r="P23">
        <v>0.47886200000000001</v>
      </c>
      <c r="Q23" t="s">
        <v>54</v>
      </c>
      <c r="R23">
        <v>155.21799999999999</v>
      </c>
      <c r="S23">
        <v>89.992900000000006</v>
      </c>
      <c r="T23">
        <v>0.37535299999999999</v>
      </c>
      <c r="U23" t="s">
        <v>54</v>
      </c>
      <c r="V23">
        <v>201.53700000000001</v>
      </c>
      <c r="W23">
        <v>56.082500000000003</v>
      </c>
      <c r="X23">
        <v>0.69816400000000001</v>
      </c>
      <c r="Y23" t="s">
        <v>54</v>
      </c>
      <c r="Z23">
        <v>200.197</v>
      </c>
      <c r="AA23">
        <v>96.514499999999998</v>
      </c>
      <c r="AB23">
        <v>0.77400100000000005</v>
      </c>
      <c r="AC23" t="s">
        <v>54</v>
      </c>
      <c r="AD23">
        <v>160.446</v>
      </c>
      <c r="AE23">
        <v>88.0428</v>
      </c>
      <c r="AF23">
        <v>0.66543399999999997</v>
      </c>
      <c r="AG23" t="s">
        <v>54</v>
      </c>
      <c r="AH23">
        <v>190.434</v>
      </c>
      <c r="AI23">
        <v>121.961</v>
      </c>
      <c r="AJ23">
        <v>0.56314299999999995</v>
      </c>
      <c r="AK23" t="s">
        <v>54</v>
      </c>
      <c r="AL23">
        <v>152.60400000000001</v>
      </c>
      <c r="AM23">
        <v>151.96199999999999</v>
      </c>
      <c r="AN23">
        <v>0.59730799999999995</v>
      </c>
      <c r="AO23" t="s">
        <v>54</v>
      </c>
      <c r="AP23">
        <v>116.72799999999999</v>
      </c>
      <c r="AQ23">
        <v>184.54499999999999</v>
      </c>
      <c r="AR23">
        <v>0.61677800000000005</v>
      </c>
      <c r="AS23" t="s">
        <v>54</v>
      </c>
      <c r="AT23">
        <v>208.697</v>
      </c>
      <c r="AU23">
        <v>127.19199999999999</v>
      </c>
      <c r="AV23">
        <v>0.52878199999999997</v>
      </c>
      <c r="AW23" t="s">
        <v>54</v>
      </c>
      <c r="AX23">
        <v>168.92099999999999</v>
      </c>
      <c r="AY23">
        <v>168.256</v>
      </c>
      <c r="AZ23">
        <v>0.75932599999999995</v>
      </c>
      <c r="BA23" t="s">
        <v>54</v>
      </c>
      <c r="BB23">
        <v>183.905</v>
      </c>
      <c r="BC23">
        <v>215.214</v>
      </c>
      <c r="BD23">
        <v>0.69073700000000005</v>
      </c>
      <c r="BE23" t="s">
        <v>54</v>
      </c>
      <c r="BF23">
        <v>172.81800000000001</v>
      </c>
      <c r="BG23">
        <v>28.0335</v>
      </c>
      <c r="BH23">
        <v>0.247974</v>
      </c>
      <c r="BI23" t="s">
        <v>54</v>
      </c>
      <c r="BJ23">
        <v>176.089</v>
      </c>
      <c r="BK23">
        <v>26.7424</v>
      </c>
      <c r="BL23">
        <v>0.81825000000000003</v>
      </c>
      <c r="BM23" t="s">
        <v>54</v>
      </c>
      <c r="BN23">
        <v>0</v>
      </c>
      <c r="BO23">
        <v>0</v>
      </c>
      <c r="BP23">
        <v>0</v>
      </c>
      <c r="BQ23" t="s">
        <v>54</v>
      </c>
      <c r="BR23">
        <v>191.089</v>
      </c>
      <c r="BS23">
        <v>28.687100000000001</v>
      </c>
      <c r="BT23">
        <v>0.88245399999999996</v>
      </c>
    </row>
    <row r="24" spans="1:72" x14ac:dyDescent="0.4">
      <c r="A24" t="s">
        <v>54</v>
      </c>
      <c r="B24">
        <v>173.45500000000001</v>
      </c>
      <c r="C24">
        <v>24.119700000000002</v>
      </c>
      <c r="D24">
        <v>0.84848999999999997</v>
      </c>
      <c r="E24" t="s">
        <v>54</v>
      </c>
      <c r="F24">
        <v>191.107</v>
      </c>
      <c r="G24">
        <v>51.520499999999998</v>
      </c>
      <c r="H24">
        <v>0.69669000000000003</v>
      </c>
      <c r="I24" t="s">
        <v>54</v>
      </c>
      <c r="J24">
        <v>180.02099999999999</v>
      </c>
      <c r="K24">
        <v>54.128999999999998</v>
      </c>
      <c r="L24">
        <v>0.73902299999999999</v>
      </c>
      <c r="M24" t="s">
        <v>54</v>
      </c>
      <c r="N24">
        <v>176.089</v>
      </c>
      <c r="O24">
        <v>89.988500000000002</v>
      </c>
      <c r="P24">
        <v>0.48892000000000002</v>
      </c>
      <c r="Q24" t="s">
        <v>54</v>
      </c>
      <c r="R24">
        <v>148.05099999999999</v>
      </c>
      <c r="S24">
        <v>86.074200000000005</v>
      </c>
      <c r="T24">
        <v>0.61695599999999995</v>
      </c>
      <c r="U24" t="s">
        <v>54</v>
      </c>
      <c r="V24">
        <v>201.52799999999999</v>
      </c>
      <c r="W24">
        <v>49.578800000000001</v>
      </c>
      <c r="X24">
        <v>0.71936900000000004</v>
      </c>
      <c r="Y24" t="s">
        <v>54</v>
      </c>
      <c r="Z24">
        <v>196.322</v>
      </c>
      <c r="AA24">
        <v>88.699200000000005</v>
      </c>
      <c r="AB24">
        <v>0.71046200000000004</v>
      </c>
      <c r="AC24" t="s">
        <v>54</v>
      </c>
      <c r="AD24">
        <v>159.791</v>
      </c>
      <c r="AE24">
        <v>80.243899999999996</v>
      </c>
      <c r="AF24">
        <v>0.73107500000000003</v>
      </c>
      <c r="AG24" t="s">
        <v>54</v>
      </c>
      <c r="AH24">
        <v>189.124</v>
      </c>
      <c r="AI24">
        <v>116.748</v>
      </c>
      <c r="AJ24">
        <v>0.53542699999999999</v>
      </c>
      <c r="AK24" t="s">
        <v>54</v>
      </c>
      <c r="AL24">
        <v>148.71299999999999</v>
      </c>
      <c r="AM24">
        <v>148.03</v>
      </c>
      <c r="AN24">
        <v>0.48878899999999997</v>
      </c>
      <c r="AO24" t="s">
        <v>54</v>
      </c>
      <c r="AP24">
        <v>112.158</v>
      </c>
      <c r="AQ24">
        <v>174.79599999999999</v>
      </c>
      <c r="AR24">
        <v>0.62624199999999997</v>
      </c>
      <c r="AS24" t="s">
        <v>54</v>
      </c>
      <c r="AT24">
        <v>206.1</v>
      </c>
      <c r="AU24">
        <v>121.96</v>
      </c>
      <c r="AV24">
        <v>0.52168800000000004</v>
      </c>
      <c r="AW24" t="s">
        <v>54</v>
      </c>
      <c r="AX24">
        <v>170.22</v>
      </c>
      <c r="AY24">
        <v>168.268</v>
      </c>
      <c r="AZ24">
        <v>0.74837500000000001</v>
      </c>
      <c r="BA24" t="s">
        <v>54</v>
      </c>
      <c r="BB24">
        <v>184.55600000000001</v>
      </c>
      <c r="BC24">
        <v>215.86</v>
      </c>
      <c r="BD24">
        <v>0.71435000000000004</v>
      </c>
      <c r="BE24" t="s">
        <v>54</v>
      </c>
      <c r="BF24">
        <v>173.47</v>
      </c>
      <c r="BG24">
        <v>22.167100000000001</v>
      </c>
      <c r="BH24">
        <v>0.19973099999999999</v>
      </c>
      <c r="BI24" t="s">
        <v>54</v>
      </c>
      <c r="BJ24">
        <v>177.38300000000001</v>
      </c>
      <c r="BK24">
        <v>18.9268</v>
      </c>
      <c r="BL24">
        <v>0.83835499999999996</v>
      </c>
      <c r="BM24" t="s">
        <v>54</v>
      </c>
      <c r="BN24">
        <v>0</v>
      </c>
      <c r="BO24">
        <v>0</v>
      </c>
      <c r="BP24">
        <v>0</v>
      </c>
      <c r="BQ24" t="s">
        <v>54</v>
      </c>
      <c r="BR24">
        <v>192.38399999999999</v>
      </c>
      <c r="BS24">
        <v>22.813800000000001</v>
      </c>
      <c r="BT24">
        <v>0.85587199999999997</v>
      </c>
    </row>
    <row r="25" spans="1:72" x14ac:dyDescent="0.4">
      <c r="A25" t="s">
        <v>54</v>
      </c>
      <c r="B25">
        <v>173.48500000000001</v>
      </c>
      <c r="C25">
        <v>17.607600000000001</v>
      </c>
      <c r="D25">
        <v>0.88444199999999995</v>
      </c>
      <c r="E25" t="s">
        <v>54</v>
      </c>
      <c r="F25">
        <v>193.047</v>
      </c>
      <c r="G25">
        <v>44.379800000000003</v>
      </c>
      <c r="H25">
        <v>0.68768600000000002</v>
      </c>
      <c r="I25" t="s">
        <v>54</v>
      </c>
      <c r="J25">
        <v>180.667</v>
      </c>
      <c r="K25">
        <v>48.889699999999998</v>
      </c>
      <c r="L25">
        <v>0.71893700000000005</v>
      </c>
      <c r="M25" t="s">
        <v>54</v>
      </c>
      <c r="N25">
        <v>174.798</v>
      </c>
      <c r="O25">
        <v>86.082800000000006</v>
      </c>
      <c r="P25">
        <v>0.53604099999999999</v>
      </c>
      <c r="Q25" t="s">
        <v>54</v>
      </c>
      <c r="R25">
        <v>148.696</v>
      </c>
      <c r="S25">
        <v>80.230900000000005</v>
      </c>
      <c r="T25">
        <v>0.66133299999999995</v>
      </c>
      <c r="U25" t="s">
        <v>54</v>
      </c>
      <c r="V25">
        <v>203.47399999999999</v>
      </c>
      <c r="W25">
        <v>43.689700000000002</v>
      </c>
      <c r="X25">
        <v>0.708534</v>
      </c>
      <c r="Y25" t="s">
        <v>54</v>
      </c>
      <c r="Z25">
        <v>199.56899999999999</v>
      </c>
      <c r="AA25">
        <v>82.816699999999997</v>
      </c>
      <c r="AB25">
        <v>0.735676</v>
      </c>
      <c r="AC25" t="s">
        <v>54</v>
      </c>
      <c r="AD25">
        <v>160.43700000000001</v>
      </c>
      <c r="AE25">
        <v>74.329700000000003</v>
      </c>
      <c r="AF25">
        <v>0.68850999999999996</v>
      </c>
      <c r="AG25" t="s">
        <v>54</v>
      </c>
      <c r="AH25">
        <v>185.202</v>
      </c>
      <c r="AI25">
        <v>112.187</v>
      </c>
      <c r="AJ25">
        <v>0.56234700000000004</v>
      </c>
      <c r="AK25" t="s">
        <v>54</v>
      </c>
      <c r="AL25">
        <v>127.169</v>
      </c>
      <c r="AM25">
        <v>153.904</v>
      </c>
      <c r="AN25">
        <v>0.22029299999999999</v>
      </c>
      <c r="AO25" t="s">
        <v>54</v>
      </c>
      <c r="AP25">
        <v>106.94499999999999</v>
      </c>
      <c r="AQ25">
        <v>163.697</v>
      </c>
      <c r="AR25">
        <v>0.44787399999999999</v>
      </c>
      <c r="AS25" t="s">
        <v>54</v>
      </c>
      <c r="AT25">
        <v>205.41399999999999</v>
      </c>
      <c r="AU25">
        <v>119.34699999999999</v>
      </c>
      <c r="AV25">
        <v>0.49049700000000002</v>
      </c>
      <c r="AW25" t="s">
        <v>54</v>
      </c>
      <c r="AX25">
        <v>172.83099999999999</v>
      </c>
      <c r="AY25">
        <v>168.88800000000001</v>
      </c>
      <c r="AZ25">
        <v>0.74198200000000003</v>
      </c>
      <c r="BA25" t="s">
        <v>54</v>
      </c>
      <c r="BB25">
        <v>184.55799999999999</v>
      </c>
      <c r="BC25">
        <v>215.892</v>
      </c>
      <c r="BD25">
        <v>0.73845499999999997</v>
      </c>
      <c r="BE25" t="s">
        <v>54</v>
      </c>
      <c r="BF25">
        <v>174.13300000000001</v>
      </c>
      <c r="BG25">
        <v>13.698700000000001</v>
      </c>
      <c r="BH25">
        <v>0.21987599999999999</v>
      </c>
      <c r="BI25" t="s">
        <v>54</v>
      </c>
      <c r="BJ25">
        <v>178.69300000000001</v>
      </c>
      <c r="BK25">
        <v>12.4152</v>
      </c>
      <c r="BL25">
        <v>0.87795500000000004</v>
      </c>
      <c r="BM25" t="s">
        <v>54</v>
      </c>
      <c r="BN25">
        <v>0</v>
      </c>
      <c r="BO25">
        <v>0</v>
      </c>
      <c r="BP25">
        <v>0</v>
      </c>
      <c r="BQ25" t="s">
        <v>54</v>
      </c>
      <c r="BR25">
        <v>194.33699999999999</v>
      </c>
      <c r="BS25">
        <v>15.6434</v>
      </c>
      <c r="BT25">
        <v>0.83336299999999996</v>
      </c>
    </row>
    <row r="26" spans="1:72" x14ac:dyDescent="0.4">
      <c r="A26" t="s">
        <v>54</v>
      </c>
      <c r="B26">
        <v>174.11799999999999</v>
      </c>
      <c r="C26">
        <v>12.371600000000001</v>
      </c>
      <c r="D26">
        <v>0.915358</v>
      </c>
      <c r="E26" t="s">
        <v>54</v>
      </c>
      <c r="F26">
        <v>193.03299999999999</v>
      </c>
      <c r="G26">
        <v>39.124499999999998</v>
      </c>
      <c r="H26">
        <v>0.71295399999999998</v>
      </c>
      <c r="I26" t="s">
        <v>54</v>
      </c>
      <c r="J26">
        <v>181.3</v>
      </c>
      <c r="K26">
        <v>43.6843</v>
      </c>
      <c r="L26">
        <v>0.69205700000000003</v>
      </c>
      <c r="M26" t="s">
        <v>54</v>
      </c>
      <c r="N26">
        <v>174.785</v>
      </c>
      <c r="O26">
        <v>81.535600000000002</v>
      </c>
      <c r="P26">
        <v>0.52594700000000005</v>
      </c>
      <c r="Q26" t="s">
        <v>54</v>
      </c>
      <c r="R26">
        <v>148.053</v>
      </c>
      <c r="S26">
        <v>75.009299999999996</v>
      </c>
      <c r="T26">
        <v>0.69659800000000005</v>
      </c>
      <c r="U26" t="s">
        <v>54</v>
      </c>
      <c r="V26">
        <v>201.541</v>
      </c>
      <c r="W26">
        <v>36.5214</v>
      </c>
      <c r="X26">
        <v>0.68162299999999998</v>
      </c>
      <c r="Y26" t="s">
        <v>54</v>
      </c>
      <c r="Z26">
        <v>200.21899999999999</v>
      </c>
      <c r="AA26">
        <v>76.294799999999995</v>
      </c>
      <c r="AB26">
        <v>0.79207000000000005</v>
      </c>
      <c r="AC26" t="s">
        <v>54</v>
      </c>
      <c r="AD26">
        <v>0</v>
      </c>
      <c r="AE26">
        <v>0</v>
      </c>
      <c r="AF26">
        <v>0</v>
      </c>
      <c r="AG26" t="s">
        <v>54</v>
      </c>
      <c r="AH26">
        <v>184.55099999999999</v>
      </c>
      <c r="AI26">
        <v>107.601</v>
      </c>
      <c r="AJ26">
        <v>0.54714499999999999</v>
      </c>
      <c r="AK26" t="s">
        <v>54</v>
      </c>
      <c r="AL26">
        <v>143.471</v>
      </c>
      <c r="AM26">
        <v>128.489</v>
      </c>
      <c r="AN26">
        <v>0.56395700000000004</v>
      </c>
      <c r="AO26" t="s">
        <v>54</v>
      </c>
      <c r="AP26">
        <v>103.053</v>
      </c>
      <c r="AQ26">
        <v>155.22900000000001</v>
      </c>
      <c r="AR26">
        <v>0.52522400000000002</v>
      </c>
      <c r="AS26" t="s">
        <v>54</v>
      </c>
      <c r="AT26">
        <v>200.874</v>
      </c>
      <c r="AU26">
        <v>114.78100000000001</v>
      </c>
      <c r="AV26">
        <v>0.49540800000000002</v>
      </c>
      <c r="AW26" t="s">
        <v>54</v>
      </c>
      <c r="AX26">
        <v>174.77600000000001</v>
      </c>
      <c r="AY26">
        <v>168.25800000000001</v>
      </c>
      <c r="AZ26">
        <v>0.77195899999999995</v>
      </c>
      <c r="BA26" t="s">
        <v>54</v>
      </c>
      <c r="BB26">
        <v>184.542</v>
      </c>
      <c r="BC26">
        <v>216.51</v>
      </c>
      <c r="BD26">
        <v>0.71065400000000001</v>
      </c>
      <c r="BE26" t="s">
        <v>54</v>
      </c>
      <c r="BF26">
        <v>174.113</v>
      </c>
      <c r="BG26">
        <v>7.8435600000000001</v>
      </c>
      <c r="BH26">
        <v>0.310359</v>
      </c>
      <c r="BI26" t="s">
        <v>54</v>
      </c>
      <c r="BJ26">
        <v>179.32</v>
      </c>
      <c r="BK26">
        <v>7.1784400000000002</v>
      </c>
      <c r="BL26">
        <v>0.86028800000000005</v>
      </c>
      <c r="BM26" t="s">
        <v>54</v>
      </c>
      <c r="BN26">
        <v>0</v>
      </c>
      <c r="BO26">
        <v>0</v>
      </c>
      <c r="BP26">
        <v>0</v>
      </c>
      <c r="BQ26" t="s">
        <v>54</v>
      </c>
      <c r="BR26">
        <v>194.96299999999999</v>
      </c>
      <c r="BS26">
        <v>9.1239600000000003</v>
      </c>
      <c r="BT26">
        <v>0.867502</v>
      </c>
    </row>
    <row r="27" spans="1:72" x14ac:dyDescent="0.4">
      <c r="A27" t="s">
        <v>54</v>
      </c>
      <c r="B27">
        <v>174.12799999999999</v>
      </c>
      <c r="C27">
        <v>7.8075400000000004</v>
      </c>
      <c r="D27">
        <v>0.89971699999999999</v>
      </c>
      <c r="E27" t="s">
        <v>54</v>
      </c>
      <c r="F27">
        <v>192.399</v>
      </c>
      <c r="G27">
        <v>33.929900000000004</v>
      </c>
      <c r="H27">
        <v>0.69494699999999998</v>
      </c>
      <c r="I27" t="s">
        <v>54</v>
      </c>
      <c r="J27">
        <v>180.66300000000001</v>
      </c>
      <c r="K27">
        <v>38.496200000000002</v>
      </c>
      <c r="L27">
        <v>0.68925099999999995</v>
      </c>
      <c r="M27" t="s">
        <v>54</v>
      </c>
      <c r="N27">
        <v>174.13200000000001</v>
      </c>
      <c r="O27">
        <v>77.606499999999997</v>
      </c>
      <c r="P27">
        <v>0.473748</v>
      </c>
      <c r="Q27" t="s">
        <v>54</v>
      </c>
      <c r="R27">
        <v>148.70099999999999</v>
      </c>
      <c r="S27">
        <v>71.738299999999995</v>
      </c>
      <c r="T27">
        <v>0.72243000000000002</v>
      </c>
      <c r="U27" t="s">
        <v>54</v>
      </c>
      <c r="V27">
        <v>202.81700000000001</v>
      </c>
      <c r="W27">
        <v>31.944099999999999</v>
      </c>
      <c r="X27">
        <v>0.66909399999999997</v>
      </c>
      <c r="Y27" t="s">
        <v>54</v>
      </c>
      <c r="Z27">
        <v>200.20599999999999</v>
      </c>
      <c r="AA27">
        <v>70.426000000000002</v>
      </c>
      <c r="AB27">
        <v>0.81166400000000005</v>
      </c>
      <c r="AC27" t="s">
        <v>54</v>
      </c>
      <c r="AD27">
        <v>160.44499999999999</v>
      </c>
      <c r="AE27">
        <v>64.530900000000003</v>
      </c>
      <c r="AF27">
        <v>0.74066600000000005</v>
      </c>
      <c r="AG27" t="s">
        <v>54</v>
      </c>
      <c r="AH27">
        <v>180.66300000000001</v>
      </c>
      <c r="AI27">
        <v>102.408</v>
      </c>
      <c r="AJ27">
        <v>0.53554100000000004</v>
      </c>
      <c r="AK27" t="s">
        <v>54</v>
      </c>
      <c r="AL27">
        <v>137.61699999999999</v>
      </c>
      <c r="AM27">
        <v>123.261</v>
      </c>
      <c r="AN27">
        <v>0.56510199999999999</v>
      </c>
      <c r="AO27" t="s">
        <v>54</v>
      </c>
      <c r="AP27">
        <v>101.065</v>
      </c>
      <c r="AQ27">
        <v>147.37700000000001</v>
      </c>
      <c r="AR27">
        <v>0.56110700000000002</v>
      </c>
      <c r="AS27" t="s">
        <v>54</v>
      </c>
      <c r="AT27">
        <v>199.56700000000001</v>
      </c>
      <c r="AU27">
        <v>108.91800000000001</v>
      </c>
      <c r="AV27">
        <v>0.50425200000000003</v>
      </c>
      <c r="AW27" t="s">
        <v>54</v>
      </c>
      <c r="AX27">
        <v>179.327</v>
      </c>
      <c r="AY27">
        <v>163.71700000000001</v>
      </c>
      <c r="AZ27">
        <v>0.72363900000000003</v>
      </c>
      <c r="BA27" t="s">
        <v>54</v>
      </c>
      <c r="BB27">
        <v>185.23099999999999</v>
      </c>
      <c r="BC27">
        <v>216.50200000000001</v>
      </c>
      <c r="BD27">
        <v>0.71244300000000005</v>
      </c>
      <c r="BE27" t="s">
        <v>54</v>
      </c>
      <c r="BF27">
        <v>174.09899999999999</v>
      </c>
      <c r="BG27">
        <v>5.8422000000000001</v>
      </c>
      <c r="BH27">
        <v>0.23484099999999999</v>
      </c>
      <c r="BI27" t="s">
        <v>54</v>
      </c>
      <c r="BJ27">
        <v>178.696</v>
      </c>
      <c r="BK27">
        <v>1.6089</v>
      </c>
      <c r="BL27">
        <v>0.80493400000000004</v>
      </c>
      <c r="BM27" t="s">
        <v>54</v>
      </c>
      <c r="BN27">
        <v>0</v>
      </c>
      <c r="BO27">
        <v>0</v>
      </c>
      <c r="BP27">
        <v>0</v>
      </c>
      <c r="BQ27" t="s">
        <v>54</v>
      </c>
      <c r="BR27">
        <v>0</v>
      </c>
      <c r="BS27">
        <v>0</v>
      </c>
      <c r="BT27">
        <v>0</v>
      </c>
    </row>
    <row r="28" spans="1:72" x14ac:dyDescent="0.4">
      <c r="A28" t="s">
        <v>54</v>
      </c>
      <c r="B28">
        <v>174.16200000000001</v>
      </c>
      <c r="C28">
        <v>5.84903</v>
      </c>
      <c r="D28">
        <v>0.82915899999999998</v>
      </c>
      <c r="E28" t="s">
        <v>54</v>
      </c>
      <c r="F28">
        <v>193.05</v>
      </c>
      <c r="G28">
        <v>32.5871</v>
      </c>
      <c r="H28">
        <v>0.68291199999999996</v>
      </c>
      <c r="I28" t="s">
        <v>54</v>
      </c>
      <c r="J28">
        <v>181.947</v>
      </c>
      <c r="K28">
        <v>35.866100000000003</v>
      </c>
      <c r="L28">
        <v>0.64665899999999998</v>
      </c>
      <c r="M28" t="s">
        <v>54</v>
      </c>
      <c r="N28">
        <v>174.13499999999999</v>
      </c>
      <c r="O28">
        <v>74.984999999999999</v>
      </c>
      <c r="P28">
        <v>0.54175399999999996</v>
      </c>
      <c r="Q28" t="s">
        <v>54</v>
      </c>
      <c r="R28">
        <v>148.05099999999999</v>
      </c>
      <c r="S28">
        <v>69.13</v>
      </c>
      <c r="T28">
        <v>0.71437600000000001</v>
      </c>
      <c r="U28" t="s">
        <v>54</v>
      </c>
      <c r="V28">
        <v>203.47900000000001</v>
      </c>
      <c r="W28">
        <v>28.674499999999998</v>
      </c>
      <c r="X28">
        <v>0.70741699999999996</v>
      </c>
      <c r="Y28" t="s">
        <v>54</v>
      </c>
      <c r="Z28">
        <v>198.26</v>
      </c>
      <c r="AA28">
        <v>67.830500000000001</v>
      </c>
      <c r="AB28">
        <v>0.75253700000000001</v>
      </c>
      <c r="AC28" t="s">
        <v>54</v>
      </c>
      <c r="AD28">
        <v>160.44399999999999</v>
      </c>
      <c r="AE28">
        <v>60.020200000000003</v>
      </c>
      <c r="AF28">
        <v>0.77283199999999996</v>
      </c>
      <c r="AG28" t="s">
        <v>54</v>
      </c>
      <c r="AH28">
        <v>180.012</v>
      </c>
      <c r="AI28">
        <v>101.09699999999999</v>
      </c>
      <c r="AJ28">
        <v>0.55175700000000005</v>
      </c>
      <c r="AK28" t="s">
        <v>54</v>
      </c>
      <c r="AL28">
        <v>133.69300000000001</v>
      </c>
      <c r="AM28">
        <v>118.702</v>
      </c>
      <c r="AN28">
        <v>0.41367700000000002</v>
      </c>
      <c r="AO28" t="s">
        <v>54</v>
      </c>
      <c r="AP28">
        <v>96.541200000000003</v>
      </c>
      <c r="AQ28">
        <v>138.90199999999999</v>
      </c>
      <c r="AR28">
        <v>0.53750600000000004</v>
      </c>
      <c r="AS28" t="s">
        <v>54</v>
      </c>
      <c r="AT28">
        <v>198.91900000000001</v>
      </c>
      <c r="AU28">
        <v>106.95399999999999</v>
      </c>
      <c r="AV28">
        <v>0.51475000000000004</v>
      </c>
      <c r="AW28" t="s">
        <v>54</v>
      </c>
      <c r="AX28">
        <v>180.00800000000001</v>
      </c>
      <c r="AY28">
        <v>163.04599999999999</v>
      </c>
      <c r="AZ28">
        <v>0.74268500000000004</v>
      </c>
      <c r="BA28" t="s">
        <v>54</v>
      </c>
      <c r="BB28">
        <v>187.81399999999999</v>
      </c>
      <c r="BC28">
        <v>215.845</v>
      </c>
      <c r="BD28">
        <v>0.68860299999999997</v>
      </c>
      <c r="BE28" t="s">
        <v>54</v>
      </c>
      <c r="BF28">
        <v>174.107</v>
      </c>
      <c r="BG28">
        <v>1.6164499999999999</v>
      </c>
      <c r="BH28">
        <v>0.39082899999999998</v>
      </c>
      <c r="BI28" t="s">
        <v>54</v>
      </c>
      <c r="BJ28">
        <v>178.703</v>
      </c>
      <c r="BK28">
        <v>1.6162700000000001</v>
      </c>
      <c r="BL28">
        <v>0.62404199999999999</v>
      </c>
      <c r="BM28" t="s">
        <v>54</v>
      </c>
      <c r="BN28">
        <v>0</v>
      </c>
      <c r="BO28">
        <v>0</v>
      </c>
      <c r="BP28">
        <v>0</v>
      </c>
      <c r="BQ28" t="s">
        <v>54</v>
      </c>
      <c r="BR28">
        <v>194.97300000000001</v>
      </c>
      <c r="BS28">
        <v>1.6123099999999999</v>
      </c>
      <c r="BT28">
        <v>0.86238999999999999</v>
      </c>
    </row>
    <row r="29" spans="1:72" x14ac:dyDescent="0.4">
      <c r="A29" t="s">
        <v>54</v>
      </c>
      <c r="B29">
        <v>176.084</v>
      </c>
      <c r="C29">
        <v>1.2929900000000001</v>
      </c>
      <c r="D29">
        <v>0.77347299999999997</v>
      </c>
      <c r="E29" t="s">
        <v>54</v>
      </c>
      <c r="F29">
        <v>194.34399999999999</v>
      </c>
      <c r="G29">
        <v>30.660399999999999</v>
      </c>
      <c r="H29">
        <v>0.681562</v>
      </c>
      <c r="I29" t="s">
        <v>54</v>
      </c>
      <c r="J29">
        <v>183.255</v>
      </c>
      <c r="K29">
        <v>34.555399999999999</v>
      </c>
      <c r="L29">
        <v>0.67405499999999996</v>
      </c>
      <c r="M29" t="s">
        <v>54</v>
      </c>
      <c r="N29">
        <v>172.172</v>
      </c>
      <c r="O29">
        <v>73.686000000000007</v>
      </c>
      <c r="P29">
        <v>0.455816</v>
      </c>
      <c r="Q29" t="s">
        <v>54</v>
      </c>
      <c r="R29">
        <v>147.39599999999999</v>
      </c>
      <c r="S29">
        <v>65.872100000000003</v>
      </c>
      <c r="T29">
        <v>0.67321699999999995</v>
      </c>
      <c r="U29" t="s">
        <v>54</v>
      </c>
      <c r="V29">
        <v>204.76</v>
      </c>
      <c r="W29">
        <v>28.0566</v>
      </c>
      <c r="X29">
        <v>0.712538</v>
      </c>
      <c r="Y29" t="s">
        <v>54</v>
      </c>
      <c r="Z29">
        <v>196.94900000000001</v>
      </c>
      <c r="AA29">
        <v>67.169200000000004</v>
      </c>
      <c r="AB29">
        <v>0.74596399999999996</v>
      </c>
      <c r="AC29" t="s">
        <v>54</v>
      </c>
      <c r="AD29">
        <v>159.16</v>
      </c>
      <c r="AE29">
        <v>59.339300000000001</v>
      </c>
      <c r="AF29">
        <v>0.80145</v>
      </c>
      <c r="AG29" t="s">
        <v>54</v>
      </c>
      <c r="AH29">
        <v>179.98699999999999</v>
      </c>
      <c r="AI29">
        <v>99.779600000000002</v>
      </c>
      <c r="AJ29">
        <v>0.53783199999999998</v>
      </c>
      <c r="AK29" t="s">
        <v>54</v>
      </c>
      <c r="AL29">
        <v>129.78100000000001</v>
      </c>
      <c r="AM29">
        <v>116.73699999999999</v>
      </c>
      <c r="AN29">
        <v>0.262102</v>
      </c>
      <c r="AO29" t="s">
        <v>54</v>
      </c>
      <c r="AP29">
        <v>95.211600000000004</v>
      </c>
      <c r="AQ29">
        <v>133.06200000000001</v>
      </c>
      <c r="AR29">
        <v>0.412248</v>
      </c>
      <c r="AS29" t="s">
        <v>54</v>
      </c>
      <c r="AT29">
        <v>198.25700000000001</v>
      </c>
      <c r="AU29">
        <v>106.28700000000001</v>
      </c>
      <c r="AV29">
        <v>0.51534100000000005</v>
      </c>
      <c r="AW29" t="s">
        <v>54</v>
      </c>
      <c r="AX29">
        <v>181.31399999999999</v>
      </c>
      <c r="AY29">
        <v>162.39099999999999</v>
      </c>
      <c r="AZ29">
        <v>0.654061</v>
      </c>
      <c r="BA29" t="s">
        <v>54</v>
      </c>
      <c r="BB29">
        <v>189.78800000000001</v>
      </c>
      <c r="BC29">
        <v>215.22499999999999</v>
      </c>
      <c r="BD29">
        <v>0.67049400000000003</v>
      </c>
      <c r="BE29" t="s">
        <v>54</v>
      </c>
      <c r="BF29">
        <v>174.79</v>
      </c>
      <c r="BG29">
        <v>1.62659</v>
      </c>
      <c r="BH29">
        <v>0.30009400000000003</v>
      </c>
      <c r="BI29" t="s">
        <v>54</v>
      </c>
      <c r="BJ29">
        <v>180.02600000000001</v>
      </c>
      <c r="BK29">
        <v>1.62019</v>
      </c>
      <c r="BL29">
        <v>0.507104</v>
      </c>
      <c r="BM29" t="s">
        <v>54</v>
      </c>
      <c r="BN29">
        <v>0</v>
      </c>
      <c r="BO29">
        <v>0</v>
      </c>
      <c r="BP29">
        <v>0</v>
      </c>
      <c r="BQ29" t="s">
        <v>54</v>
      </c>
      <c r="BR29">
        <v>195.64099999999999</v>
      </c>
      <c r="BS29">
        <v>1.6149199999999999</v>
      </c>
      <c r="BT29">
        <v>0.82448200000000005</v>
      </c>
    </row>
    <row r="30" spans="1:72" x14ac:dyDescent="0.4">
      <c r="A30" t="s">
        <v>54</v>
      </c>
      <c r="B30">
        <v>176.102</v>
      </c>
      <c r="C30">
        <v>1.6093999999999999</v>
      </c>
      <c r="D30">
        <v>0.73841299999999999</v>
      </c>
      <c r="E30" t="s">
        <v>54</v>
      </c>
      <c r="F30">
        <v>194.98599999999999</v>
      </c>
      <c r="G30">
        <v>30.005800000000001</v>
      </c>
      <c r="H30">
        <v>0.67941399999999996</v>
      </c>
      <c r="I30" t="s">
        <v>54</v>
      </c>
      <c r="J30">
        <v>183.91800000000001</v>
      </c>
      <c r="K30">
        <v>33.9129</v>
      </c>
      <c r="L30">
        <v>0.669431</v>
      </c>
      <c r="M30" t="s">
        <v>54</v>
      </c>
      <c r="N30">
        <v>173.48599999999999</v>
      </c>
      <c r="O30">
        <v>72.395899999999997</v>
      </c>
      <c r="P30">
        <v>0.47980400000000001</v>
      </c>
      <c r="Q30" t="s">
        <v>54</v>
      </c>
      <c r="R30">
        <v>148.042</v>
      </c>
      <c r="S30">
        <v>65.229500000000002</v>
      </c>
      <c r="T30">
        <v>0.70354399999999995</v>
      </c>
      <c r="U30" t="s">
        <v>54</v>
      </c>
      <c r="V30">
        <v>204.785</v>
      </c>
      <c r="W30">
        <v>28.045200000000001</v>
      </c>
      <c r="X30">
        <v>0.71006400000000003</v>
      </c>
      <c r="Y30" t="s">
        <v>54</v>
      </c>
      <c r="Z30">
        <v>196.327</v>
      </c>
      <c r="AA30">
        <v>67.170100000000005</v>
      </c>
      <c r="AB30">
        <v>0.75127500000000003</v>
      </c>
      <c r="AC30" t="s">
        <v>54</v>
      </c>
      <c r="AD30">
        <v>0</v>
      </c>
      <c r="AE30">
        <v>0</v>
      </c>
      <c r="AF30">
        <v>0</v>
      </c>
      <c r="AG30" t="s">
        <v>54</v>
      </c>
      <c r="AH30">
        <v>179.34399999999999</v>
      </c>
      <c r="AI30">
        <v>99.136700000000005</v>
      </c>
      <c r="AJ30">
        <v>0.532698</v>
      </c>
      <c r="AK30" t="s">
        <v>54</v>
      </c>
      <c r="AL30">
        <v>129.779</v>
      </c>
      <c r="AM30">
        <v>113.48699999999999</v>
      </c>
      <c r="AN30">
        <v>0.39972800000000003</v>
      </c>
      <c r="AO30" t="s">
        <v>54</v>
      </c>
      <c r="AP30">
        <v>90.667299999999997</v>
      </c>
      <c r="AQ30">
        <v>131.72399999999999</v>
      </c>
      <c r="AR30">
        <v>0.52188000000000001</v>
      </c>
      <c r="AS30" t="s">
        <v>54</v>
      </c>
      <c r="AT30">
        <v>196.952</v>
      </c>
      <c r="AU30">
        <v>106.298</v>
      </c>
      <c r="AV30">
        <v>0.51189399999999996</v>
      </c>
      <c r="AW30" t="s">
        <v>54</v>
      </c>
      <c r="AX30">
        <v>180.017</v>
      </c>
      <c r="AY30">
        <v>161.08799999999999</v>
      </c>
      <c r="AZ30">
        <v>0.64462600000000003</v>
      </c>
      <c r="BA30" t="s">
        <v>54</v>
      </c>
      <c r="BB30">
        <v>189.779</v>
      </c>
      <c r="BC30">
        <v>213.916</v>
      </c>
      <c r="BD30">
        <v>0.66334599999999999</v>
      </c>
      <c r="BE30" t="s">
        <v>54</v>
      </c>
      <c r="BF30">
        <v>174.78899999999999</v>
      </c>
      <c r="BG30">
        <v>1.62703</v>
      </c>
      <c r="BH30">
        <v>0.246388</v>
      </c>
      <c r="BI30" t="s">
        <v>54</v>
      </c>
      <c r="BJ30">
        <v>180.64400000000001</v>
      </c>
      <c r="BK30">
        <v>1.62236</v>
      </c>
      <c r="BL30">
        <v>0.408333</v>
      </c>
      <c r="BM30" t="s">
        <v>54</v>
      </c>
      <c r="BN30">
        <v>0</v>
      </c>
      <c r="BO30">
        <v>0</v>
      </c>
      <c r="BP30">
        <v>0</v>
      </c>
      <c r="BQ30" t="s">
        <v>54</v>
      </c>
      <c r="BR30">
        <v>196.29300000000001</v>
      </c>
      <c r="BS30">
        <v>1.61599</v>
      </c>
      <c r="BT30">
        <v>0.76097800000000004</v>
      </c>
    </row>
    <row r="31" spans="1:72" x14ac:dyDescent="0.4">
      <c r="A31" t="s">
        <v>54</v>
      </c>
      <c r="B31">
        <v>178.70599999999999</v>
      </c>
      <c r="C31">
        <v>1.2947599999999999</v>
      </c>
      <c r="D31">
        <v>0.75044999999999995</v>
      </c>
      <c r="E31" t="s">
        <v>54</v>
      </c>
      <c r="F31">
        <v>195.02</v>
      </c>
      <c r="G31">
        <v>29.349499999999999</v>
      </c>
      <c r="H31">
        <v>0.68023599999999995</v>
      </c>
      <c r="I31" t="s">
        <v>54</v>
      </c>
      <c r="J31">
        <v>184.577</v>
      </c>
      <c r="K31">
        <v>33.262300000000003</v>
      </c>
      <c r="L31">
        <v>0.62107999999999997</v>
      </c>
      <c r="M31" t="s">
        <v>54</v>
      </c>
      <c r="N31">
        <v>174.779</v>
      </c>
      <c r="O31">
        <v>71.097899999999996</v>
      </c>
      <c r="P31">
        <v>0.54080600000000001</v>
      </c>
      <c r="Q31" t="s">
        <v>54</v>
      </c>
      <c r="R31">
        <v>148.03800000000001</v>
      </c>
      <c r="S31">
        <v>64.579400000000007</v>
      </c>
      <c r="T31">
        <v>0.75070999999999999</v>
      </c>
      <c r="U31" t="s">
        <v>54</v>
      </c>
      <c r="V31">
        <v>204.786</v>
      </c>
      <c r="W31">
        <v>28.0336</v>
      </c>
      <c r="X31">
        <v>0.69886099999999995</v>
      </c>
      <c r="Y31" t="s">
        <v>54</v>
      </c>
      <c r="Z31">
        <v>196.3</v>
      </c>
      <c r="AA31">
        <v>66.512900000000002</v>
      </c>
      <c r="AB31">
        <v>0.77956099999999995</v>
      </c>
      <c r="AC31" t="s">
        <v>54</v>
      </c>
      <c r="AD31">
        <v>0</v>
      </c>
      <c r="AE31">
        <v>0</v>
      </c>
      <c r="AF31">
        <v>0</v>
      </c>
      <c r="AG31" t="s">
        <v>54</v>
      </c>
      <c r="AH31">
        <v>178.03299999999999</v>
      </c>
      <c r="AI31">
        <v>97.828699999999998</v>
      </c>
      <c r="AJ31">
        <v>0.49398999999999998</v>
      </c>
      <c r="AK31" t="s">
        <v>54</v>
      </c>
      <c r="AL31">
        <v>127.839</v>
      </c>
      <c r="AM31">
        <v>112.839</v>
      </c>
      <c r="AN31">
        <v>0.37293399999999999</v>
      </c>
      <c r="AO31" t="s">
        <v>54</v>
      </c>
      <c r="AP31">
        <v>0</v>
      </c>
      <c r="AQ31">
        <v>0</v>
      </c>
      <c r="AR31">
        <v>0</v>
      </c>
      <c r="AS31" t="s">
        <v>54</v>
      </c>
      <c r="AT31">
        <v>195.64500000000001</v>
      </c>
      <c r="AU31">
        <v>106.307</v>
      </c>
      <c r="AV31">
        <v>0.53154500000000005</v>
      </c>
      <c r="AW31" t="s">
        <v>54</v>
      </c>
      <c r="AX31">
        <v>181.297</v>
      </c>
      <c r="AY31">
        <v>161.08600000000001</v>
      </c>
      <c r="AZ31">
        <v>0.61535099999999998</v>
      </c>
      <c r="BA31" t="s">
        <v>54</v>
      </c>
      <c r="BB31">
        <v>189.77699999999999</v>
      </c>
      <c r="BC31">
        <v>214.572</v>
      </c>
      <c r="BD31">
        <v>0.67666999999999999</v>
      </c>
      <c r="BE31" t="s">
        <v>54</v>
      </c>
      <c r="BF31">
        <v>0</v>
      </c>
      <c r="BG31">
        <v>0</v>
      </c>
      <c r="BH31">
        <v>0</v>
      </c>
      <c r="BI31" t="s">
        <v>54</v>
      </c>
      <c r="BJ31">
        <v>181.953</v>
      </c>
      <c r="BK31">
        <v>1.62083</v>
      </c>
      <c r="BL31">
        <v>0.47674800000000001</v>
      </c>
      <c r="BM31" t="s">
        <v>54</v>
      </c>
      <c r="BN31">
        <v>0</v>
      </c>
      <c r="BO31">
        <v>0</v>
      </c>
      <c r="BP31">
        <v>0</v>
      </c>
      <c r="BQ31" t="s">
        <v>54</v>
      </c>
      <c r="BR31">
        <v>196.96600000000001</v>
      </c>
      <c r="BS31">
        <v>1.6151599999999999</v>
      </c>
      <c r="BT31">
        <v>0.75959100000000002</v>
      </c>
    </row>
    <row r="32" spans="1:72" x14ac:dyDescent="0.4">
      <c r="A32" t="s">
        <v>54</v>
      </c>
      <c r="B32">
        <v>179.33099999999999</v>
      </c>
      <c r="C32">
        <v>1.6126</v>
      </c>
      <c r="D32">
        <v>0.63274200000000003</v>
      </c>
      <c r="E32" t="s">
        <v>54</v>
      </c>
      <c r="F32">
        <v>195.02199999999999</v>
      </c>
      <c r="G32">
        <v>28.684999999999999</v>
      </c>
      <c r="H32">
        <v>0.70660100000000003</v>
      </c>
      <c r="I32" t="s">
        <v>54</v>
      </c>
      <c r="J32">
        <v>185.215</v>
      </c>
      <c r="K32">
        <v>31.962299999999999</v>
      </c>
      <c r="L32">
        <v>0.58416400000000002</v>
      </c>
      <c r="M32" t="s">
        <v>54</v>
      </c>
      <c r="N32">
        <v>174.125</v>
      </c>
      <c r="O32">
        <v>70.421499999999995</v>
      </c>
      <c r="P32">
        <v>0.53539499999999995</v>
      </c>
      <c r="Q32" t="s">
        <v>54</v>
      </c>
      <c r="R32">
        <v>146.08699999999999</v>
      </c>
      <c r="S32">
        <v>63.914000000000001</v>
      </c>
      <c r="T32">
        <v>0.70084100000000005</v>
      </c>
      <c r="U32" t="s">
        <v>54</v>
      </c>
      <c r="V32">
        <v>204.78399999999999</v>
      </c>
      <c r="W32">
        <v>27.389199999999999</v>
      </c>
      <c r="X32">
        <v>0.68033699999999997</v>
      </c>
      <c r="Y32" t="s">
        <v>54</v>
      </c>
      <c r="Z32">
        <v>196.3</v>
      </c>
      <c r="AA32">
        <v>65.237899999999996</v>
      </c>
      <c r="AB32">
        <v>0.79892399999999997</v>
      </c>
      <c r="AC32" t="s">
        <v>54</v>
      </c>
      <c r="AD32">
        <v>0</v>
      </c>
      <c r="AE32">
        <v>0</v>
      </c>
      <c r="AF32">
        <v>0</v>
      </c>
      <c r="AG32" t="s">
        <v>54</v>
      </c>
      <c r="AH32">
        <v>176.08</v>
      </c>
      <c r="AI32">
        <v>97.168300000000002</v>
      </c>
      <c r="AJ32">
        <v>0.52032900000000004</v>
      </c>
      <c r="AK32" t="s">
        <v>54</v>
      </c>
      <c r="AL32">
        <v>127.176</v>
      </c>
      <c r="AM32">
        <v>115.42700000000001</v>
      </c>
      <c r="AN32">
        <v>0.41534300000000002</v>
      </c>
      <c r="AO32" t="s">
        <v>54</v>
      </c>
      <c r="AP32">
        <v>90.634100000000004</v>
      </c>
      <c r="AQ32">
        <v>133.023</v>
      </c>
      <c r="AR32">
        <v>0.54621900000000001</v>
      </c>
      <c r="AS32" t="s">
        <v>54</v>
      </c>
      <c r="AT32">
        <v>194.983</v>
      </c>
      <c r="AU32">
        <v>105.005</v>
      </c>
      <c r="AV32">
        <v>0.51437699999999997</v>
      </c>
      <c r="AW32" t="s">
        <v>54</v>
      </c>
      <c r="AX32">
        <v>180.011</v>
      </c>
      <c r="AY32">
        <v>161.084</v>
      </c>
      <c r="AZ32">
        <v>0.63185800000000003</v>
      </c>
      <c r="BA32" t="s">
        <v>54</v>
      </c>
      <c r="BB32">
        <v>189.12</v>
      </c>
      <c r="BC32">
        <v>215.21199999999999</v>
      </c>
      <c r="BD32">
        <v>0.69005899999999998</v>
      </c>
      <c r="BE32" t="s">
        <v>54</v>
      </c>
      <c r="BF32">
        <v>178.035</v>
      </c>
      <c r="BG32">
        <v>1.6249899999999999</v>
      </c>
      <c r="BH32">
        <v>0.161161</v>
      </c>
      <c r="BI32" t="s">
        <v>54</v>
      </c>
      <c r="BJ32">
        <v>183.892</v>
      </c>
      <c r="BK32">
        <v>1.62331</v>
      </c>
      <c r="BL32">
        <v>0.29960999999999999</v>
      </c>
      <c r="BM32" t="s">
        <v>54</v>
      </c>
      <c r="BN32">
        <v>0</v>
      </c>
      <c r="BO32">
        <v>0</v>
      </c>
      <c r="BP32">
        <v>0</v>
      </c>
      <c r="BQ32" t="s">
        <v>54</v>
      </c>
      <c r="BR32">
        <v>198.25899999999999</v>
      </c>
      <c r="BS32">
        <v>1.6169100000000001</v>
      </c>
      <c r="BT32">
        <v>0.68429600000000002</v>
      </c>
    </row>
    <row r="33" spans="1:72" x14ac:dyDescent="0.4">
      <c r="A33" t="s">
        <v>54</v>
      </c>
      <c r="B33">
        <v>178.70500000000001</v>
      </c>
      <c r="C33">
        <v>1.6128199999999999</v>
      </c>
      <c r="D33">
        <v>0.61526599999999998</v>
      </c>
      <c r="E33" t="s">
        <v>54</v>
      </c>
      <c r="F33">
        <v>194.97900000000001</v>
      </c>
      <c r="G33">
        <v>28.061900000000001</v>
      </c>
      <c r="H33">
        <v>0.69918800000000003</v>
      </c>
      <c r="I33" t="s">
        <v>54</v>
      </c>
      <c r="J33">
        <v>183.9</v>
      </c>
      <c r="K33">
        <v>31.952100000000002</v>
      </c>
      <c r="L33">
        <v>0.57646600000000003</v>
      </c>
      <c r="M33" t="s">
        <v>54</v>
      </c>
      <c r="N33">
        <v>174.126</v>
      </c>
      <c r="O33">
        <v>69.792900000000003</v>
      </c>
      <c r="P33">
        <v>0.50722400000000001</v>
      </c>
      <c r="Q33" t="s">
        <v>54</v>
      </c>
      <c r="R33">
        <v>147.38</v>
      </c>
      <c r="S33">
        <v>63.924100000000003</v>
      </c>
      <c r="T33">
        <v>0.75262799999999996</v>
      </c>
      <c r="U33" t="s">
        <v>54</v>
      </c>
      <c r="V33">
        <v>204.773</v>
      </c>
      <c r="W33">
        <v>26.092300000000002</v>
      </c>
      <c r="X33">
        <v>0.67589100000000002</v>
      </c>
      <c r="Y33" t="s">
        <v>54</v>
      </c>
      <c r="Z33">
        <v>195.65899999999999</v>
      </c>
      <c r="AA33">
        <v>63.922800000000002</v>
      </c>
      <c r="AB33">
        <v>0.79168000000000005</v>
      </c>
      <c r="AC33" t="s">
        <v>54</v>
      </c>
      <c r="AD33">
        <v>159.137</v>
      </c>
      <c r="AE33">
        <v>54.793399999999998</v>
      </c>
      <c r="AF33">
        <v>0.80713000000000001</v>
      </c>
      <c r="AG33" t="s">
        <v>54</v>
      </c>
      <c r="AH33">
        <v>174.78</v>
      </c>
      <c r="AI33">
        <v>97.1738</v>
      </c>
      <c r="AJ33">
        <v>0.55488400000000004</v>
      </c>
      <c r="AK33" t="s">
        <v>54</v>
      </c>
      <c r="AL33">
        <v>129.137</v>
      </c>
      <c r="AM33">
        <v>116.733</v>
      </c>
      <c r="AN33">
        <v>0.41347800000000001</v>
      </c>
      <c r="AO33" t="s">
        <v>54</v>
      </c>
      <c r="AP33">
        <v>91.3125</v>
      </c>
      <c r="AQ33">
        <v>136.30799999999999</v>
      </c>
      <c r="AR33">
        <v>0.51701299999999994</v>
      </c>
      <c r="AS33" t="s">
        <v>54</v>
      </c>
      <c r="AT33">
        <v>193.04400000000001</v>
      </c>
      <c r="AU33">
        <v>105.639</v>
      </c>
      <c r="AV33">
        <v>0.51242799999999999</v>
      </c>
      <c r="AW33" t="s">
        <v>54</v>
      </c>
      <c r="AX33">
        <v>180.02199999999999</v>
      </c>
      <c r="AY33">
        <v>161.74199999999999</v>
      </c>
      <c r="AZ33">
        <v>0.65832299999999999</v>
      </c>
      <c r="BA33" t="s">
        <v>54</v>
      </c>
      <c r="BB33">
        <v>187.834</v>
      </c>
      <c r="BC33">
        <v>215.21199999999999</v>
      </c>
      <c r="BD33">
        <v>0.68525599999999998</v>
      </c>
      <c r="BE33" t="s">
        <v>54</v>
      </c>
      <c r="BF33">
        <v>176.744</v>
      </c>
      <c r="BG33">
        <v>1.6248800000000001</v>
      </c>
      <c r="BH33">
        <v>0.144487</v>
      </c>
      <c r="BI33" t="s">
        <v>54</v>
      </c>
      <c r="BJ33">
        <v>182.60400000000001</v>
      </c>
      <c r="BK33">
        <v>1.6233299999999999</v>
      </c>
      <c r="BL33">
        <v>0.29323300000000002</v>
      </c>
      <c r="BM33" t="s">
        <v>54</v>
      </c>
      <c r="BN33">
        <v>0</v>
      </c>
      <c r="BO33">
        <v>0</v>
      </c>
      <c r="BP33">
        <v>0</v>
      </c>
      <c r="BQ33" t="s">
        <v>54</v>
      </c>
      <c r="BR33">
        <v>196.964</v>
      </c>
      <c r="BS33">
        <v>1.6170100000000001</v>
      </c>
      <c r="BT33">
        <v>0.66154800000000002</v>
      </c>
    </row>
    <row r="34" spans="1:72" x14ac:dyDescent="0.4">
      <c r="A34" t="s">
        <v>54</v>
      </c>
      <c r="B34">
        <v>178.67500000000001</v>
      </c>
      <c r="C34">
        <v>1.61252</v>
      </c>
      <c r="D34">
        <v>0.63170800000000005</v>
      </c>
      <c r="E34" t="s">
        <v>54</v>
      </c>
      <c r="F34">
        <v>195.00700000000001</v>
      </c>
      <c r="G34">
        <v>27.3994</v>
      </c>
      <c r="H34">
        <v>0.66840699999999997</v>
      </c>
      <c r="I34" t="s">
        <v>54</v>
      </c>
      <c r="J34">
        <v>187.16900000000001</v>
      </c>
      <c r="K34">
        <v>28.706900000000001</v>
      </c>
      <c r="L34">
        <v>0.491927</v>
      </c>
      <c r="M34" t="s">
        <v>54</v>
      </c>
      <c r="N34">
        <v>174.119</v>
      </c>
      <c r="O34">
        <v>69.773700000000005</v>
      </c>
      <c r="P34">
        <v>0.517984</v>
      </c>
      <c r="Q34" t="s">
        <v>54</v>
      </c>
      <c r="R34">
        <v>146.732</v>
      </c>
      <c r="S34">
        <v>63.915300000000002</v>
      </c>
      <c r="T34">
        <v>0.69859099999999996</v>
      </c>
      <c r="U34" t="s">
        <v>54</v>
      </c>
      <c r="V34">
        <v>202.827</v>
      </c>
      <c r="W34">
        <v>24.781099999999999</v>
      </c>
      <c r="X34">
        <v>0.68982200000000005</v>
      </c>
      <c r="Y34" t="s">
        <v>54</v>
      </c>
      <c r="Z34">
        <v>195.67400000000001</v>
      </c>
      <c r="AA34">
        <v>62.618600000000001</v>
      </c>
      <c r="AB34">
        <v>0.77214899999999997</v>
      </c>
      <c r="AC34" t="s">
        <v>54</v>
      </c>
      <c r="AD34">
        <v>159.142</v>
      </c>
      <c r="AE34">
        <v>54.7669</v>
      </c>
      <c r="AF34">
        <v>0.820268</v>
      </c>
      <c r="AG34" t="s">
        <v>54</v>
      </c>
      <c r="AH34">
        <v>174.785</v>
      </c>
      <c r="AI34">
        <v>96.531599999999997</v>
      </c>
      <c r="AJ34">
        <v>0.54141899999999998</v>
      </c>
      <c r="AK34" t="s">
        <v>54</v>
      </c>
      <c r="AL34">
        <v>129.137</v>
      </c>
      <c r="AM34">
        <v>117.374</v>
      </c>
      <c r="AN34">
        <v>0.452849</v>
      </c>
      <c r="AO34" t="s">
        <v>54</v>
      </c>
      <c r="AP34">
        <v>92.601200000000006</v>
      </c>
      <c r="AQ34">
        <v>138.25700000000001</v>
      </c>
      <c r="AR34">
        <v>0.48857499999999998</v>
      </c>
      <c r="AS34" t="s">
        <v>54</v>
      </c>
      <c r="AT34">
        <v>191.75200000000001</v>
      </c>
      <c r="AU34">
        <v>103.691</v>
      </c>
      <c r="AV34">
        <v>0.48742400000000002</v>
      </c>
      <c r="AW34" t="s">
        <v>54</v>
      </c>
      <c r="AX34">
        <v>179.346</v>
      </c>
      <c r="AY34">
        <v>159.155</v>
      </c>
      <c r="AZ34">
        <v>0.66493899999999995</v>
      </c>
      <c r="BA34" t="s">
        <v>54</v>
      </c>
      <c r="BB34">
        <v>186.535</v>
      </c>
      <c r="BC34">
        <v>215.215</v>
      </c>
      <c r="BD34">
        <v>0.67842800000000003</v>
      </c>
      <c r="BE34" t="s">
        <v>54</v>
      </c>
      <c r="BF34">
        <v>175.44900000000001</v>
      </c>
      <c r="BG34">
        <v>1.6261099999999999</v>
      </c>
      <c r="BH34">
        <v>0.16045000000000001</v>
      </c>
      <c r="BI34" t="s">
        <v>54</v>
      </c>
      <c r="BJ34">
        <v>181.321</v>
      </c>
      <c r="BK34">
        <v>1.6231800000000001</v>
      </c>
      <c r="BL34">
        <v>0.31353500000000001</v>
      </c>
      <c r="BM34" t="s">
        <v>54</v>
      </c>
      <c r="BN34">
        <v>0</v>
      </c>
      <c r="BO34">
        <v>0</v>
      </c>
      <c r="BP34">
        <v>0</v>
      </c>
      <c r="BQ34" t="s">
        <v>54</v>
      </c>
      <c r="BR34">
        <v>196.3</v>
      </c>
      <c r="BS34">
        <v>1.6167899999999999</v>
      </c>
      <c r="BT34">
        <v>0.69066300000000003</v>
      </c>
    </row>
    <row r="35" spans="1:72" x14ac:dyDescent="0.4">
      <c r="A35" t="s">
        <v>54</v>
      </c>
      <c r="B35">
        <v>178.03200000000001</v>
      </c>
      <c r="C35">
        <v>1.61263</v>
      </c>
      <c r="D35">
        <v>0.62499700000000002</v>
      </c>
      <c r="E35" t="s">
        <v>54</v>
      </c>
      <c r="F35">
        <v>194.34299999999999</v>
      </c>
      <c r="G35">
        <v>28.035499999999999</v>
      </c>
      <c r="H35">
        <v>0.673898</v>
      </c>
      <c r="I35" t="s">
        <v>54</v>
      </c>
      <c r="J35">
        <v>183.916</v>
      </c>
      <c r="K35">
        <v>31.9513</v>
      </c>
      <c r="L35">
        <v>0.52476299999999998</v>
      </c>
      <c r="M35" t="s">
        <v>54</v>
      </c>
      <c r="N35">
        <v>173.48400000000001</v>
      </c>
      <c r="O35">
        <v>69.776700000000005</v>
      </c>
      <c r="P35">
        <v>0.50319999999999998</v>
      </c>
      <c r="Q35" t="s">
        <v>54</v>
      </c>
      <c r="R35">
        <v>146.74700000000001</v>
      </c>
      <c r="S35">
        <v>64.540000000000006</v>
      </c>
      <c r="T35">
        <v>0.71517500000000001</v>
      </c>
      <c r="U35" t="s">
        <v>54</v>
      </c>
      <c r="V35">
        <v>202.83699999999999</v>
      </c>
      <c r="W35">
        <v>24.1342</v>
      </c>
      <c r="X35">
        <v>0.69406800000000002</v>
      </c>
      <c r="Y35" t="s">
        <v>54</v>
      </c>
      <c r="Z35">
        <v>196.31299999999999</v>
      </c>
      <c r="AA35">
        <v>61.951599999999999</v>
      </c>
      <c r="AB35">
        <v>0.75941599999999998</v>
      </c>
      <c r="AC35" t="s">
        <v>54</v>
      </c>
      <c r="AD35">
        <v>159.80500000000001</v>
      </c>
      <c r="AE35">
        <v>54.767499999999998</v>
      </c>
      <c r="AF35">
        <v>0.78279900000000002</v>
      </c>
      <c r="AG35" t="s">
        <v>54</v>
      </c>
      <c r="AH35">
        <v>174.785</v>
      </c>
      <c r="AI35">
        <v>97.1738</v>
      </c>
      <c r="AJ35">
        <v>0.53341899999999998</v>
      </c>
      <c r="AK35" t="s">
        <v>54</v>
      </c>
      <c r="AL35">
        <v>131.739</v>
      </c>
      <c r="AM35">
        <v>118.69499999999999</v>
      </c>
      <c r="AN35">
        <v>0.468505</v>
      </c>
      <c r="AO35" t="s">
        <v>54</v>
      </c>
      <c r="AP35">
        <v>93.903899999999993</v>
      </c>
      <c r="AQ35">
        <v>140.209</v>
      </c>
      <c r="AR35">
        <v>0.52509399999999995</v>
      </c>
      <c r="AS35" t="s">
        <v>54</v>
      </c>
      <c r="AT35">
        <v>192.393</v>
      </c>
      <c r="AU35">
        <v>103.69199999999999</v>
      </c>
      <c r="AV35">
        <v>0.49598700000000001</v>
      </c>
      <c r="AW35" t="s">
        <v>54</v>
      </c>
      <c r="AX35">
        <v>179.34700000000001</v>
      </c>
      <c r="AY35">
        <v>159.14699999999999</v>
      </c>
      <c r="AZ35">
        <v>0.65329800000000005</v>
      </c>
      <c r="BA35" t="s">
        <v>54</v>
      </c>
      <c r="BB35">
        <v>187.81899999999999</v>
      </c>
      <c r="BC35">
        <v>215.19900000000001</v>
      </c>
      <c r="BD35">
        <v>0.66920299999999999</v>
      </c>
      <c r="BE35" t="s">
        <v>54</v>
      </c>
      <c r="BF35">
        <v>174.82400000000001</v>
      </c>
      <c r="BG35">
        <v>1.6260399999999999</v>
      </c>
      <c r="BH35">
        <v>0.16927700000000001</v>
      </c>
      <c r="BI35" t="s">
        <v>54</v>
      </c>
      <c r="BJ35">
        <v>180.67099999999999</v>
      </c>
      <c r="BK35">
        <v>1.62321</v>
      </c>
      <c r="BL35">
        <v>0.335976</v>
      </c>
      <c r="BM35" t="s">
        <v>54</v>
      </c>
      <c r="BN35">
        <v>0</v>
      </c>
      <c r="BO35">
        <v>0</v>
      </c>
      <c r="BP35">
        <v>0</v>
      </c>
      <c r="BQ35" t="s">
        <v>54</v>
      </c>
      <c r="BR35">
        <v>196.30099999999999</v>
      </c>
      <c r="BS35">
        <v>1.6166100000000001</v>
      </c>
      <c r="BT35">
        <v>0.65789600000000004</v>
      </c>
    </row>
    <row r="36" spans="1:72" x14ac:dyDescent="0.4">
      <c r="A36" t="s">
        <v>54</v>
      </c>
      <c r="B36">
        <v>176.09299999999999</v>
      </c>
      <c r="C36">
        <v>1.61259</v>
      </c>
      <c r="D36">
        <v>0.62257499999999999</v>
      </c>
      <c r="E36" t="s">
        <v>54</v>
      </c>
      <c r="F36">
        <v>192.38200000000001</v>
      </c>
      <c r="G36">
        <v>28.058599999999998</v>
      </c>
      <c r="H36">
        <v>0.67071199999999997</v>
      </c>
      <c r="I36" t="s">
        <v>54</v>
      </c>
      <c r="J36">
        <v>180.65700000000001</v>
      </c>
      <c r="K36">
        <v>33.251100000000001</v>
      </c>
      <c r="L36">
        <v>0.613205</v>
      </c>
      <c r="M36" t="s">
        <v>54</v>
      </c>
      <c r="N36">
        <v>170.227</v>
      </c>
      <c r="O36">
        <v>69.1113</v>
      </c>
      <c r="P36">
        <v>0.46861199999999997</v>
      </c>
      <c r="Q36" t="s">
        <v>54</v>
      </c>
      <c r="R36">
        <v>145.423</v>
      </c>
      <c r="S36">
        <v>64.5441</v>
      </c>
      <c r="T36">
        <v>0.716642</v>
      </c>
      <c r="U36" t="s">
        <v>54</v>
      </c>
      <c r="V36">
        <v>202.172</v>
      </c>
      <c r="W36">
        <v>23.5108</v>
      </c>
      <c r="X36">
        <v>0.696573</v>
      </c>
      <c r="Y36" t="s">
        <v>54</v>
      </c>
      <c r="Z36">
        <v>195.67699999999999</v>
      </c>
      <c r="AA36">
        <v>60.671900000000001</v>
      </c>
      <c r="AB36">
        <v>0.78540200000000004</v>
      </c>
      <c r="AC36" t="s">
        <v>54</v>
      </c>
      <c r="AD36">
        <v>159.142</v>
      </c>
      <c r="AE36">
        <v>54.113500000000002</v>
      </c>
      <c r="AF36">
        <v>0.80308299999999999</v>
      </c>
      <c r="AG36" t="s">
        <v>54</v>
      </c>
      <c r="AH36">
        <v>174.773</v>
      </c>
      <c r="AI36">
        <v>96.542100000000005</v>
      </c>
      <c r="AJ36">
        <v>0.54713199999999995</v>
      </c>
      <c r="AK36" t="s">
        <v>54</v>
      </c>
      <c r="AL36">
        <v>131.083</v>
      </c>
      <c r="AM36">
        <v>120.657</v>
      </c>
      <c r="AN36">
        <v>0.521123</v>
      </c>
      <c r="AO36" t="s">
        <v>54</v>
      </c>
      <c r="AP36">
        <v>92.625</v>
      </c>
      <c r="AQ36">
        <v>142.827</v>
      </c>
      <c r="AR36">
        <v>0.58995299999999995</v>
      </c>
      <c r="AS36" t="s">
        <v>54</v>
      </c>
      <c r="AT36">
        <v>191.10300000000001</v>
      </c>
      <c r="AU36">
        <v>103.038</v>
      </c>
      <c r="AV36">
        <v>0.50427900000000003</v>
      </c>
      <c r="AW36" t="s">
        <v>54</v>
      </c>
      <c r="AX36">
        <v>179.33799999999999</v>
      </c>
      <c r="AY36">
        <v>160.44399999999999</v>
      </c>
      <c r="AZ36">
        <v>0.64713900000000002</v>
      </c>
      <c r="BA36" t="s">
        <v>54</v>
      </c>
      <c r="BB36">
        <v>187.16499999999999</v>
      </c>
      <c r="BC36">
        <v>215.20400000000001</v>
      </c>
      <c r="BD36">
        <v>0.66794600000000004</v>
      </c>
      <c r="BE36" t="s">
        <v>54</v>
      </c>
      <c r="BF36">
        <v>174.16</v>
      </c>
      <c r="BG36">
        <v>1.6261399999999999</v>
      </c>
      <c r="BH36">
        <v>0.183727</v>
      </c>
      <c r="BI36" t="s">
        <v>54</v>
      </c>
      <c r="BJ36">
        <v>180.64500000000001</v>
      </c>
      <c r="BK36">
        <v>1.6231899999999999</v>
      </c>
      <c r="BL36">
        <v>0.31013099999999999</v>
      </c>
      <c r="BM36" t="s">
        <v>54</v>
      </c>
      <c r="BN36">
        <v>0</v>
      </c>
      <c r="BO36">
        <v>0</v>
      </c>
      <c r="BP36">
        <v>0</v>
      </c>
      <c r="BQ36" t="s">
        <v>54</v>
      </c>
      <c r="BR36">
        <v>195.64400000000001</v>
      </c>
      <c r="BS36">
        <v>1.6162300000000001</v>
      </c>
      <c r="BT36">
        <v>0.69016900000000003</v>
      </c>
    </row>
    <row r="37" spans="1:72" x14ac:dyDescent="0.4">
      <c r="A37" t="s">
        <v>54</v>
      </c>
      <c r="B37">
        <v>175.45099999999999</v>
      </c>
      <c r="C37">
        <v>1.61365</v>
      </c>
      <c r="D37">
        <v>0.57366300000000003</v>
      </c>
      <c r="E37" t="s">
        <v>54</v>
      </c>
      <c r="F37">
        <v>190.44800000000001</v>
      </c>
      <c r="G37">
        <v>28.0609</v>
      </c>
      <c r="H37">
        <v>0.70480100000000001</v>
      </c>
      <c r="I37" t="s">
        <v>54</v>
      </c>
      <c r="J37">
        <v>179.982</v>
      </c>
      <c r="K37">
        <v>33.256599999999999</v>
      </c>
      <c r="L37">
        <v>0.64606799999999998</v>
      </c>
      <c r="M37" t="s">
        <v>54</v>
      </c>
      <c r="N37">
        <v>170.87</v>
      </c>
      <c r="O37">
        <v>68.468199999999996</v>
      </c>
      <c r="P37">
        <v>0.489759</v>
      </c>
      <c r="Q37" t="s">
        <v>54</v>
      </c>
      <c r="R37">
        <v>144.137</v>
      </c>
      <c r="S37">
        <v>63.898200000000003</v>
      </c>
      <c r="T37">
        <v>0.71448699999999998</v>
      </c>
      <c r="U37" t="s">
        <v>54</v>
      </c>
      <c r="V37">
        <v>200.88800000000001</v>
      </c>
      <c r="W37">
        <v>23.486899999999999</v>
      </c>
      <c r="X37">
        <v>0.72128899999999996</v>
      </c>
      <c r="Y37" t="s">
        <v>54</v>
      </c>
      <c r="Z37">
        <v>195.65700000000001</v>
      </c>
      <c r="AA37">
        <v>60.656199999999998</v>
      </c>
      <c r="AB37">
        <v>0.80484999999999995</v>
      </c>
      <c r="AC37" t="s">
        <v>54</v>
      </c>
      <c r="AD37">
        <v>159.774</v>
      </c>
      <c r="AE37">
        <v>54.122599999999998</v>
      </c>
      <c r="AF37">
        <v>0.79359400000000002</v>
      </c>
      <c r="AG37" t="s">
        <v>54</v>
      </c>
      <c r="AH37">
        <v>174.77</v>
      </c>
      <c r="AI37">
        <v>96.523499999999999</v>
      </c>
      <c r="AJ37">
        <v>0.56143200000000004</v>
      </c>
      <c r="AK37" t="s">
        <v>54</v>
      </c>
      <c r="AL37">
        <v>132.374</v>
      </c>
      <c r="AM37">
        <v>118.05800000000001</v>
      </c>
      <c r="AN37">
        <v>0.476298</v>
      </c>
      <c r="AO37" t="s">
        <v>54</v>
      </c>
      <c r="AP37">
        <v>94.556399999999996</v>
      </c>
      <c r="AQ37">
        <v>142.80199999999999</v>
      </c>
      <c r="AR37">
        <v>0.56404500000000002</v>
      </c>
      <c r="AS37" t="s">
        <v>54</v>
      </c>
      <c r="AT37">
        <v>191.101</v>
      </c>
      <c r="AU37">
        <v>102.39700000000001</v>
      </c>
      <c r="AV37">
        <v>0.51336599999999999</v>
      </c>
      <c r="AW37" t="s">
        <v>54</v>
      </c>
      <c r="AX37">
        <v>179.339</v>
      </c>
      <c r="AY37">
        <v>159.78399999999999</v>
      </c>
      <c r="AZ37">
        <v>0.64935299999999996</v>
      </c>
      <c r="BA37" t="s">
        <v>54</v>
      </c>
      <c r="BB37">
        <v>186.51599999999999</v>
      </c>
      <c r="BC37">
        <v>214.57300000000001</v>
      </c>
      <c r="BD37">
        <v>0.67313299999999998</v>
      </c>
      <c r="BE37" t="s">
        <v>54</v>
      </c>
      <c r="BF37">
        <v>174.13499999999999</v>
      </c>
      <c r="BG37">
        <v>1.6250899999999999</v>
      </c>
      <c r="BH37">
        <v>0.162772</v>
      </c>
      <c r="BI37" t="s">
        <v>54</v>
      </c>
      <c r="BJ37">
        <v>180</v>
      </c>
      <c r="BK37">
        <v>1.62327</v>
      </c>
      <c r="BL37">
        <v>0.301811</v>
      </c>
      <c r="BM37" t="s">
        <v>54</v>
      </c>
      <c r="BN37">
        <v>0</v>
      </c>
      <c r="BO37">
        <v>0</v>
      </c>
      <c r="BP37">
        <v>0</v>
      </c>
      <c r="BQ37" t="s">
        <v>54</v>
      </c>
      <c r="BR37">
        <v>195.63300000000001</v>
      </c>
      <c r="BS37">
        <v>1.6168100000000001</v>
      </c>
      <c r="BT37">
        <v>0.66314399999999996</v>
      </c>
    </row>
    <row r="38" spans="1:72" x14ac:dyDescent="0.4">
      <c r="A38" t="s">
        <v>54</v>
      </c>
      <c r="B38">
        <v>174.80699999999999</v>
      </c>
      <c r="C38">
        <v>1.6134200000000001</v>
      </c>
      <c r="D38">
        <v>0.59542899999999999</v>
      </c>
      <c r="E38" t="s">
        <v>54</v>
      </c>
      <c r="F38">
        <v>191.078</v>
      </c>
      <c r="G38">
        <v>28.0306</v>
      </c>
      <c r="H38">
        <v>0.67638399999999999</v>
      </c>
      <c r="I38" t="s">
        <v>54</v>
      </c>
      <c r="J38">
        <v>180.02</v>
      </c>
      <c r="K38">
        <v>32.6173</v>
      </c>
      <c r="L38">
        <v>0.60047200000000001</v>
      </c>
      <c r="M38" t="s">
        <v>54</v>
      </c>
      <c r="N38">
        <v>169.583</v>
      </c>
      <c r="O38">
        <v>69.139300000000006</v>
      </c>
      <c r="P38">
        <v>0.52149999999999996</v>
      </c>
      <c r="Q38" t="s">
        <v>54</v>
      </c>
      <c r="R38">
        <v>144.124</v>
      </c>
      <c r="S38">
        <v>63.919499999999999</v>
      </c>
      <c r="T38">
        <v>0.73499199999999998</v>
      </c>
      <c r="U38" t="s">
        <v>54</v>
      </c>
      <c r="V38">
        <v>200.88900000000001</v>
      </c>
      <c r="W38">
        <v>23.4815</v>
      </c>
      <c r="X38">
        <v>0.71546500000000002</v>
      </c>
      <c r="Y38" t="s">
        <v>54</v>
      </c>
      <c r="Z38">
        <v>195.65299999999999</v>
      </c>
      <c r="AA38">
        <v>60.660800000000002</v>
      </c>
      <c r="AB38">
        <v>0.80380200000000002</v>
      </c>
      <c r="AC38" t="s">
        <v>54</v>
      </c>
      <c r="AD38">
        <v>159.15600000000001</v>
      </c>
      <c r="AE38">
        <v>54.758800000000001</v>
      </c>
      <c r="AF38">
        <v>0.82641200000000004</v>
      </c>
      <c r="AG38" t="s">
        <v>54</v>
      </c>
      <c r="AH38">
        <v>174.76499999999999</v>
      </c>
      <c r="AI38">
        <v>96.535200000000003</v>
      </c>
      <c r="AJ38">
        <v>0.54876599999999998</v>
      </c>
      <c r="AK38" t="s">
        <v>54</v>
      </c>
      <c r="AL38">
        <v>127.831</v>
      </c>
      <c r="AM38">
        <v>121.94799999999999</v>
      </c>
      <c r="AN38">
        <v>0.44380999999999998</v>
      </c>
      <c r="AO38" t="s">
        <v>54</v>
      </c>
      <c r="AP38">
        <v>93.913600000000002</v>
      </c>
      <c r="AQ38">
        <v>142.83099999999999</v>
      </c>
      <c r="AR38">
        <v>0.51886100000000002</v>
      </c>
      <c r="AS38" t="s">
        <v>54</v>
      </c>
      <c r="AT38">
        <v>191.73599999999999</v>
      </c>
      <c r="AU38">
        <v>102.402</v>
      </c>
      <c r="AV38">
        <v>0.50052799999999997</v>
      </c>
      <c r="AW38" t="s">
        <v>54</v>
      </c>
      <c r="AX38">
        <v>179.352</v>
      </c>
      <c r="AY38">
        <v>161.744</v>
      </c>
      <c r="AZ38">
        <v>0.67033799999999999</v>
      </c>
      <c r="BA38" t="s">
        <v>54</v>
      </c>
      <c r="BB38">
        <v>186.51300000000001</v>
      </c>
      <c r="BC38">
        <v>215.20500000000001</v>
      </c>
      <c r="BD38">
        <v>0.69094299999999997</v>
      </c>
      <c r="BE38" t="s">
        <v>54</v>
      </c>
      <c r="BF38">
        <v>174.11699999999999</v>
      </c>
      <c r="BG38">
        <v>1.62469</v>
      </c>
      <c r="BH38">
        <v>0.148394</v>
      </c>
      <c r="BI38" t="s">
        <v>54</v>
      </c>
      <c r="BJ38">
        <v>179.369</v>
      </c>
      <c r="BK38">
        <v>1.62355</v>
      </c>
      <c r="BL38">
        <v>0.30280499999999999</v>
      </c>
      <c r="BM38" t="s">
        <v>54</v>
      </c>
      <c r="BN38">
        <v>0</v>
      </c>
      <c r="BO38">
        <v>0</v>
      </c>
      <c r="BP38">
        <v>0</v>
      </c>
      <c r="BQ38" t="s">
        <v>54</v>
      </c>
      <c r="BR38">
        <v>195.006</v>
      </c>
      <c r="BS38">
        <v>1.61653</v>
      </c>
      <c r="BT38">
        <v>0.67272500000000002</v>
      </c>
    </row>
    <row r="39" spans="1:72" x14ac:dyDescent="0.4">
      <c r="A39" t="s">
        <v>54</v>
      </c>
      <c r="B39">
        <v>175.435</v>
      </c>
      <c r="C39">
        <v>1.6130599999999999</v>
      </c>
      <c r="D39">
        <v>0.60984700000000003</v>
      </c>
      <c r="E39" t="s">
        <v>54</v>
      </c>
      <c r="F39">
        <v>190.45699999999999</v>
      </c>
      <c r="G39">
        <v>28.053000000000001</v>
      </c>
      <c r="H39">
        <v>0.68533699999999997</v>
      </c>
      <c r="I39" t="s">
        <v>54</v>
      </c>
      <c r="J39">
        <v>179.99199999999999</v>
      </c>
      <c r="K39">
        <v>33.258800000000001</v>
      </c>
      <c r="L39">
        <v>0.63086500000000001</v>
      </c>
      <c r="M39" t="s">
        <v>54</v>
      </c>
      <c r="N39">
        <v>169.58799999999999</v>
      </c>
      <c r="O39">
        <v>69.757800000000003</v>
      </c>
      <c r="P39">
        <v>0.477051</v>
      </c>
      <c r="Q39" t="s">
        <v>54</v>
      </c>
      <c r="R39">
        <v>144.13399999999999</v>
      </c>
      <c r="S39">
        <v>63.9146</v>
      </c>
      <c r="T39">
        <v>0.726356</v>
      </c>
      <c r="U39" t="s">
        <v>54</v>
      </c>
      <c r="V39">
        <v>200.87899999999999</v>
      </c>
      <c r="W39">
        <v>23.4877</v>
      </c>
      <c r="X39">
        <v>0.71870500000000004</v>
      </c>
      <c r="Y39" t="s">
        <v>54</v>
      </c>
      <c r="Z39">
        <v>195.643</v>
      </c>
      <c r="AA39">
        <v>60.665300000000002</v>
      </c>
      <c r="AB39">
        <v>0.80153799999999997</v>
      </c>
      <c r="AC39" t="s">
        <v>54</v>
      </c>
      <c r="AD39">
        <v>159.10900000000001</v>
      </c>
      <c r="AE39">
        <v>54.152200000000001</v>
      </c>
      <c r="AF39">
        <v>0.84012299999999995</v>
      </c>
      <c r="AG39" t="s">
        <v>54</v>
      </c>
      <c r="AH39">
        <v>174.77799999999999</v>
      </c>
      <c r="AI39">
        <v>96.531000000000006</v>
      </c>
      <c r="AJ39">
        <v>0.55190600000000001</v>
      </c>
      <c r="AK39" t="s">
        <v>54</v>
      </c>
      <c r="AL39">
        <v>128.483</v>
      </c>
      <c r="AM39">
        <v>121.29600000000001</v>
      </c>
      <c r="AN39">
        <v>0.35592800000000002</v>
      </c>
      <c r="AO39" t="s">
        <v>54</v>
      </c>
      <c r="AP39">
        <v>0</v>
      </c>
      <c r="AQ39">
        <v>0</v>
      </c>
      <c r="AR39">
        <v>0</v>
      </c>
      <c r="AS39" t="s">
        <v>54</v>
      </c>
      <c r="AT39">
        <v>192.387</v>
      </c>
      <c r="AU39">
        <v>101.75</v>
      </c>
      <c r="AV39">
        <v>0.51339100000000004</v>
      </c>
      <c r="AW39" t="s">
        <v>54</v>
      </c>
      <c r="AX39">
        <v>179.352</v>
      </c>
      <c r="AY39">
        <v>161.08600000000001</v>
      </c>
      <c r="AZ39">
        <v>0.66960799999999998</v>
      </c>
      <c r="BA39" t="s">
        <v>54</v>
      </c>
      <c r="BB39">
        <v>186.53399999999999</v>
      </c>
      <c r="BC39">
        <v>215.21</v>
      </c>
      <c r="BD39">
        <v>0.68017700000000003</v>
      </c>
      <c r="BE39" t="s">
        <v>54</v>
      </c>
      <c r="BF39">
        <v>174.12899999999999</v>
      </c>
      <c r="BG39">
        <v>1.6258999999999999</v>
      </c>
      <c r="BH39">
        <v>0.18931500000000001</v>
      </c>
      <c r="BI39" t="s">
        <v>54</v>
      </c>
      <c r="BJ39">
        <v>179.976</v>
      </c>
      <c r="BK39">
        <v>1.62323</v>
      </c>
      <c r="BL39">
        <v>0.33574999999999999</v>
      </c>
      <c r="BM39" t="s">
        <v>54</v>
      </c>
      <c r="BN39">
        <v>0</v>
      </c>
      <c r="BO39">
        <v>0</v>
      </c>
      <c r="BP39">
        <v>0</v>
      </c>
      <c r="BQ39" t="s">
        <v>54</v>
      </c>
      <c r="BR39">
        <v>194.99700000000001</v>
      </c>
      <c r="BS39">
        <v>1.61642</v>
      </c>
      <c r="BT39">
        <v>0.66787099999999999</v>
      </c>
    </row>
    <row r="40" spans="1:72" x14ac:dyDescent="0.4">
      <c r="A40" t="s">
        <v>54</v>
      </c>
      <c r="B40">
        <v>175.45699999999999</v>
      </c>
      <c r="C40">
        <v>1.6124799999999999</v>
      </c>
      <c r="D40">
        <v>0.63173900000000005</v>
      </c>
      <c r="E40" t="s">
        <v>54</v>
      </c>
      <c r="F40">
        <v>190.45400000000001</v>
      </c>
      <c r="G40">
        <v>28.059899999999999</v>
      </c>
      <c r="H40">
        <v>0.70924500000000001</v>
      </c>
      <c r="I40" t="s">
        <v>54</v>
      </c>
      <c r="J40">
        <v>179.98099999999999</v>
      </c>
      <c r="K40">
        <v>33.260100000000001</v>
      </c>
      <c r="L40">
        <v>0.65884500000000001</v>
      </c>
      <c r="M40" t="s">
        <v>54</v>
      </c>
      <c r="N40">
        <v>170.87200000000001</v>
      </c>
      <c r="O40">
        <v>69.756399999999999</v>
      </c>
      <c r="P40">
        <v>0.542211</v>
      </c>
      <c r="Q40" t="s">
        <v>54</v>
      </c>
      <c r="R40">
        <v>144.773</v>
      </c>
      <c r="S40">
        <v>63.9084</v>
      </c>
      <c r="T40">
        <v>0.70521400000000001</v>
      </c>
      <c r="U40" t="s">
        <v>54</v>
      </c>
      <c r="V40">
        <v>201.512</v>
      </c>
      <c r="W40">
        <v>23.479299999999999</v>
      </c>
      <c r="X40">
        <v>0.72491899999999998</v>
      </c>
      <c r="Y40" t="s">
        <v>54</v>
      </c>
      <c r="Z40">
        <v>195.017</v>
      </c>
      <c r="AA40">
        <v>60.643599999999999</v>
      </c>
      <c r="AB40">
        <v>0.81218999999999997</v>
      </c>
      <c r="AC40" t="s">
        <v>54</v>
      </c>
      <c r="AD40">
        <v>159.13</v>
      </c>
      <c r="AE40">
        <v>54.152200000000001</v>
      </c>
      <c r="AF40">
        <v>0.830646</v>
      </c>
      <c r="AG40" t="s">
        <v>54</v>
      </c>
      <c r="AH40">
        <v>174.13200000000001</v>
      </c>
      <c r="AI40">
        <v>96.530900000000003</v>
      </c>
      <c r="AJ40">
        <v>0.55634099999999997</v>
      </c>
      <c r="AK40" t="s">
        <v>54</v>
      </c>
      <c r="AL40">
        <v>130.429</v>
      </c>
      <c r="AM40">
        <v>118.035</v>
      </c>
      <c r="AN40">
        <v>0.52593599999999996</v>
      </c>
      <c r="AO40" t="s">
        <v>54</v>
      </c>
      <c r="AP40">
        <v>92.615399999999994</v>
      </c>
      <c r="AQ40">
        <v>140.86000000000001</v>
      </c>
      <c r="AR40">
        <v>0.55482900000000002</v>
      </c>
      <c r="AS40" t="s">
        <v>54</v>
      </c>
      <c r="AT40">
        <v>191.084</v>
      </c>
      <c r="AU40">
        <v>103.047</v>
      </c>
      <c r="AV40">
        <v>0.51562699999999995</v>
      </c>
      <c r="AW40" t="s">
        <v>54</v>
      </c>
      <c r="AX40">
        <v>179.36199999999999</v>
      </c>
      <c r="AY40">
        <v>160.43799999999999</v>
      </c>
      <c r="AZ40">
        <v>0.68530999999999997</v>
      </c>
      <c r="BA40" t="s">
        <v>54</v>
      </c>
      <c r="BB40">
        <v>186.51499999999999</v>
      </c>
      <c r="BC40">
        <v>214.55699999999999</v>
      </c>
      <c r="BD40">
        <v>0.67549499999999996</v>
      </c>
      <c r="BE40" t="s">
        <v>54</v>
      </c>
      <c r="BF40">
        <v>174.15299999999999</v>
      </c>
      <c r="BG40">
        <v>1.62639</v>
      </c>
      <c r="BH40">
        <v>0.18722900000000001</v>
      </c>
      <c r="BI40" t="s">
        <v>54</v>
      </c>
      <c r="BJ40">
        <v>180.012</v>
      </c>
      <c r="BK40">
        <v>1.6232800000000001</v>
      </c>
      <c r="BL40">
        <v>0.33554</v>
      </c>
      <c r="BM40" t="s">
        <v>54</v>
      </c>
      <c r="BN40">
        <v>0</v>
      </c>
      <c r="BO40">
        <v>0</v>
      </c>
      <c r="BP40">
        <v>0</v>
      </c>
      <c r="BQ40" t="s">
        <v>54</v>
      </c>
      <c r="BR40">
        <v>195.00800000000001</v>
      </c>
      <c r="BS40">
        <v>1.6165499999999999</v>
      </c>
      <c r="BT40">
        <v>0.68395300000000003</v>
      </c>
    </row>
    <row r="41" spans="1:72" x14ac:dyDescent="0.4">
      <c r="A41" t="s">
        <v>54</v>
      </c>
      <c r="B41">
        <v>175.453</v>
      </c>
      <c r="C41">
        <v>1.6138999999999999</v>
      </c>
      <c r="D41">
        <v>0.56145999999999996</v>
      </c>
      <c r="E41" t="s">
        <v>54</v>
      </c>
      <c r="F41">
        <v>190.44399999999999</v>
      </c>
      <c r="G41">
        <v>28.0624</v>
      </c>
      <c r="H41">
        <v>0.71828999999999998</v>
      </c>
      <c r="I41" t="s">
        <v>54</v>
      </c>
      <c r="J41">
        <v>179.37100000000001</v>
      </c>
      <c r="K41">
        <v>33.259</v>
      </c>
      <c r="L41">
        <v>0.65863300000000002</v>
      </c>
      <c r="M41" t="s">
        <v>54</v>
      </c>
      <c r="N41">
        <v>171.53</v>
      </c>
      <c r="O41">
        <v>69.123599999999996</v>
      </c>
      <c r="P41">
        <v>0.52225699999999997</v>
      </c>
      <c r="Q41" t="s">
        <v>54</v>
      </c>
      <c r="R41">
        <v>144.12</v>
      </c>
      <c r="S41">
        <v>63.261699999999998</v>
      </c>
      <c r="T41">
        <v>0.73814000000000002</v>
      </c>
      <c r="U41" t="s">
        <v>54</v>
      </c>
      <c r="V41">
        <v>200.887</v>
      </c>
      <c r="W41">
        <v>23.489599999999999</v>
      </c>
      <c r="X41">
        <v>0.72138199999999997</v>
      </c>
      <c r="Y41" t="s">
        <v>54</v>
      </c>
      <c r="Z41">
        <v>195.01300000000001</v>
      </c>
      <c r="AA41">
        <v>60.660299999999999</v>
      </c>
      <c r="AB41">
        <v>0.80557199999999995</v>
      </c>
      <c r="AC41" t="s">
        <v>54</v>
      </c>
      <c r="AD41">
        <v>159.107</v>
      </c>
      <c r="AE41">
        <v>54.105600000000003</v>
      </c>
      <c r="AF41">
        <v>0.82217899999999999</v>
      </c>
      <c r="AG41" t="s">
        <v>54</v>
      </c>
      <c r="AH41">
        <v>174.11799999999999</v>
      </c>
      <c r="AI41">
        <v>96.516199999999998</v>
      </c>
      <c r="AJ41">
        <v>0.54329700000000003</v>
      </c>
      <c r="AK41" t="s">
        <v>54</v>
      </c>
      <c r="AL41">
        <v>129.78899999999999</v>
      </c>
      <c r="AM41">
        <v>116.096</v>
      </c>
      <c r="AN41">
        <v>0.57219299999999995</v>
      </c>
      <c r="AO41" t="s">
        <v>54</v>
      </c>
      <c r="AP41">
        <v>91.322999999999993</v>
      </c>
      <c r="AQ41">
        <v>140.21</v>
      </c>
      <c r="AR41">
        <v>0.52426300000000003</v>
      </c>
      <c r="AS41" t="s">
        <v>54</v>
      </c>
      <c r="AT41">
        <v>190.458</v>
      </c>
      <c r="AU41">
        <v>103.042</v>
      </c>
      <c r="AV41">
        <v>0.50062700000000004</v>
      </c>
      <c r="AW41" t="s">
        <v>54</v>
      </c>
      <c r="AX41">
        <v>178.04900000000001</v>
      </c>
      <c r="AY41">
        <v>161.74199999999999</v>
      </c>
      <c r="AZ41">
        <v>0.67124799999999996</v>
      </c>
      <c r="BA41" t="s">
        <v>54</v>
      </c>
      <c r="BB41">
        <v>185.249</v>
      </c>
      <c r="BC41">
        <v>215.21100000000001</v>
      </c>
      <c r="BD41">
        <v>0.70350999999999997</v>
      </c>
      <c r="BE41" t="s">
        <v>54</v>
      </c>
      <c r="BF41">
        <v>174.142</v>
      </c>
      <c r="BG41">
        <v>1.62527</v>
      </c>
      <c r="BH41">
        <v>0.17025399999999999</v>
      </c>
      <c r="BI41" t="s">
        <v>54</v>
      </c>
      <c r="BJ41">
        <v>179.999</v>
      </c>
      <c r="BK41">
        <v>1.6234900000000001</v>
      </c>
      <c r="BL41">
        <v>0.28808400000000001</v>
      </c>
      <c r="BM41" t="s">
        <v>54</v>
      </c>
      <c r="BN41">
        <v>0</v>
      </c>
      <c r="BO41">
        <v>0</v>
      </c>
      <c r="BP41">
        <v>0</v>
      </c>
      <c r="BQ41" t="s">
        <v>54</v>
      </c>
      <c r="BR41">
        <v>195.00299999999999</v>
      </c>
      <c r="BS41">
        <v>1.61676</v>
      </c>
      <c r="BT41">
        <v>0.653142</v>
      </c>
    </row>
    <row r="42" spans="1:72" x14ac:dyDescent="0.4">
      <c r="A42" t="s">
        <v>54</v>
      </c>
      <c r="B42">
        <v>175.43299999999999</v>
      </c>
      <c r="C42">
        <v>1.61425</v>
      </c>
      <c r="D42">
        <v>0.54567299999999996</v>
      </c>
      <c r="E42" t="s">
        <v>54</v>
      </c>
      <c r="F42">
        <v>190.42699999999999</v>
      </c>
      <c r="G42">
        <v>28.04</v>
      </c>
      <c r="H42">
        <v>0.69707699999999995</v>
      </c>
      <c r="I42" t="s">
        <v>54</v>
      </c>
      <c r="J42">
        <v>179.358</v>
      </c>
      <c r="K42">
        <v>33.248699999999999</v>
      </c>
      <c r="L42">
        <v>0.63012199999999996</v>
      </c>
      <c r="M42" t="s">
        <v>54</v>
      </c>
      <c r="N42">
        <v>170.21</v>
      </c>
      <c r="O42">
        <v>69.109200000000001</v>
      </c>
      <c r="P42">
        <v>0.58911899999999995</v>
      </c>
      <c r="Q42" t="s">
        <v>54</v>
      </c>
      <c r="R42">
        <v>143.49199999999999</v>
      </c>
      <c r="S42">
        <v>63.2547</v>
      </c>
      <c r="T42">
        <v>0.75547200000000003</v>
      </c>
      <c r="U42" t="s">
        <v>54</v>
      </c>
      <c r="V42">
        <v>200.86199999999999</v>
      </c>
      <c r="W42">
        <v>23.467099999999999</v>
      </c>
      <c r="X42">
        <v>0.73290500000000003</v>
      </c>
      <c r="Y42" t="s">
        <v>54</v>
      </c>
      <c r="Z42">
        <v>195.62700000000001</v>
      </c>
      <c r="AA42">
        <v>60.030200000000001</v>
      </c>
      <c r="AB42">
        <v>0.80621900000000002</v>
      </c>
      <c r="AC42" t="s">
        <v>54</v>
      </c>
      <c r="AD42">
        <v>158.495</v>
      </c>
      <c r="AE42">
        <v>53.490099999999998</v>
      </c>
      <c r="AF42">
        <v>0.79484999999999995</v>
      </c>
      <c r="AG42" t="s">
        <v>54</v>
      </c>
      <c r="AH42">
        <v>174.11699999999999</v>
      </c>
      <c r="AI42">
        <v>96.538200000000003</v>
      </c>
      <c r="AJ42">
        <v>0.55573499999999998</v>
      </c>
      <c r="AK42" t="s">
        <v>54</v>
      </c>
      <c r="AL42">
        <v>128.47200000000001</v>
      </c>
      <c r="AM42">
        <v>116.75</v>
      </c>
      <c r="AN42">
        <v>0.42949399999999999</v>
      </c>
      <c r="AO42" t="s">
        <v>54</v>
      </c>
      <c r="AP42">
        <v>89.343000000000004</v>
      </c>
      <c r="AQ42">
        <v>138.90799999999999</v>
      </c>
      <c r="AR42">
        <v>0.48617500000000002</v>
      </c>
      <c r="AS42" t="s">
        <v>54</v>
      </c>
      <c r="AT42">
        <v>190.453</v>
      </c>
      <c r="AU42">
        <v>103.688</v>
      </c>
      <c r="AV42">
        <v>0.52575000000000005</v>
      </c>
      <c r="AW42" t="s">
        <v>54</v>
      </c>
      <c r="AX42">
        <v>179.33199999999999</v>
      </c>
      <c r="AY42">
        <v>159.78100000000001</v>
      </c>
      <c r="AZ42">
        <v>0.67319300000000004</v>
      </c>
      <c r="BA42" t="s">
        <v>54</v>
      </c>
      <c r="BB42">
        <v>185.864</v>
      </c>
      <c r="BC42">
        <v>214.56800000000001</v>
      </c>
      <c r="BD42">
        <v>0.69657199999999997</v>
      </c>
      <c r="BE42" t="s">
        <v>54</v>
      </c>
      <c r="BF42">
        <v>174.11</v>
      </c>
      <c r="BG42">
        <v>1.6247</v>
      </c>
      <c r="BH42">
        <v>0.151724</v>
      </c>
      <c r="BI42" t="s">
        <v>54</v>
      </c>
      <c r="BJ42">
        <v>179.976</v>
      </c>
      <c r="BK42">
        <v>1.6239600000000001</v>
      </c>
      <c r="BL42">
        <v>0.26572899999999999</v>
      </c>
      <c r="BM42" t="s">
        <v>54</v>
      </c>
      <c r="BN42">
        <v>0</v>
      </c>
      <c r="BO42">
        <v>0</v>
      </c>
      <c r="BP42">
        <v>0</v>
      </c>
      <c r="BQ42" t="s">
        <v>54</v>
      </c>
      <c r="BR42">
        <v>194.98500000000001</v>
      </c>
      <c r="BS42">
        <v>1.6174999999999999</v>
      </c>
      <c r="BT42">
        <v>0.60288799999999998</v>
      </c>
    </row>
    <row r="43" spans="1:72" x14ac:dyDescent="0.4">
      <c r="A43" t="s">
        <v>54</v>
      </c>
      <c r="B43">
        <v>174.79400000000001</v>
      </c>
      <c r="C43">
        <v>1.61528</v>
      </c>
      <c r="D43">
        <v>0.49967400000000001</v>
      </c>
      <c r="E43" t="s">
        <v>54</v>
      </c>
      <c r="F43">
        <v>190.46299999999999</v>
      </c>
      <c r="G43">
        <v>27.383600000000001</v>
      </c>
      <c r="H43">
        <v>0.66037199999999996</v>
      </c>
      <c r="I43" t="s">
        <v>54</v>
      </c>
      <c r="J43">
        <v>180.65899999999999</v>
      </c>
      <c r="K43">
        <v>31.296800000000001</v>
      </c>
      <c r="L43">
        <v>0.53692099999999998</v>
      </c>
      <c r="M43" t="s">
        <v>54</v>
      </c>
      <c r="N43">
        <v>173.471</v>
      </c>
      <c r="O43">
        <v>68.471000000000004</v>
      </c>
      <c r="P43">
        <v>0.49632500000000002</v>
      </c>
      <c r="Q43" t="s">
        <v>54</v>
      </c>
      <c r="R43">
        <v>143.47</v>
      </c>
      <c r="S43">
        <v>63.248399999999997</v>
      </c>
      <c r="T43">
        <v>0.76198699999999997</v>
      </c>
      <c r="U43" t="s">
        <v>54</v>
      </c>
      <c r="V43">
        <v>200.86699999999999</v>
      </c>
      <c r="W43">
        <v>23.465499999999999</v>
      </c>
      <c r="X43">
        <v>0.73198099999999999</v>
      </c>
      <c r="Y43" t="s">
        <v>54</v>
      </c>
      <c r="Z43">
        <v>195.00899999999999</v>
      </c>
      <c r="AA43">
        <v>60.657499999999999</v>
      </c>
      <c r="AB43">
        <v>0.805369</v>
      </c>
      <c r="AC43" t="s">
        <v>54</v>
      </c>
      <c r="AD43">
        <v>159.10599999999999</v>
      </c>
      <c r="AE43">
        <v>53.476399999999998</v>
      </c>
      <c r="AF43">
        <v>0.76063599999999998</v>
      </c>
      <c r="AG43" t="s">
        <v>54</v>
      </c>
      <c r="AH43">
        <v>174.137</v>
      </c>
      <c r="AI43">
        <v>95.222099999999998</v>
      </c>
      <c r="AJ43">
        <v>0.52922400000000003</v>
      </c>
      <c r="AK43" t="s">
        <v>54</v>
      </c>
      <c r="AL43">
        <v>126.52500000000001</v>
      </c>
      <c r="AM43">
        <v>117.40600000000001</v>
      </c>
      <c r="AN43">
        <v>0.400528</v>
      </c>
      <c r="AO43" t="s">
        <v>54</v>
      </c>
      <c r="AP43">
        <v>89.336699999999993</v>
      </c>
      <c r="AQ43">
        <v>138.928</v>
      </c>
      <c r="AR43">
        <v>0.49911100000000003</v>
      </c>
      <c r="AS43" t="s">
        <v>54</v>
      </c>
      <c r="AT43">
        <v>192.38200000000001</v>
      </c>
      <c r="AU43">
        <v>101.73699999999999</v>
      </c>
      <c r="AV43">
        <v>0.49030000000000001</v>
      </c>
      <c r="AW43" t="s">
        <v>54</v>
      </c>
      <c r="AX43">
        <v>179.32599999999999</v>
      </c>
      <c r="AY43">
        <v>159.143</v>
      </c>
      <c r="AZ43">
        <v>0.70110399999999995</v>
      </c>
      <c r="BA43" t="s">
        <v>54</v>
      </c>
      <c r="BB43">
        <v>186.512</v>
      </c>
      <c r="BC43">
        <v>213.26400000000001</v>
      </c>
      <c r="BD43">
        <v>0.67725500000000005</v>
      </c>
      <c r="BE43" t="s">
        <v>54</v>
      </c>
      <c r="BF43">
        <v>174.072</v>
      </c>
      <c r="BG43">
        <v>1.62273</v>
      </c>
      <c r="BH43">
        <v>0.10528700000000001</v>
      </c>
      <c r="BI43" t="s">
        <v>54</v>
      </c>
      <c r="BJ43">
        <v>179.35300000000001</v>
      </c>
      <c r="BK43">
        <v>1.62452</v>
      </c>
      <c r="BL43">
        <v>0.219774</v>
      </c>
      <c r="BM43" t="s">
        <v>54</v>
      </c>
      <c r="BN43">
        <v>0</v>
      </c>
      <c r="BO43">
        <v>0</v>
      </c>
      <c r="BP43">
        <v>0</v>
      </c>
      <c r="BQ43" t="s">
        <v>54</v>
      </c>
      <c r="BR43">
        <v>194.971</v>
      </c>
      <c r="BS43">
        <v>1.6181000000000001</v>
      </c>
      <c r="BT43">
        <v>0.56686000000000003</v>
      </c>
    </row>
    <row r="44" spans="1:72" x14ac:dyDescent="0.4">
      <c r="A44" t="s">
        <v>54</v>
      </c>
      <c r="B44">
        <v>174.80799999999999</v>
      </c>
      <c r="C44">
        <v>1.6150800000000001</v>
      </c>
      <c r="D44">
        <v>0.50563100000000005</v>
      </c>
      <c r="E44" t="s">
        <v>54</v>
      </c>
      <c r="F44">
        <v>190.447</v>
      </c>
      <c r="G44">
        <v>27.397500000000001</v>
      </c>
      <c r="H44">
        <v>0.67001900000000003</v>
      </c>
      <c r="I44" t="s">
        <v>54</v>
      </c>
      <c r="J44">
        <v>179.98699999999999</v>
      </c>
      <c r="K44">
        <v>32.589500000000001</v>
      </c>
      <c r="L44">
        <v>0.57352099999999995</v>
      </c>
      <c r="M44" t="s">
        <v>54</v>
      </c>
      <c r="N44">
        <v>172.17699999999999</v>
      </c>
      <c r="O44">
        <v>69.118600000000001</v>
      </c>
      <c r="P44">
        <v>0.471721</v>
      </c>
      <c r="Q44" t="s">
        <v>54</v>
      </c>
      <c r="R44">
        <v>143.46899999999999</v>
      </c>
      <c r="S44">
        <v>62.611400000000003</v>
      </c>
      <c r="T44">
        <v>0.74878500000000003</v>
      </c>
      <c r="U44" t="s">
        <v>54</v>
      </c>
      <c r="V44">
        <v>200.87799999999999</v>
      </c>
      <c r="W44">
        <v>23.457899999999999</v>
      </c>
      <c r="X44">
        <v>0.73049399999999998</v>
      </c>
      <c r="Y44" t="s">
        <v>54</v>
      </c>
      <c r="Z44">
        <v>195.018</v>
      </c>
      <c r="AA44">
        <v>60.002600000000001</v>
      </c>
      <c r="AB44">
        <v>0.80408400000000002</v>
      </c>
      <c r="AC44" t="s">
        <v>54</v>
      </c>
      <c r="AD44">
        <v>158.48500000000001</v>
      </c>
      <c r="AE44">
        <v>52.816200000000002</v>
      </c>
      <c r="AF44">
        <v>0.70680900000000002</v>
      </c>
      <c r="AG44" t="s">
        <v>54</v>
      </c>
      <c r="AH44">
        <v>174.13200000000001</v>
      </c>
      <c r="AI44">
        <v>95.853899999999996</v>
      </c>
      <c r="AJ44">
        <v>0.53216399999999997</v>
      </c>
      <c r="AK44" t="s">
        <v>54</v>
      </c>
      <c r="AL44">
        <v>129.78800000000001</v>
      </c>
      <c r="AM44">
        <v>115.44199999999999</v>
      </c>
      <c r="AN44">
        <v>0.48589900000000003</v>
      </c>
      <c r="AO44" t="s">
        <v>54</v>
      </c>
      <c r="AP44">
        <v>89.339100000000002</v>
      </c>
      <c r="AQ44">
        <v>139.57</v>
      </c>
      <c r="AR44">
        <v>0.48052400000000001</v>
      </c>
      <c r="AS44" t="s">
        <v>54</v>
      </c>
      <c r="AT44">
        <v>191.745</v>
      </c>
      <c r="AU44">
        <v>101.733</v>
      </c>
      <c r="AV44">
        <v>0.49690000000000001</v>
      </c>
      <c r="AW44" t="s">
        <v>54</v>
      </c>
      <c r="AX44">
        <v>179.34899999999999</v>
      </c>
      <c r="AY44">
        <v>159.142</v>
      </c>
      <c r="AZ44">
        <v>0.69742599999999999</v>
      </c>
      <c r="BA44" t="s">
        <v>54</v>
      </c>
      <c r="BB44">
        <v>185.88900000000001</v>
      </c>
      <c r="BC44">
        <v>213.27</v>
      </c>
      <c r="BD44">
        <v>0.67541899999999999</v>
      </c>
      <c r="BE44" t="s">
        <v>54</v>
      </c>
      <c r="BF44">
        <v>0</v>
      </c>
      <c r="BG44">
        <v>0</v>
      </c>
      <c r="BH44">
        <v>0</v>
      </c>
      <c r="BI44" t="s">
        <v>54</v>
      </c>
      <c r="BJ44">
        <v>179.36699999999999</v>
      </c>
      <c r="BK44">
        <v>1.6245099999999999</v>
      </c>
      <c r="BL44">
        <v>0.22896</v>
      </c>
      <c r="BM44" t="s">
        <v>54</v>
      </c>
      <c r="BN44">
        <v>0</v>
      </c>
      <c r="BO44">
        <v>0</v>
      </c>
      <c r="BP44">
        <v>0</v>
      </c>
      <c r="BQ44" t="s">
        <v>54</v>
      </c>
      <c r="BR44">
        <v>194.976</v>
      </c>
      <c r="BS44">
        <v>1.6180099999999999</v>
      </c>
      <c r="BT44">
        <v>0.58630800000000005</v>
      </c>
    </row>
    <row r="45" spans="1:72" x14ac:dyDescent="0.4">
      <c r="A45" t="s">
        <v>54</v>
      </c>
      <c r="B45">
        <v>174.77500000000001</v>
      </c>
      <c r="C45">
        <v>1.6148499999999999</v>
      </c>
      <c r="D45">
        <v>0.56165299999999996</v>
      </c>
      <c r="E45" t="s">
        <v>54</v>
      </c>
      <c r="F45">
        <v>190.423</v>
      </c>
      <c r="G45">
        <v>28.011600000000001</v>
      </c>
      <c r="H45">
        <v>0.70485399999999998</v>
      </c>
      <c r="I45" t="s">
        <v>54</v>
      </c>
      <c r="J45">
        <v>179.352</v>
      </c>
      <c r="K45">
        <v>32.592100000000002</v>
      </c>
      <c r="L45">
        <v>0.59870900000000005</v>
      </c>
      <c r="M45" t="s">
        <v>54</v>
      </c>
      <c r="N45">
        <v>171.51599999999999</v>
      </c>
      <c r="O45">
        <v>69.125799999999998</v>
      </c>
      <c r="P45">
        <v>0.46365400000000001</v>
      </c>
      <c r="Q45" t="s">
        <v>54</v>
      </c>
      <c r="R45">
        <v>143.477</v>
      </c>
      <c r="S45">
        <v>63.247500000000002</v>
      </c>
      <c r="T45">
        <v>0.72177999999999998</v>
      </c>
      <c r="U45" t="s">
        <v>54</v>
      </c>
      <c r="V45">
        <v>200.87</v>
      </c>
      <c r="W45">
        <v>23.456700000000001</v>
      </c>
      <c r="X45">
        <v>0.74479200000000001</v>
      </c>
      <c r="Y45" t="s">
        <v>54</v>
      </c>
      <c r="Z45">
        <v>194.999</v>
      </c>
      <c r="AA45">
        <v>59.996400000000001</v>
      </c>
      <c r="AB45">
        <v>0.81981800000000005</v>
      </c>
      <c r="AC45" t="s">
        <v>54</v>
      </c>
      <c r="AD45">
        <v>158.48599999999999</v>
      </c>
      <c r="AE45">
        <v>53.482700000000001</v>
      </c>
      <c r="AF45">
        <v>0.77106300000000005</v>
      </c>
      <c r="AG45" t="s">
        <v>54</v>
      </c>
      <c r="AH45">
        <v>173.47399999999999</v>
      </c>
      <c r="AI45">
        <v>95.884</v>
      </c>
      <c r="AJ45">
        <v>0.528891</v>
      </c>
      <c r="AK45" t="s">
        <v>54</v>
      </c>
      <c r="AL45">
        <v>131.078</v>
      </c>
      <c r="AM45">
        <v>116.738</v>
      </c>
      <c r="AN45">
        <v>0.57782199999999995</v>
      </c>
      <c r="AO45" t="s">
        <v>54</v>
      </c>
      <c r="AP45">
        <v>91.301500000000004</v>
      </c>
      <c r="AQ45">
        <v>142.81299999999999</v>
      </c>
      <c r="AR45">
        <v>0.564218</v>
      </c>
      <c r="AS45" t="s">
        <v>54</v>
      </c>
      <c r="AT45">
        <v>191.089</v>
      </c>
      <c r="AU45">
        <v>102.399</v>
      </c>
      <c r="AV45">
        <v>0.49690899999999999</v>
      </c>
      <c r="AW45" t="s">
        <v>54</v>
      </c>
      <c r="AX45">
        <v>179.33</v>
      </c>
      <c r="AY45">
        <v>159.12799999999999</v>
      </c>
      <c r="AZ45">
        <v>0.67594900000000002</v>
      </c>
      <c r="BA45" t="s">
        <v>54</v>
      </c>
      <c r="BB45">
        <v>185.863</v>
      </c>
      <c r="BC45">
        <v>213.91800000000001</v>
      </c>
      <c r="BD45">
        <v>0.69189900000000004</v>
      </c>
      <c r="BE45" t="s">
        <v>54</v>
      </c>
      <c r="BF45">
        <v>173.476</v>
      </c>
      <c r="BG45">
        <v>1.62337</v>
      </c>
      <c r="BH45">
        <v>0.13528299999999999</v>
      </c>
      <c r="BI45" t="s">
        <v>54</v>
      </c>
      <c r="BJ45">
        <v>179.33699999999999</v>
      </c>
      <c r="BK45">
        <v>1.6243000000000001</v>
      </c>
      <c r="BL45">
        <v>0.253828</v>
      </c>
      <c r="BM45" t="s">
        <v>54</v>
      </c>
      <c r="BN45">
        <v>0</v>
      </c>
      <c r="BO45">
        <v>0</v>
      </c>
      <c r="BP45">
        <v>0</v>
      </c>
      <c r="BQ45" t="s">
        <v>54</v>
      </c>
      <c r="BR45">
        <v>194.339</v>
      </c>
      <c r="BS45">
        <v>1.6181300000000001</v>
      </c>
      <c r="BT45">
        <v>0.57555199999999995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A49"/>
  <sheetViews>
    <sheetView tabSelected="1" workbookViewId="0">
      <selection activeCell="E1" sqref="E1:E1048576"/>
    </sheetView>
  </sheetViews>
  <sheetFormatPr defaultRowHeight="18.75" x14ac:dyDescent="0.4"/>
  <sheetData>
    <row r="1" spans="2:79" x14ac:dyDescent="0.4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9</v>
      </c>
      <c r="R1" t="s">
        <v>10</v>
      </c>
      <c r="S1" t="s">
        <v>11</v>
      </c>
      <c r="T1" t="s">
        <v>57</v>
      </c>
      <c r="U1" t="s">
        <v>58</v>
      </c>
      <c r="V1" t="s">
        <v>12</v>
      </c>
      <c r="W1" t="s">
        <v>13</v>
      </c>
      <c r="X1" t="s">
        <v>14</v>
      </c>
      <c r="Y1" t="s">
        <v>59</v>
      </c>
      <c r="Z1" t="s">
        <v>60</v>
      </c>
      <c r="AA1" t="s">
        <v>24</v>
      </c>
      <c r="AB1" t="s">
        <v>25</v>
      </c>
      <c r="AC1" t="s">
        <v>26</v>
      </c>
      <c r="AD1" t="s">
        <v>71</v>
      </c>
      <c r="AE1" t="s">
        <v>72</v>
      </c>
      <c r="AF1" t="s">
        <v>27</v>
      </c>
      <c r="AG1" t="s">
        <v>28</v>
      </c>
      <c r="AH1" t="s">
        <v>29</v>
      </c>
      <c r="AI1" t="s">
        <v>73</v>
      </c>
      <c r="AJ1" t="s">
        <v>74</v>
      </c>
      <c r="AK1" t="s">
        <v>30</v>
      </c>
      <c r="AL1" t="s">
        <v>31</v>
      </c>
      <c r="AM1" t="s">
        <v>32</v>
      </c>
      <c r="AN1" t="s">
        <v>75</v>
      </c>
      <c r="AO1" t="s">
        <v>76</v>
      </c>
      <c r="AP1" t="s">
        <v>33</v>
      </c>
      <c r="AQ1" t="s">
        <v>34</v>
      </c>
      <c r="AR1" t="s">
        <v>35</v>
      </c>
      <c r="AU1" t="s">
        <v>36</v>
      </c>
      <c r="AV1" t="s">
        <v>37</v>
      </c>
      <c r="AW1" t="s">
        <v>38</v>
      </c>
      <c r="AZ1" t="s">
        <v>39</v>
      </c>
      <c r="BA1" t="s">
        <v>40</v>
      </c>
      <c r="BB1" t="s">
        <v>41</v>
      </c>
      <c r="BF1" t="s">
        <v>77</v>
      </c>
      <c r="BG1">
        <v>89</v>
      </c>
      <c r="BH1">
        <v>910</v>
      </c>
      <c r="BI1">
        <v>810</v>
      </c>
      <c r="BJ1" t="s">
        <v>78</v>
      </c>
      <c r="BK1" t="s">
        <v>79</v>
      </c>
      <c r="BL1" t="s">
        <v>80</v>
      </c>
      <c r="BN1" t="s">
        <v>81</v>
      </c>
      <c r="BO1">
        <v>1112</v>
      </c>
      <c r="BP1">
        <v>1213</v>
      </c>
      <c r="BQ1">
        <v>1113</v>
      </c>
      <c r="BR1" t="s">
        <v>78</v>
      </c>
      <c r="BS1" t="s">
        <v>79</v>
      </c>
      <c r="BT1" t="s">
        <v>80</v>
      </c>
      <c r="BV1">
        <v>28</v>
      </c>
      <c r="BW1">
        <v>23</v>
      </c>
      <c r="BX1">
        <v>38</v>
      </c>
      <c r="BY1" t="s">
        <v>78</v>
      </c>
      <c r="BZ1" t="s">
        <v>79</v>
      </c>
      <c r="CA1" t="s">
        <v>80</v>
      </c>
    </row>
    <row r="2" spans="2:79" x14ac:dyDescent="0.4">
      <c r="B2">
        <f>BF2</f>
        <v>0</v>
      </c>
      <c r="C2">
        <f>BL2</f>
        <v>0</v>
      </c>
      <c r="D2">
        <f>BN2</f>
        <v>-35.216999999999985</v>
      </c>
      <c r="E2">
        <f>BT2</f>
        <v>178.63063184213567</v>
      </c>
      <c r="F2">
        <f>CA2</f>
        <v>4.975866216697244</v>
      </c>
      <c r="G2">
        <f>[1]入力!G2</f>
        <v>211.30199999999999</v>
      </c>
      <c r="H2">
        <f>[1]入力!H2</f>
        <v>84.781899999999993</v>
      </c>
      <c r="I2">
        <f>[1]入力!I2</f>
        <v>0.80025100000000005</v>
      </c>
      <c r="J2">
        <f>G2</f>
        <v>211.30199999999999</v>
      </c>
      <c r="K2">
        <f>H2</f>
        <v>84.781899999999993</v>
      </c>
      <c r="L2">
        <f>[1]入力!K2</f>
        <v>199.56299999999999</v>
      </c>
      <c r="M2">
        <f>[1]入力!L2</f>
        <v>86.0715</v>
      </c>
      <c r="N2">
        <f>[1]入力!M2</f>
        <v>0.77149400000000001</v>
      </c>
      <c r="O2">
        <f>L2</f>
        <v>199.56299999999999</v>
      </c>
      <c r="P2">
        <f>M2</f>
        <v>86.0715</v>
      </c>
      <c r="Q2">
        <f>[1]入力!O2</f>
        <v>197.602</v>
      </c>
      <c r="R2">
        <f>[1]入力!P2</f>
        <v>116.749</v>
      </c>
      <c r="S2">
        <f>[1]入力!Q2</f>
        <v>0.44563000000000003</v>
      </c>
      <c r="T2">
        <f>Q2</f>
        <v>197.602</v>
      </c>
      <c r="U2">
        <f>R2</f>
        <v>116.749</v>
      </c>
      <c r="V2">
        <f>[1]入力!S2</f>
        <v>181.96700000000001</v>
      </c>
      <c r="W2">
        <f>[1]入力!T2</f>
        <v>114.779</v>
      </c>
      <c r="X2">
        <f>[1]入力!U2</f>
        <v>0.57886499999999996</v>
      </c>
      <c r="Y2">
        <f>V2</f>
        <v>181.96700000000001</v>
      </c>
      <c r="Z2">
        <f>W2</f>
        <v>114.779</v>
      </c>
      <c r="AA2">
        <f>[1]入力!AI2</f>
        <v>200.85400000000001</v>
      </c>
      <c r="AB2">
        <f>[1]入力!AJ2</f>
        <v>142.16999999999999</v>
      </c>
      <c r="AC2">
        <f>[1]入力!AK2</f>
        <v>0.53022899999999995</v>
      </c>
      <c r="AD2">
        <f>IF(AB2&gt;0.4,AA2,-100)</f>
        <v>200.85400000000001</v>
      </c>
      <c r="AE2">
        <f>IF(AC2&gt;0.4,AB2,-100)</f>
        <v>142.16999999999999</v>
      </c>
      <c r="AF2">
        <f>[1]入力!AM2</f>
        <v>164.35900000000001</v>
      </c>
      <c r="AG2">
        <f>[1]入力!AN2</f>
        <v>164.346</v>
      </c>
      <c r="AH2">
        <f>[1]入力!AO2</f>
        <v>0.40090199999999998</v>
      </c>
      <c r="AI2">
        <f>IF(AG2&gt;0.4,AF2,-100)</f>
        <v>164.35900000000001</v>
      </c>
      <c r="AJ2">
        <f>IF(AH2&gt;0.4,AG2,-100)</f>
        <v>164.346</v>
      </c>
      <c r="AK2">
        <f>[1]入力!AQ2</f>
        <v>185.202</v>
      </c>
      <c r="AL2">
        <f>[1]入力!AR2</f>
        <v>217.173</v>
      </c>
      <c r="AM2">
        <f>[1]入力!AS2</f>
        <v>0.38531100000000001</v>
      </c>
      <c r="AN2">
        <f>IF(AM2&gt;0.4,AK2,-100)</f>
        <v>-100</v>
      </c>
      <c r="AO2">
        <f>IF(AM2&gt;0.4,AL2,-100)</f>
        <v>-100</v>
      </c>
      <c r="AP2">
        <f>[1]入力!AU2</f>
        <v>216.51499999999999</v>
      </c>
      <c r="AQ2">
        <f>[1]入力!AV2</f>
        <v>146.74700000000001</v>
      </c>
      <c r="AR2">
        <f>[1]入力!AW2</f>
        <v>0.53380000000000005</v>
      </c>
      <c r="AS2">
        <f>IF(AR2&gt;0.4,AP2,-100)</f>
        <v>216.51499999999999</v>
      </c>
      <c r="AT2">
        <f>IF(AR2&gt;0.4,AQ2,-100)</f>
        <v>146.74700000000001</v>
      </c>
      <c r="AU2">
        <f>[1]入力!AY2</f>
        <v>163.042</v>
      </c>
      <c r="AV2">
        <f>[1]入力!AZ2</f>
        <v>164.33799999999999</v>
      </c>
      <c r="AW2">
        <f>[1]入力!BA2</f>
        <v>0.45598</v>
      </c>
      <c r="AX2">
        <f>IF(AW2&gt;0.4,AU2,-100)</f>
        <v>163.042</v>
      </c>
      <c r="AY2">
        <f>IF(AW2&gt;0.4,AV2,-100)</f>
        <v>164.33799999999999</v>
      </c>
      <c r="AZ2">
        <f>[1]入力!BC2</f>
        <v>113.485</v>
      </c>
      <c r="BA2">
        <f>[1]入力!BD2</f>
        <v>181.964</v>
      </c>
      <c r="BB2">
        <f>[1]入力!BE2</f>
        <v>0.48255999999999999</v>
      </c>
      <c r="BC2">
        <f>IF(BB2&gt;0.4,AZ2,-100)</f>
        <v>113.485</v>
      </c>
      <c r="BD2">
        <f>IF(BB2&gt;0.4,BA2,-100)</f>
        <v>181.964</v>
      </c>
      <c r="BF2">
        <f>IF(AND(AC2&gt;0.4,AM2&gt;0.4),AE2-AO2,0)</f>
        <v>0</v>
      </c>
      <c r="BG2">
        <f t="shared" ref="BG2:BG45" si="0">(AD2-AI2)^2+(AJ2-AE2)^2</f>
        <v>1823.6600010000011</v>
      </c>
      <c r="BH2">
        <f t="shared" ref="BH2:BH45" si="1">(AN2-AI2)^2+(AO2-AJ2)^2</f>
        <v>139764.48859700002</v>
      </c>
      <c r="BI2">
        <f t="shared" ref="BI2:BI45" si="2">(AN2-AD2)^2+(AO2-AE2)^2</f>
        <v>149159.43821600001</v>
      </c>
      <c r="BJ2">
        <f>(BG2+BH2-BI2)/(2*SQRT(BG2)*SQRT(BH2))</f>
        <v>-0.23712072126276029</v>
      </c>
      <c r="BK2">
        <f>IF(AND(AC2&gt;0.4,AH2&gt;0.4,AM2&gt;0.4),ACOS(BJ2),0)</f>
        <v>0</v>
      </c>
      <c r="BL2">
        <f>BK2/PI()*180</f>
        <v>0</v>
      </c>
      <c r="BN2">
        <f>IF(AND(BB2&gt;0.4,AR2&gt;0.4),AQ2-BA2,0)</f>
        <v>-35.216999999999985</v>
      </c>
      <c r="BO2">
        <f>(AP2-AU2)^2+(AQ2-AV2)^2</f>
        <v>3168.8050099999978</v>
      </c>
      <c r="BP2">
        <f>(AU2-AZ2)^2+(AV2-BA2)^2</f>
        <v>2766.5721250000006</v>
      </c>
      <c r="BQ2">
        <f>(AZ2-AP2)^2+(BA2-AQ2)^2</f>
        <v>11855.417988999996</v>
      </c>
      <c r="BR2">
        <f>(BO2+BP2-BQ2)/(2*SQRT(BO2)*SQRT(BP2))</f>
        <v>-0.99971440900040032</v>
      </c>
      <c r="BS2">
        <f>IF(AND(AR2&gt;0.4,BB2&gt;0.4,AW2&gt;0.4),ACOS(BR2),0)</f>
        <v>3.1176926705630912</v>
      </c>
      <c r="BT2">
        <f>BS2/PI()*180</f>
        <v>178.63063184213567</v>
      </c>
      <c r="BV2">
        <f>(O2-AD2)^2+(P2-AE2)^2</f>
        <v>3148.7083832499989</v>
      </c>
      <c r="BW2">
        <f>(O2-T2)^2+(P2-U2)^2</f>
        <v>944.95452724999961</v>
      </c>
      <c r="BX2">
        <f>(T2-AD2)^2+(U2-AE2)^2</f>
        <v>656.80274499999962</v>
      </c>
      <c r="BY2">
        <f>(BV2+BW2-BX2)/(2*SQRT(BV2)*SQRT(BW2))</f>
        <v>0.99623132093487099</v>
      </c>
      <c r="BZ2">
        <f>IF(AND(N2&gt;0.4,S2&gt;0.4,AC2&gt;0.4),ACOS(BY2),0)</f>
        <v>8.6845248620120552E-2</v>
      </c>
      <c r="CA2">
        <f>BZ2/PI()*180</f>
        <v>4.975866216697244</v>
      </c>
    </row>
    <row r="3" spans="2:79" x14ac:dyDescent="0.4">
      <c r="B3">
        <f t="shared" ref="B3:B45" si="3">BF3</f>
        <v>0</v>
      </c>
      <c r="C3">
        <f t="shared" ref="C3:C45" si="4">BL3</f>
        <v>0</v>
      </c>
      <c r="D3">
        <f t="shared" ref="D3:D45" si="5">BN3</f>
        <v>-69.777999999999992</v>
      </c>
      <c r="E3">
        <f t="shared" ref="E3:E45" si="6">BT3</f>
        <v>91.980155889702445</v>
      </c>
      <c r="F3">
        <f t="shared" ref="F3:F45" si="7">CA3</f>
        <v>2.4543979968932073</v>
      </c>
      <c r="G3">
        <f>[1]入力!G3</f>
        <v>212.62200000000001</v>
      </c>
      <c r="H3">
        <f>[1]入力!H3</f>
        <v>80.191100000000006</v>
      </c>
      <c r="I3">
        <f>[1]入力!I3</f>
        <v>0.742807</v>
      </c>
      <c r="J3">
        <f t="shared" ref="J3:K45" si="8">G3</f>
        <v>212.62200000000001</v>
      </c>
      <c r="K3">
        <f t="shared" si="8"/>
        <v>80.191100000000006</v>
      </c>
      <c r="L3">
        <f>[1]入力!K3</f>
        <v>200.85400000000001</v>
      </c>
      <c r="M3">
        <f>[1]入力!L3</f>
        <v>80.889899999999997</v>
      </c>
      <c r="N3">
        <f>[1]入力!M3</f>
        <v>0.76138300000000003</v>
      </c>
      <c r="O3">
        <f t="shared" ref="O3:P45" si="9">L3</f>
        <v>200.85400000000001</v>
      </c>
      <c r="P3">
        <f t="shared" si="9"/>
        <v>80.889899999999997</v>
      </c>
      <c r="Q3">
        <f>[1]入力!O3</f>
        <v>200.227</v>
      </c>
      <c r="R3">
        <f>[1]入力!P3</f>
        <v>112.84399999999999</v>
      </c>
      <c r="S3">
        <f>[1]入力!Q3</f>
        <v>0.44086500000000001</v>
      </c>
      <c r="T3">
        <f t="shared" ref="T3:U45" si="10">Q3</f>
        <v>200.227</v>
      </c>
      <c r="U3">
        <f t="shared" si="10"/>
        <v>112.84399999999999</v>
      </c>
      <c r="V3">
        <f>[1]入力!S3</f>
        <v>183.25200000000001</v>
      </c>
      <c r="W3">
        <f>[1]入力!T3</f>
        <v>110.867</v>
      </c>
      <c r="X3">
        <f>[1]入力!U3</f>
        <v>0.45284600000000003</v>
      </c>
      <c r="Y3">
        <f t="shared" ref="Y3:Z45" si="11">V3</f>
        <v>183.25200000000001</v>
      </c>
      <c r="Z3">
        <f t="shared" si="11"/>
        <v>110.867</v>
      </c>
      <c r="AA3">
        <f>[1]入力!AI3</f>
        <v>202.18600000000001</v>
      </c>
      <c r="AB3">
        <f>[1]入力!AJ3</f>
        <v>138.249</v>
      </c>
      <c r="AC3">
        <f>[1]入力!AK3</f>
        <v>0.49816899999999997</v>
      </c>
      <c r="AD3">
        <f t="shared" ref="AD3:AE45" si="12">IF(AB3&gt;0.4,AA3,-100)</f>
        <v>202.18600000000001</v>
      </c>
      <c r="AE3">
        <f t="shared" si="12"/>
        <v>138.249</v>
      </c>
      <c r="AF3">
        <f>[1]入力!AM3</f>
        <v>159.79599999999999</v>
      </c>
      <c r="AG3">
        <f>[1]入力!AN3</f>
        <v>153.27000000000001</v>
      </c>
      <c r="AH3">
        <f>[1]入力!AO3</f>
        <v>0.49905899999999997</v>
      </c>
      <c r="AI3">
        <f t="shared" ref="AI3:AJ45" si="13">IF(AG3&gt;0.4,AF3,-100)</f>
        <v>159.79599999999999</v>
      </c>
      <c r="AJ3">
        <f t="shared" si="13"/>
        <v>153.27000000000001</v>
      </c>
      <c r="AK3">
        <f>[1]入力!AQ3</f>
        <v>117.38200000000001</v>
      </c>
      <c r="AL3">
        <f>[1]入力!AR3</f>
        <v>178.035</v>
      </c>
      <c r="AM3">
        <f>[1]入力!AS3</f>
        <v>0.32797999999999999</v>
      </c>
      <c r="AN3">
        <f t="shared" ref="AN3:AN45" si="14">IF(AM3&gt;0.4,AK3,-100)</f>
        <v>-100</v>
      </c>
      <c r="AO3">
        <f t="shared" ref="AO3:AO45" si="15">IF(AM3&gt;0.4,AL3,-100)</f>
        <v>-100</v>
      </c>
      <c r="AP3">
        <f>[1]入力!AU3</f>
        <v>217.18899999999999</v>
      </c>
      <c r="AQ3">
        <f>[1]入力!AV3</f>
        <v>142.839</v>
      </c>
      <c r="AR3">
        <f>[1]入力!AW3</f>
        <v>0.53311299999999995</v>
      </c>
      <c r="AS3">
        <f t="shared" ref="AS3:AS45" si="16">IF(AR3&gt;0.4,AP3,-100)</f>
        <v>217.18899999999999</v>
      </c>
      <c r="AT3">
        <f t="shared" ref="AT3:AT45" si="17">IF(AR3&gt;0.4,AQ3,-100)</f>
        <v>142.839</v>
      </c>
      <c r="AU3">
        <f>[1]入力!AY3</f>
        <v>167.60400000000001</v>
      </c>
      <c r="AV3">
        <f>[1]入力!AZ3</f>
        <v>161.08799999999999</v>
      </c>
      <c r="AW3">
        <f>[1]入力!BA3</f>
        <v>0.53748200000000002</v>
      </c>
      <c r="AX3">
        <f t="shared" ref="AX3:AX45" si="18">IF(AW3&gt;0.4,AU3,-100)</f>
        <v>167.60400000000001</v>
      </c>
      <c r="AY3">
        <f t="shared" ref="AY3:AY45" si="19">IF(AW3&gt;0.4,AV3,-100)</f>
        <v>161.08799999999999</v>
      </c>
      <c r="AZ3">
        <f>[1]入力!BC3</f>
        <v>184.571</v>
      </c>
      <c r="BA3">
        <f>[1]入力!BD3</f>
        <v>212.61699999999999</v>
      </c>
      <c r="BB3">
        <f>[1]入力!BE3</f>
        <v>0.52782200000000001</v>
      </c>
      <c r="BC3">
        <f t="shared" ref="BC3:BC45" si="20">IF(BB3&gt;0.4,AZ3,-100)</f>
        <v>184.571</v>
      </c>
      <c r="BD3">
        <f t="shared" ref="BD3:BD45" si="21">IF(BB3&gt;0.4,BA3,-100)</f>
        <v>212.61699999999999</v>
      </c>
      <c r="BF3">
        <f t="shared" ref="BF3:BF45" si="22">IF(AND(AC3&gt;0.4,AM3&gt;0.4),AE3-AO3,0)</f>
        <v>0</v>
      </c>
      <c r="BG3">
        <f t="shared" si="0"/>
        <v>2022.5425410000016</v>
      </c>
      <c r="BH3">
        <f t="shared" si="1"/>
        <v>131639.65451600001</v>
      </c>
      <c r="BI3">
        <f t="shared" si="2"/>
        <v>148078.96459700001</v>
      </c>
      <c r="BJ3">
        <f t="shared" ref="BJ3:BJ45" si="23">(BG3+BH3-BI3)/(2*SQRT(BG3)*SQRT(BH3))</f>
        <v>-0.44176947157518198</v>
      </c>
      <c r="BK3">
        <f t="shared" ref="BK3:BK45" si="24">IF(AND(AC3&gt;0.4,AH3&gt;0.4,AM3&gt;0.4),ACOS(BJ3),0)</f>
        <v>0</v>
      </c>
      <c r="BL3">
        <f t="shared" ref="BL3:BL45" si="25">BK3/PI()*180</f>
        <v>0</v>
      </c>
      <c r="BN3">
        <f t="shared" ref="BN3:BN45" si="26">IF(AND(BB3&gt;0.4,AR3&gt;0.4),AQ3-BA3,0)</f>
        <v>-69.777999999999992</v>
      </c>
      <c r="BO3">
        <f t="shared" ref="BO3:BO45" si="27">(AP3-AU3)^2+(AQ3-AV3)^2</f>
        <v>2791.6982259999977</v>
      </c>
      <c r="BP3">
        <f t="shared" ref="BP3:BP45" si="28">(AU3-AZ3)^2+(AV3-BA3)^2</f>
        <v>2943.1169299999992</v>
      </c>
      <c r="BQ3">
        <f t="shared" ref="BQ3:BQ45" si="29">(AZ3-AP3)^2+(BA3-AQ3)^2</f>
        <v>5932.9032079999988</v>
      </c>
      <c r="BR3">
        <f t="shared" ref="BR3:BR45" si="30">(BO3+BP3-BQ3)/(2*SQRT(BO3)*SQRT(BP3))</f>
        <v>-3.4553360538470773E-2</v>
      </c>
      <c r="BS3">
        <f t="shared" ref="BS3:BS45" si="31">IF(AND(AR3&gt;0.4,BB3&gt;0.4,AW3&gt;0.4),ACOS(BR3),0)</f>
        <v>1.6053565667729619</v>
      </c>
      <c r="BT3">
        <f t="shared" ref="BT3:BT45" si="32">BS3/PI()*180</f>
        <v>91.980155889702445</v>
      </c>
      <c r="BV3">
        <f t="shared" ref="BV3:BV45" si="33">(O3-AD3)^2+(P3-AE3)^2</f>
        <v>3291.8405768099997</v>
      </c>
      <c r="BW3">
        <f t="shared" ref="BW3:BW45" si="34">(O3-T3)^2+(P3-U3)^2</f>
        <v>1021.4576358099998</v>
      </c>
      <c r="BX3">
        <f t="shared" ref="BX3:BX45" si="35">(T3-AD3)^2+(U3-AE3)^2</f>
        <v>649.25170600000001</v>
      </c>
      <c r="BY3">
        <f t="shared" ref="BY3:BY45" si="36">(BV3+BW3-BX3)/(2*SQRT(BV3)*SQRT(BW3))</f>
        <v>0.99908262204005505</v>
      </c>
      <c r="BZ3">
        <f t="shared" ref="BZ3:BZ45" si="37">IF(AND(N3&gt;0.4,S3&gt;0.4,AC3&gt;0.4),ACOS(BY3),0)</f>
        <v>4.2837326200140025E-2</v>
      </c>
      <c r="CA3">
        <f t="shared" ref="CA3:CA45" si="38">BZ3/PI()*180</f>
        <v>2.4543979968932073</v>
      </c>
    </row>
    <row r="4" spans="2:79" x14ac:dyDescent="0.4">
      <c r="B4">
        <f t="shared" si="3"/>
        <v>-40.431000000000012</v>
      </c>
      <c r="C4">
        <f t="shared" si="4"/>
        <v>176.67562653606834</v>
      </c>
      <c r="D4">
        <f t="shared" si="5"/>
        <v>-69.786000000000001</v>
      </c>
      <c r="E4">
        <f t="shared" si="6"/>
        <v>94.482115371609737</v>
      </c>
      <c r="F4">
        <f t="shared" si="7"/>
        <v>0</v>
      </c>
      <c r="G4">
        <f>[1]入力!G4</f>
        <v>212.60300000000001</v>
      </c>
      <c r="H4">
        <f>[1]入力!H4</f>
        <v>78.266499999999994</v>
      </c>
      <c r="I4">
        <f>[1]入力!I4</f>
        <v>0.71468299999999996</v>
      </c>
      <c r="J4">
        <f t="shared" si="8"/>
        <v>212.60300000000001</v>
      </c>
      <c r="K4">
        <f t="shared" si="8"/>
        <v>78.266499999999994</v>
      </c>
      <c r="L4">
        <f>[1]入力!K4</f>
        <v>200.23500000000001</v>
      </c>
      <c r="M4">
        <f>[1]入力!L4</f>
        <v>80.223200000000006</v>
      </c>
      <c r="N4">
        <f>[1]入力!M4</f>
        <v>0.79716200000000004</v>
      </c>
      <c r="O4">
        <f t="shared" si="9"/>
        <v>200.23500000000001</v>
      </c>
      <c r="P4">
        <f t="shared" si="9"/>
        <v>80.223200000000006</v>
      </c>
      <c r="Q4">
        <f>[1]入力!O4</f>
        <v>200.19499999999999</v>
      </c>
      <c r="R4">
        <f>[1]入力!P4</f>
        <v>112.161</v>
      </c>
      <c r="S4">
        <f>[1]入力!Q4</f>
        <v>0.37197799999999998</v>
      </c>
      <c r="T4">
        <f t="shared" si="10"/>
        <v>200.19499999999999</v>
      </c>
      <c r="U4">
        <f t="shared" si="10"/>
        <v>112.161</v>
      </c>
      <c r="V4">
        <f>[1]入力!S4</f>
        <v>183.24799999999999</v>
      </c>
      <c r="W4">
        <f>[1]入力!T4</f>
        <v>110.217</v>
      </c>
      <c r="X4">
        <f>[1]入力!U4</f>
        <v>0.36180699999999999</v>
      </c>
      <c r="Y4">
        <f t="shared" si="11"/>
        <v>183.24799999999999</v>
      </c>
      <c r="Z4">
        <f t="shared" si="11"/>
        <v>110.217</v>
      </c>
      <c r="AA4">
        <f>[1]入力!AI4</f>
        <v>200.869</v>
      </c>
      <c r="AB4">
        <f>[1]入力!AJ4</f>
        <v>135.00299999999999</v>
      </c>
      <c r="AC4">
        <f>[1]入力!AK4</f>
        <v>0.49995200000000001</v>
      </c>
      <c r="AD4">
        <f t="shared" si="12"/>
        <v>200.869</v>
      </c>
      <c r="AE4">
        <f t="shared" si="12"/>
        <v>135.00299999999999</v>
      </c>
      <c r="AF4">
        <f>[1]入力!AM4</f>
        <v>158.45599999999999</v>
      </c>
      <c r="AG4">
        <f>[1]入力!AN4</f>
        <v>153.245</v>
      </c>
      <c r="AH4">
        <f>[1]入力!AO4</f>
        <v>0.588866</v>
      </c>
      <c r="AI4">
        <f t="shared" si="13"/>
        <v>158.45599999999999</v>
      </c>
      <c r="AJ4">
        <f t="shared" si="13"/>
        <v>153.245</v>
      </c>
      <c r="AK4">
        <f>[1]入力!AQ4</f>
        <v>114.14</v>
      </c>
      <c r="AL4">
        <f>[1]入力!AR4</f>
        <v>175.434</v>
      </c>
      <c r="AM4">
        <f>[1]入力!AS4</f>
        <v>0.53802499999999998</v>
      </c>
      <c r="AN4">
        <f t="shared" si="14"/>
        <v>114.14</v>
      </c>
      <c r="AO4">
        <f t="shared" si="15"/>
        <v>175.434</v>
      </c>
      <c r="AP4">
        <f>[1]入力!AU4</f>
        <v>217.17099999999999</v>
      </c>
      <c r="AQ4">
        <f>[1]入力!AV4</f>
        <v>140.86699999999999</v>
      </c>
      <c r="AR4">
        <f>[1]入力!AW4</f>
        <v>0.52551400000000004</v>
      </c>
      <c r="AS4">
        <f t="shared" si="16"/>
        <v>217.17099999999999</v>
      </c>
      <c r="AT4">
        <f t="shared" si="17"/>
        <v>140.86699999999999</v>
      </c>
      <c r="AU4">
        <f>[1]入力!AY4</f>
        <v>168.24600000000001</v>
      </c>
      <c r="AV4">
        <f>[1]入力!AZ4</f>
        <v>160.44900000000001</v>
      </c>
      <c r="AW4">
        <f>[1]入力!BA4</f>
        <v>0.67457400000000001</v>
      </c>
      <c r="AX4">
        <f t="shared" si="18"/>
        <v>168.24600000000001</v>
      </c>
      <c r="AY4">
        <f t="shared" si="19"/>
        <v>160.44900000000001</v>
      </c>
      <c r="AZ4">
        <f>[1]入力!BC4</f>
        <v>183.91300000000001</v>
      </c>
      <c r="BA4">
        <f>[1]入力!BD4</f>
        <v>210.65299999999999</v>
      </c>
      <c r="BB4">
        <f>[1]入力!BE4</f>
        <v>0.67797799999999997</v>
      </c>
      <c r="BC4">
        <f t="shared" si="20"/>
        <v>183.91300000000001</v>
      </c>
      <c r="BD4">
        <f t="shared" si="21"/>
        <v>210.65299999999999</v>
      </c>
      <c r="BF4">
        <f t="shared" si="22"/>
        <v>-40.431000000000012</v>
      </c>
      <c r="BG4">
        <f t="shared" si="0"/>
        <v>2131.6331330000016</v>
      </c>
      <c r="BH4">
        <f t="shared" si="1"/>
        <v>2456.2595769999984</v>
      </c>
      <c r="BI4">
        <f t="shared" si="2"/>
        <v>9156.5852020000002</v>
      </c>
      <c r="BJ4">
        <f t="shared" si="23"/>
        <v>-0.99831723870777278</v>
      </c>
      <c r="BK4">
        <f t="shared" si="24"/>
        <v>3.083571391078257</v>
      </c>
      <c r="BL4">
        <f t="shared" si="25"/>
        <v>176.67562653606834</v>
      </c>
      <c r="BN4">
        <f t="shared" si="26"/>
        <v>-69.786000000000001</v>
      </c>
      <c r="BO4">
        <f t="shared" si="27"/>
        <v>2777.1103489999996</v>
      </c>
      <c r="BP4">
        <f t="shared" si="28"/>
        <v>2765.8965049999979</v>
      </c>
      <c r="BQ4">
        <f t="shared" si="29"/>
        <v>5976.1803599999994</v>
      </c>
      <c r="BR4">
        <f t="shared" si="30"/>
        <v>-7.8147908500533575E-2</v>
      </c>
      <c r="BS4">
        <f t="shared" si="31"/>
        <v>1.6490239974837355</v>
      </c>
      <c r="BT4">
        <f t="shared" si="32"/>
        <v>94.482115371609737</v>
      </c>
      <c r="BV4">
        <f t="shared" si="33"/>
        <v>3001.2284440399981</v>
      </c>
      <c r="BW4">
        <f t="shared" si="34"/>
        <v>1020.0246688399998</v>
      </c>
      <c r="BX4">
        <f t="shared" si="35"/>
        <v>522.21123999999929</v>
      </c>
      <c r="BY4">
        <f t="shared" si="36"/>
        <v>0.99991775406497996</v>
      </c>
      <c r="BZ4">
        <f t="shared" si="37"/>
        <v>0</v>
      </c>
      <c r="CA4">
        <f t="shared" si="38"/>
        <v>0</v>
      </c>
    </row>
    <row r="5" spans="2:79" x14ac:dyDescent="0.4">
      <c r="B5">
        <f t="shared" si="3"/>
        <v>-39.796999999999997</v>
      </c>
      <c r="C5">
        <f t="shared" si="4"/>
        <v>175.48510436992748</v>
      </c>
      <c r="D5">
        <f t="shared" si="5"/>
        <v>-69.765999999999991</v>
      </c>
      <c r="E5">
        <f t="shared" si="6"/>
        <v>94.2188590310639</v>
      </c>
      <c r="F5">
        <f t="shared" si="7"/>
        <v>0</v>
      </c>
      <c r="G5">
        <f>[1]入力!G5</f>
        <v>211.97800000000001</v>
      </c>
      <c r="H5">
        <f>[1]入力!H5</f>
        <v>79.553200000000004</v>
      </c>
      <c r="I5">
        <f>[1]入力!I5</f>
        <v>0.74764799999999998</v>
      </c>
      <c r="J5">
        <f t="shared" si="8"/>
        <v>211.97800000000001</v>
      </c>
      <c r="K5">
        <f t="shared" si="8"/>
        <v>79.553200000000004</v>
      </c>
      <c r="L5">
        <f>[1]入力!K5</f>
        <v>200.221</v>
      </c>
      <c r="M5">
        <f>[1]入力!L5</f>
        <v>80.236900000000006</v>
      </c>
      <c r="N5">
        <f>[1]入力!M5</f>
        <v>0.80911599999999995</v>
      </c>
      <c r="O5">
        <f t="shared" si="9"/>
        <v>200.221</v>
      </c>
      <c r="P5">
        <f t="shared" si="9"/>
        <v>80.236900000000006</v>
      </c>
      <c r="Q5">
        <f>[1]入力!O5</f>
        <v>199.56700000000001</v>
      </c>
      <c r="R5">
        <f>[1]入力!P5</f>
        <v>112.158</v>
      </c>
      <c r="S5">
        <f>[1]入力!Q5</f>
        <v>0.36201800000000001</v>
      </c>
      <c r="T5">
        <f t="shared" si="10"/>
        <v>199.56700000000001</v>
      </c>
      <c r="U5">
        <f t="shared" si="10"/>
        <v>112.158</v>
      </c>
      <c r="V5">
        <f>[1]入力!S5</f>
        <v>182.602</v>
      </c>
      <c r="W5">
        <f>[1]入力!T5</f>
        <v>110.206</v>
      </c>
      <c r="X5">
        <f>[1]入力!U5</f>
        <v>0.40864899999999998</v>
      </c>
      <c r="Y5">
        <f t="shared" si="11"/>
        <v>182.602</v>
      </c>
      <c r="Z5">
        <f t="shared" si="11"/>
        <v>110.206</v>
      </c>
      <c r="AA5">
        <f>[1]入力!AI5</f>
        <v>200.202</v>
      </c>
      <c r="AB5">
        <f>[1]入力!AJ5</f>
        <v>134.99299999999999</v>
      </c>
      <c r="AC5">
        <f>[1]入力!AK5</f>
        <v>0.52124099999999995</v>
      </c>
      <c r="AD5">
        <f t="shared" si="12"/>
        <v>200.202</v>
      </c>
      <c r="AE5">
        <f t="shared" si="12"/>
        <v>134.99299999999999</v>
      </c>
      <c r="AF5">
        <f>[1]入力!AM5</f>
        <v>155.22</v>
      </c>
      <c r="AG5">
        <f>[1]入力!AN5</f>
        <v>153.239</v>
      </c>
      <c r="AH5">
        <f>[1]入力!AO5</f>
        <v>0.56998300000000002</v>
      </c>
      <c r="AI5">
        <f t="shared" si="13"/>
        <v>155.22</v>
      </c>
      <c r="AJ5">
        <f t="shared" si="13"/>
        <v>153.239</v>
      </c>
      <c r="AK5">
        <f>[1]入力!AQ5</f>
        <v>112.172</v>
      </c>
      <c r="AL5">
        <f>[1]入力!AR5</f>
        <v>174.79</v>
      </c>
      <c r="AM5">
        <f>[1]入力!AS5</f>
        <v>0.58644600000000002</v>
      </c>
      <c r="AN5">
        <f t="shared" si="14"/>
        <v>112.172</v>
      </c>
      <c r="AO5">
        <f t="shared" si="15"/>
        <v>174.79</v>
      </c>
      <c r="AP5">
        <f>[1]入力!AU5</f>
        <v>217.17099999999999</v>
      </c>
      <c r="AQ5">
        <f>[1]入力!AV5</f>
        <v>141.51900000000001</v>
      </c>
      <c r="AR5">
        <f>[1]入力!AW5</f>
        <v>0.54441799999999996</v>
      </c>
      <c r="AS5">
        <f t="shared" si="16"/>
        <v>217.17099999999999</v>
      </c>
      <c r="AT5">
        <f t="shared" si="17"/>
        <v>141.51900000000001</v>
      </c>
      <c r="AU5">
        <f>[1]入力!AY5</f>
        <v>166.965</v>
      </c>
      <c r="AV5">
        <f>[1]入力!AZ5</f>
        <v>160.44399999999999</v>
      </c>
      <c r="AW5">
        <f>[1]入力!BA5</f>
        <v>0.70537399999999995</v>
      </c>
      <c r="AX5">
        <f t="shared" si="18"/>
        <v>166.965</v>
      </c>
      <c r="AY5">
        <f t="shared" si="19"/>
        <v>160.44399999999999</v>
      </c>
      <c r="AZ5">
        <f>[1]入力!BC5</f>
        <v>181.96199999999999</v>
      </c>
      <c r="BA5">
        <f>[1]入力!BD5</f>
        <v>211.285</v>
      </c>
      <c r="BB5">
        <f>[1]入力!BE5</f>
        <v>0.65597099999999997</v>
      </c>
      <c r="BC5">
        <f t="shared" si="20"/>
        <v>181.96199999999999</v>
      </c>
      <c r="BD5">
        <f t="shared" si="21"/>
        <v>211.285</v>
      </c>
      <c r="BF5">
        <f t="shared" si="22"/>
        <v>-39.796999999999997</v>
      </c>
      <c r="BG5">
        <f t="shared" si="0"/>
        <v>2356.2968400000004</v>
      </c>
      <c r="BH5">
        <f t="shared" si="1"/>
        <v>2317.5759049999997</v>
      </c>
      <c r="BI5">
        <f t="shared" si="2"/>
        <v>9333.082108999999</v>
      </c>
      <c r="BJ5">
        <f t="shared" si="23"/>
        <v>-0.99689690242108064</v>
      </c>
      <c r="BK5">
        <f t="shared" si="24"/>
        <v>3.0627928594611236</v>
      </c>
      <c r="BL5">
        <f t="shared" si="25"/>
        <v>175.48510436992748</v>
      </c>
      <c r="BN5">
        <f t="shared" si="26"/>
        <v>-69.765999999999991</v>
      </c>
      <c r="BO5">
        <f t="shared" si="27"/>
        <v>2878.7980609999981</v>
      </c>
      <c r="BP5">
        <f t="shared" si="28"/>
        <v>2809.7172900000005</v>
      </c>
      <c r="BQ5">
        <f t="shared" si="29"/>
        <v>6106.9684369999986</v>
      </c>
      <c r="BR5">
        <f t="shared" si="30"/>
        <v>-7.3566461394458008E-2</v>
      </c>
      <c r="BS5">
        <f t="shared" si="31"/>
        <v>1.6444293075644594</v>
      </c>
      <c r="BT5">
        <f t="shared" si="32"/>
        <v>94.2188590310639</v>
      </c>
      <c r="BV5">
        <f t="shared" si="33"/>
        <v>2998.2308482099988</v>
      </c>
      <c r="BW5">
        <f t="shared" si="34"/>
        <v>1019.3843412099998</v>
      </c>
      <c r="BX5">
        <f t="shared" si="35"/>
        <v>521.84044999999969</v>
      </c>
      <c r="BY5">
        <f t="shared" si="36"/>
        <v>0.99979723417865518</v>
      </c>
      <c r="BZ5">
        <f t="shared" si="37"/>
        <v>0</v>
      </c>
      <c r="CA5">
        <f t="shared" si="38"/>
        <v>0</v>
      </c>
    </row>
    <row r="6" spans="2:79" x14ac:dyDescent="0.4">
      <c r="B6">
        <f t="shared" si="3"/>
        <v>-39.143000000000001</v>
      </c>
      <c r="C6">
        <f t="shared" si="4"/>
        <v>176.46076302320884</v>
      </c>
      <c r="D6">
        <f t="shared" si="5"/>
        <v>-69.156000000000006</v>
      </c>
      <c r="E6">
        <f t="shared" si="6"/>
        <v>94.272029732540673</v>
      </c>
      <c r="F6">
        <f t="shared" si="7"/>
        <v>0</v>
      </c>
      <c r="G6">
        <f>[1]入力!G6</f>
        <v>211.97900000000001</v>
      </c>
      <c r="H6">
        <f>[1]入力!H6</f>
        <v>80.184100000000001</v>
      </c>
      <c r="I6">
        <f>[1]入力!I6</f>
        <v>0.75823799999999997</v>
      </c>
      <c r="J6">
        <f t="shared" si="8"/>
        <v>211.97900000000001</v>
      </c>
      <c r="K6">
        <f t="shared" si="8"/>
        <v>80.184100000000001</v>
      </c>
      <c r="L6">
        <f>[1]入力!K6</f>
        <v>200.215</v>
      </c>
      <c r="M6">
        <f>[1]入力!L6</f>
        <v>80.863600000000005</v>
      </c>
      <c r="N6">
        <f>[1]入力!M6</f>
        <v>0.79942299999999999</v>
      </c>
      <c r="O6">
        <f t="shared" si="9"/>
        <v>200.215</v>
      </c>
      <c r="P6">
        <f t="shared" si="9"/>
        <v>80.863600000000005</v>
      </c>
      <c r="Q6">
        <f>[1]入力!O6</f>
        <v>200.19800000000001</v>
      </c>
      <c r="R6">
        <f>[1]入力!P6</f>
        <v>112.169</v>
      </c>
      <c r="S6">
        <f>[1]入力!Q6</f>
        <v>0.35604400000000003</v>
      </c>
      <c r="T6">
        <f t="shared" si="10"/>
        <v>200.19800000000001</v>
      </c>
      <c r="U6">
        <f t="shared" si="10"/>
        <v>112.169</v>
      </c>
      <c r="V6">
        <f>[1]入力!S6</f>
        <v>182.61199999999999</v>
      </c>
      <c r="W6">
        <f>[1]入力!T6</f>
        <v>110.215</v>
      </c>
      <c r="X6">
        <f>[1]入力!U6</f>
        <v>0.409387</v>
      </c>
      <c r="Y6">
        <f t="shared" si="11"/>
        <v>182.61199999999999</v>
      </c>
      <c r="Z6">
        <f t="shared" si="11"/>
        <v>110.215</v>
      </c>
      <c r="AA6">
        <f>[1]入力!AI6</f>
        <v>200.214</v>
      </c>
      <c r="AB6">
        <f>[1]入力!AJ6</f>
        <v>135.654</v>
      </c>
      <c r="AC6">
        <f>[1]入力!AK6</f>
        <v>0.51386799999999999</v>
      </c>
      <c r="AD6">
        <f t="shared" si="12"/>
        <v>200.214</v>
      </c>
      <c r="AE6">
        <f t="shared" si="12"/>
        <v>135.654</v>
      </c>
      <c r="AF6">
        <f>[1]入力!AM6</f>
        <v>158.46299999999999</v>
      </c>
      <c r="AG6">
        <f>[1]入力!AN6</f>
        <v>152.59100000000001</v>
      </c>
      <c r="AH6">
        <f>[1]入力!AO6</f>
        <v>0.52568999999999999</v>
      </c>
      <c r="AI6">
        <f t="shared" si="13"/>
        <v>158.46299999999999</v>
      </c>
      <c r="AJ6">
        <f t="shared" si="13"/>
        <v>152.59100000000001</v>
      </c>
      <c r="AK6">
        <f>[1]入力!AQ6</f>
        <v>112.157</v>
      </c>
      <c r="AL6">
        <f>[1]入力!AR6</f>
        <v>174.797</v>
      </c>
      <c r="AM6">
        <f>[1]入力!AS6</f>
        <v>0.50792300000000001</v>
      </c>
      <c r="AN6">
        <f t="shared" si="14"/>
        <v>112.157</v>
      </c>
      <c r="AO6">
        <f t="shared" si="15"/>
        <v>174.797</v>
      </c>
      <c r="AP6">
        <f>[1]入力!AU6</f>
        <v>217.18299999999999</v>
      </c>
      <c r="AQ6">
        <f>[1]入力!AV6</f>
        <v>141.51900000000001</v>
      </c>
      <c r="AR6">
        <f>[1]入力!AW6</f>
        <v>0.54303199999999996</v>
      </c>
      <c r="AS6">
        <f t="shared" si="16"/>
        <v>217.18299999999999</v>
      </c>
      <c r="AT6">
        <f t="shared" si="17"/>
        <v>141.51900000000001</v>
      </c>
      <c r="AU6">
        <f>[1]入力!AY6</f>
        <v>167.601</v>
      </c>
      <c r="AV6">
        <f>[1]入力!AZ6</f>
        <v>160.447</v>
      </c>
      <c r="AW6">
        <f>[1]入力!BA6</f>
        <v>0.71125400000000005</v>
      </c>
      <c r="AX6">
        <f t="shared" si="18"/>
        <v>167.601</v>
      </c>
      <c r="AY6">
        <f t="shared" si="19"/>
        <v>160.447</v>
      </c>
      <c r="AZ6">
        <f>[1]入力!BC6</f>
        <v>182.596</v>
      </c>
      <c r="BA6">
        <f>[1]入力!BD6</f>
        <v>210.67500000000001</v>
      </c>
      <c r="BB6">
        <f>[1]入力!BE6</f>
        <v>0.65282399999999996</v>
      </c>
      <c r="BC6">
        <f t="shared" si="20"/>
        <v>182.596</v>
      </c>
      <c r="BD6">
        <f t="shared" si="21"/>
        <v>210.67500000000001</v>
      </c>
      <c r="BF6">
        <f t="shared" si="22"/>
        <v>-39.143000000000001</v>
      </c>
      <c r="BG6">
        <f t="shared" si="0"/>
        <v>2030.0079700000006</v>
      </c>
      <c r="BH6">
        <f t="shared" si="1"/>
        <v>2637.3520719999992</v>
      </c>
      <c r="BI6">
        <f t="shared" si="2"/>
        <v>9286.2096980000006</v>
      </c>
      <c r="BJ6">
        <f t="shared" si="23"/>
        <v>-0.99809275745608261</v>
      </c>
      <c r="BK6">
        <f t="shared" si="24"/>
        <v>3.0798213153364573</v>
      </c>
      <c r="BL6">
        <f t="shared" si="25"/>
        <v>176.46076302320884</v>
      </c>
      <c r="BN6">
        <f t="shared" si="26"/>
        <v>-69.156000000000006</v>
      </c>
      <c r="BO6">
        <f t="shared" si="27"/>
        <v>2816.6439079999991</v>
      </c>
      <c r="BP6">
        <f t="shared" si="28"/>
        <v>2747.702009000001</v>
      </c>
      <c r="BQ6">
        <f t="shared" si="29"/>
        <v>5978.8129049999998</v>
      </c>
      <c r="BR6">
        <f t="shared" si="30"/>
        <v>-7.4491918794169554E-2</v>
      </c>
      <c r="BS6">
        <f t="shared" si="31"/>
        <v>1.645357311370824</v>
      </c>
      <c r="BT6">
        <f t="shared" si="32"/>
        <v>94.272029732540673</v>
      </c>
      <c r="BV6">
        <f t="shared" si="33"/>
        <v>3001.9879331599991</v>
      </c>
      <c r="BW6">
        <f t="shared" si="34"/>
        <v>980.02835815999947</v>
      </c>
      <c r="BX6">
        <f t="shared" si="35"/>
        <v>551.545481</v>
      </c>
      <c r="BY6">
        <f t="shared" si="36"/>
        <v>0.99999986229989446</v>
      </c>
      <c r="BZ6">
        <f t="shared" si="37"/>
        <v>0</v>
      </c>
      <c r="CA6">
        <f t="shared" si="38"/>
        <v>0</v>
      </c>
    </row>
    <row r="7" spans="2:79" x14ac:dyDescent="0.4">
      <c r="B7">
        <f t="shared" si="3"/>
        <v>-39.146999999999991</v>
      </c>
      <c r="C7">
        <f t="shared" si="4"/>
        <v>175.7336487693218</v>
      </c>
      <c r="D7">
        <f t="shared" si="5"/>
        <v>-69.806000000000012</v>
      </c>
      <c r="E7">
        <f t="shared" si="6"/>
        <v>94.220059270707367</v>
      </c>
      <c r="F7">
        <f t="shared" si="7"/>
        <v>5.9095992838864699</v>
      </c>
      <c r="G7">
        <f>[1]入力!G7</f>
        <v>211.33199999999999</v>
      </c>
      <c r="H7">
        <f>[1]入力!H7</f>
        <v>80.215800000000002</v>
      </c>
      <c r="I7">
        <f>[1]入力!I7</f>
        <v>0.80017400000000005</v>
      </c>
      <c r="J7">
        <f t="shared" si="8"/>
        <v>211.33199999999999</v>
      </c>
      <c r="K7">
        <f t="shared" si="8"/>
        <v>80.215800000000002</v>
      </c>
      <c r="L7">
        <f>[1]入力!K7</f>
        <v>200.18899999999999</v>
      </c>
      <c r="M7">
        <f>[1]入力!L7</f>
        <v>80.901200000000003</v>
      </c>
      <c r="N7">
        <f>[1]入力!M7</f>
        <v>0.772401</v>
      </c>
      <c r="O7">
        <f t="shared" si="9"/>
        <v>200.18899999999999</v>
      </c>
      <c r="P7">
        <f t="shared" si="9"/>
        <v>80.901200000000003</v>
      </c>
      <c r="Q7">
        <f>[1]入力!O7</f>
        <v>196.95500000000001</v>
      </c>
      <c r="R7">
        <f>[1]入力!P7</f>
        <v>112.19499999999999</v>
      </c>
      <c r="S7">
        <f>[1]入力!Q7</f>
        <v>0.43393199999999998</v>
      </c>
      <c r="T7">
        <f t="shared" si="10"/>
        <v>196.95500000000001</v>
      </c>
      <c r="U7">
        <f t="shared" si="10"/>
        <v>112.19499999999999</v>
      </c>
      <c r="V7">
        <f>[1]入力!S7</f>
        <v>180.65199999999999</v>
      </c>
      <c r="W7">
        <f>[1]入力!T7</f>
        <v>110.852</v>
      </c>
      <c r="X7">
        <f>[1]入力!U7</f>
        <v>0.50762499999999999</v>
      </c>
      <c r="Y7">
        <f t="shared" si="11"/>
        <v>180.65199999999999</v>
      </c>
      <c r="Z7">
        <f t="shared" si="11"/>
        <v>110.852</v>
      </c>
      <c r="AA7">
        <f>[1]入力!AI7</f>
        <v>200.19800000000001</v>
      </c>
      <c r="AB7">
        <f>[1]入力!AJ7</f>
        <v>135.65700000000001</v>
      </c>
      <c r="AC7">
        <f>[1]入力!AK7</f>
        <v>0.51188900000000004</v>
      </c>
      <c r="AD7">
        <f t="shared" si="12"/>
        <v>200.19800000000001</v>
      </c>
      <c r="AE7">
        <f t="shared" si="12"/>
        <v>135.65700000000001</v>
      </c>
      <c r="AF7">
        <f>[1]入力!AM7</f>
        <v>155.87100000000001</v>
      </c>
      <c r="AG7">
        <f>[1]入力!AN7</f>
        <v>153.25399999999999</v>
      </c>
      <c r="AH7">
        <f>[1]入力!AO7</f>
        <v>0.54672600000000005</v>
      </c>
      <c r="AI7">
        <f t="shared" si="13"/>
        <v>155.87100000000001</v>
      </c>
      <c r="AJ7">
        <f t="shared" si="13"/>
        <v>153.25399999999999</v>
      </c>
      <c r="AK7">
        <f>[1]入力!AQ7</f>
        <v>111.527</v>
      </c>
      <c r="AL7">
        <f>[1]入力!AR7</f>
        <v>174.804</v>
      </c>
      <c r="AM7">
        <f>[1]入力!AS7</f>
        <v>0.54048099999999999</v>
      </c>
      <c r="AN7">
        <f t="shared" si="14"/>
        <v>111.527</v>
      </c>
      <c r="AO7">
        <f t="shared" si="15"/>
        <v>174.804</v>
      </c>
      <c r="AP7">
        <f>[1]入力!AU7</f>
        <v>216.535</v>
      </c>
      <c r="AQ7">
        <f>[1]入力!AV7</f>
        <v>142.167</v>
      </c>
      <c r="AR7">
        <f>[1]入力!AW7</f>
        <v>0.56372100000000003</v>
      </c>
      <c r="AS7">
        <f t="shared" si="16"/>
        <v>216.535</v>
      </c>
      <c r="AT7">
        <f t="shared" si="17"/>
        <v>142.167</v>
      </c>
      <c r="AU7">
        <f>[1]入力!AY7</f>
        <v>166.30799999999999</v>
      </c>
      <c r="AV7">
        <f>[1]入力!AZ7</f>
        <v>161.089</v>
      </c>
      <c r="AW7">
        <f>[1]入力!BA7</f>
        <v>0.71950099999999995</v>
      </c>
      <c r="AX7">
        <f t="shared" si="18"/>
        <v>166.30799999999999</v>
      </c>
      <c r="AY7">
        <f t="shared" si="19"/>
        <v>161.089</v>
      </c>
      <c r="AZ7">
        <f>[1]入力!BC7</f>
        <v>181.30600000000001</v>
      </c>
      <c r="BA7">
        <f>[1]入力!BD7</f>
        <v>211.97300000000001</v>
      </c>
      <c r="BB7">
        <f>[1]入力!BE7</f>
        <v>0.62025699999999995</v>
      </c>
      <c r="BC7">
        <f t="shared" si="20"/>
        <v>181.30600000000001</v>
      </c>
      <c r="BD7">
        <f t="shared" si="21"/>
        <v>211.97300000000001</v>
      </c>
      <c r="BF7">
        <f t="shared" si="22"/>
        <v>-39.146999999999991</v>
      </c>
      <c r="BG7">
        <f t="shared" si="0"/>
        <v>2274.5373379999992</v>
      </c>
      <c r="BH7">
        <f t="shared" si="1"/>
        <v>2430.7928360000014</v>
      </c>
      <c r="BI7">
        <f t="shared" si="2"/>
        <v>9395.0338499999998</v>
      </c>
      <c r="BJ7">
        <f t="shared" si="23"/>
        <v>-0.99722899520074393</v>
      </c>
      <c r="BK7">
        <f t="shared" si="24"/>
        <v>3.0671307775679466</v>
      </c>
      <c r="BL7">
        <f t="shared" si="25"/>
        <v>175.7336487693218</v>
      </c>
      <c r="BN7">
        <f t="shared" si="26"/>
        <v>-69.806000000000012</v>
      </c>
      <c r="BO7">
        <f t="shared" si="27"/>
        <v>2880.7936130000003</v>
      </c>
      <c r="BP7">
        <f t="shared" si="28"/>
        <v>2814.1214600000021</v>
      </c>
      <c r="BQ7">
        <f t="shared" si="29"/>
        <v>6113.9600770000006</v>
      </c>
      <c r="BR7">
        <f t="shared" si="30"/>
        <v>-7.3587352749098653E-2</v>
      </c>
      <c r="BS7">
        <f t="shared" si="31"/>
        <v>1.6444502556980509</v>
      </c>
      <c r="BT7">
        <f t="shared" si="32"/>
        <v>94.220059270707367</v>
      </c>
      <c r="BV7">
        <f t="shared" si="33"/>
        <v>2998.1977146400009</v>
      </c>
      <c r="BW7">
        <f t="shared" si="34"/>
        <v>989.76067443999932</v>
      </c>
      <c r="BX7">
        <f t="shared" si="35"/>
        <v>560.98249300000077</v>
      </c>
      <c r="BY7">
        <f t="shared" si="36"/>
        <v>0.99468558138683016</v>
      </c>
      <c r="BZ7">
        <f t="shared" si="37"/>
        <v>0.10314196497731798</v>
      </c>
      <c r="CA7">
        <f t="shared" si="38"/>
        <v>5.9095992838864699</v>
      </c>
    </row>
    <row r="8" spans="2:79" x14ac:dyDescent="0.4">
      <c r="B8">
        <f t="shared" si="3"/>
        <v>0</v>
      </c>
      <c r="C8">
        <f t="shared" si="4"/>
        <v>0</v>
      </c>
      <c r="D8">
        <f t="shared" si="5"/>
        <v>-69.796000000000021</v>
      </c>
      <c r="E8">
        <f t="shared" si="6"/>
        <v>94.409123902265179</v>
      </c>
      <c r="F8">
        <f t="shared" si="7"/>
        <v>0</v>
      </c>
      <c r="G8">
        <f>[1]入力!G8</f>
        <v>211.971</v>
      </c>
      <c r="H8">
        <f>[1]入力!H8</f>
        <v>80.2316</v>
      </c>
      <c r="I8">
        <f>[1]入力!I8</f>
        <v>0.76946099999999995</v>
      </c>
      <c r="J8">
        <f t="shared" si="8"/>
        <v>211.971</v>
      </c>
      <c r="K8">
        <f t="shared" si="8"/>
        <v>80.2316</v>
      </c>
      <c r="L8">
        <f>[1]入力!K8</f>
        <v>200.22200000000001</v>
      </c>
      <c r="M8">
        <f>[1]入力!L8</f>
        <v>81.539199999999994</v>
      </c>
      <c r="N8">
        <f>[1]入力!M8</f>
        <v>0.76239999999999997</v>
      </c>
      <c r="O8">
        <f t="shared" si="9"/>
        <v>200.22200000000001</v>
      </c>
      <c r="P8">
        <f t="shared" si="9"/>
        <v>81.539199999999994</v>
      </c>
      <c r="Q8">
        <f>[1]入力!O8</f>
        <v>199.56800000000001</v>
      </c>
      <c r="R8">
        <f>[1]入力!P8</f>
        <v>114.785</v>
      </c>
      <c r="S8">
        <f>[1]入力!Q8</f>
        <v>0.39724100000000001</v>
      </c>
      <c r="T8">
        <f t="shared" si="10"/>
        <v>199.56800000000001</v>
      </c>
      <c r="U8">
        <f t="shared" si="10"/>
        <v>114.785</v>
      </c>
      <c r="V8">
        <f>[1]入力!S8</f>
        <v>183.26499999999999</v>
      </c>
      <c r="W8">
        <f>[1]入力!T8</f>
        <v>111.524</v>
      </c>
      <c r="X8">
        <f>[1]入力!U8</f>
        <v>0.45663100000000001</v>
      </c>
      <c r="Y8">
        <f t="shared" si="11"/>
        <v>183.26499999999999</v>
      </c>
      <c r="Z8">
        <f t="shared" si="11"/>
        <v>111.524</v>
      </c>
      <c r="AA8">
        <f>[1]入力!AI8</f>
        <v>200.88</v>
      </c>
      <c r="AB8">
        <f>[1]入力!AJ8</f>
        <v>136.96600000000001</v>
      </c>
      <c r="AC8">
        <f>[1]入力!AK8</f>
        <v>0.52255600000000002</v>
      </c>
      <c r="AD8">
        <f t="shared" si="12"/>
        <v>200.88</v>
      </c>
      <c r="AE8">
        <f t="shared" si="12"/>
        <v>136.96600000000001</v>
      </c>
      <c r="AF8">
        <f>[1]入力!AM8</f>
        <v>157.827</v>
      </c>
      <c r="AG8">
        <f>[1]入力!AN8</f>
        <v>153.89500000000001</v>
      </c>
      <c r="AH8">
        <f>[1]入力!AO8</f>
        <v>0.58516199999999996</v>
      </c>
      <c r="AI8">
        <f t="shared" si="13"/>
        <v>157.827</v>
      </c>
      <c r="AJ8">
        <f t="shared" si="13"/>
        <v>153.89500000000001</v>
      </c>
      <c r="AK8">
        <f>[1]入力!AQ8</f>
        <v>112.196</v>
      </c>
      <c r="AL8">
        <f>[1]入力!AR8</f>
        <v>176.733</v>
      </c>
      <c r="AM8">
        <f>[1]入力!AS8</f>
        <v>0.37990000000000002</v>
      </c>
      <c r="AN8">
        <f t="shared" si="14"/>
        <v>-100</v>
      </c>
      <c r="AO8">
        <f t="shared" si="15"/>
        <v>-100</v>
      </c>
      <c r="AP8">
        <f>[1]入力!AU8</f>
        <v>217.81899999999999</v>
      </c>
      <c r="AQ8">
        <f>[1]入力!AV8</f>
        <v>142.81299999999999</v>
      </c>
      <c r="AR8">
        <f>[1]入力!AW8</f>
        <v>0.54460500000000001</v>
      </c>
      <c r="AS8">
        <f t="shared" si="16"/>
        <v>217.81899999999999</v>
      </c>
      <c r="AT8">
        <f t="shared" si="17"/>
        <v>142.81299999999999</v>
      </c>
      <c r="AU8">
        <f>[1]入力!AY8</f>
        <v>167.607</v>
      </c>
      <c r="AV8">
        <f>[1]入力!AZ8</f>
        <v>163.023</v>
      </c>
      <c r="AW8">
        <f>[1]入力!BA8</f>
        <v>0.69589400000000001</v>
      </c>
      <c r="AX8">
        <f t="shared" si="18"/>
        <v>167.607</v>
      </c>
      <c r="AY8">
        <f t="shared" si="19"/>
        <v>163.023</v>
      </c>
      <c r="AZ8">
        <f>[1]入力!BC8</f>
        <v>183.256</v>
      </c>
      <c r="BA8">
        <f>[1]入力!BD8</f>
        <v>212.60900000000001</v>
      </c>
      <c r="BB8">
        <f>[1]入力!BE8</f>
        <v>0.57718100000000006</v>
      </c>
      <c r="BC8">
        <f t="shared" si="20"/>
        <v>183.256</v>
      </c>
      <c r="BD8">
        <f t="shared" si="21"/>
        <v>212.60900000000001</v>
      </c>
      <c r="BF8">
        <f t="shared" si="22"/>
        <v>0</v>
      </c>
      <c r="BG8">
        <f t="shared" si="0"/>
        <v>2140.1518499999997</v>
      </c>
      <c r="BH8">
        <f t="shared" si="1"/>
        <v>130937.432954</v>
      </c>
      <c r="BI8">
        <f t="shared" si="2"/>
        <v>146681.659556</v>
      </c>
      <c r="BJ8">
        <f t="shared" si="23"/>
        <v>-0.40633553904990627</v>
      </c>
      <c r="BK8">
        <f t="shared" si="24"/>
        <v>0</v>
      </c>
      <c r="BL8">
        <f t="shared" si="25"/>
        <v>0</v>
      </c>
      <c r="BN8">
        <f t="shared" si="26"/>
        <v>-69.796000000000021</v>
      </c>
      <c r="BO8">
        <f t="shared" si="27"/>
        <v>2929.6890439999993</v>
      </c>
      <c r="BP8">
        <f t="shared" si="28"/>
        <v>2703.6625970000014</v>
      </c>
      <c r="BQ8">
        <f t="shared" si="29"/>
        <v>6066.0825850000019</v>
      </c>
      <c r="BR8">
        <f t="shared" si="30"/>
        <v>-7.6877799962553936E-2</v>
      </c>
      <c r="BS8">
        <f t="shared" si="31"/>
        <v>1.6477500560178044</v>
      </c>
      <c r="BT8">
        <f t="shared" si="32"/>
        <v>94.409123902265179</v>
      </c>
      <c r="BV8">
        <f t="shared" si="33"/>
        <v>3072.5631222400016</v>
      </c>
      <c r="BW8">
        <f t="shared" si="34"/>
        <v>1105.7109336400001</v>
      </c>
      <c r="BX8">
        <f t="shared" si="35"/>
        <v>493.71810500000043</v>
      </c>
      <c r="BY8">
        <f t="shared" si="36"/>
        <v>0.99950265301329611</v>
      </c>
      <c r="BZ8">
        <f t="shared" si="37"/>
        <v>0</v>
      </c>
      <c r="CA8">
        <f t="shared" si="38"/>
        <v>0</v>
      </c>
    </row>
    <row r="9" spans="2:79" x14ac:dyDescent="0.4">
      <c r="B9">
        <f t="shared" si="3"/>
        <v>-40.436000000000007</v>
      </c>
      <c r="C9">
        <f t="shared" si="4"/>
        <v>172.52542221506459</v>
      </c>
      <c r="D9">
        <f t="shared" si="5"/>
        <v>-69.14100000000002</v>
      </c>
      <c r="E9">
        <f t="shared" si="6"/>
        <v>95.636164813549541</v>
      </c>
      <c r="F9">
        <f t="shared" si="7"/>
        <v>0.51636274401580573</v>
      </c>
      <c r="G9">
        <f>[1]入力!G9</f>
        <v>214.571</v>
      </c>
      <c r="H9">
        <f>[1]入力!H9</f>
        <v>80.843599999999995</v>
      </c>
      <c r="I9">
        <f>[1]入力!I9</f>
        <v>0.76197599999999999</v>
      </c>
      <c r="J9">
        <f t="shared" si="8"/>
        <v>214.571</v>
      </c>
      <c r="K9">
        <f t="shared" si="8"/>
        <v>80.843599999999995</v>
      </c>
      <c r="L9">
        <f>[1]入力!K9</f>
        <v>201.51</v>
      </c>
      <c r="M9">
        <f>[1]入力!L9</f>
        <v>81.530900000000003</v>
      </c>
      <c r="N9">
        <f>[1]入力!M9</f>
        <v>0.73633300000000002</v>
      </c>
      <c r="O9">
        <f t="shared" si="9"/>
        <v>201.51</v>
      </c>
      <c r="P9">
        <f t="shared" si="9"/>
        <v>81.530900000000003</v>
      </c>
      <c r="Q9">
        <f>[1]入力!O9</f>
        <v>200.874</v>
      </c>
      <c r="R9">
        <f>[1]入力!P9</f>
        <v>112.827</v>
      </c>
      <c r="S9">
        <f>[1]入力!Q9</f>
        <v>0.44364199999999998</v>
      </c>
      <c r="T9">
        <f t="shared" si="10"/>
        <v>200.874</v>
      </c>
      <c r="U9">
        <f t="shared" si="10"/>
        <v>112.827</v>
      </c>
      <c r="V9">
        <f>[1]入力!S9</f>
        <v>183.90700000000001</v>
      </c>
      <c r="W9">
        <f>[1]入力!T9</f>
        <v>111.502</v>
      </c>
      <c r="X9">
        <f>[1]入力!U9</f>
        <v>0.495085</v>
      </c>
      <c r="Y9">
        <f t="shared" si="11"/>
        <v>183.90700000000001</v>
      </c>
      <c r="Z9">
        <f t="shared" si="11"/>
        <v>111.502</v>
      </c>
      <c r="AA9">
        <f>[1]入力!AI9</f>
        <v>200.876</v>
      </c>
      <c r="AB9">
        <f>[1]入力!AJ9</f>
        <v>137.6</v>
      </c>
      <c r="AC9">
        <f>[1]入力!AK9</f>
        <v>0.53616799999999998</v>
      </c>
      <c r="AD9">
        <f t="shared" si="12"/>
        <v>200.876</v>
      </c>
      <c r="AE9">
        <f t="shared" si="12"/>
        <v>137.6</v>
      </c>
      <c r="AF9">
        <f>[1]入力!AM9</f>
        <v>158.482</v>
      </c>
      <c r="AG9">
        <f>[1]入力!AN9</f>
        <v>153.92400000000001</v>
      </c>
      <c r="AH9">
        <f>[1]入力!AO9</f>
        <v>0.62609000000000004</v>
      </c>
      <c r="AI9">
        <f t="shared" si="13"/>
        <v>158.482</v>
      </c>
      <c r="AJ9">
        <f t="shared" si="13"/>
        <v>153.92400000000001</v>
      </c>
      <c r="AK9">
        <f>[1]入力!AQ9</f>
        <v>114.136</v>
      </c>
      <c r="AL9">
        <f>[1]入力!AR9</f>
        <v>178.036</v>
      </c>
      <c r="AM9">
        <f>[1]入力!AS9</f>
        <v>0.50227699999999997</v>
      </c>
      <c r="AN9">
        <f t="shared" si="14"/>
        <v>114.136</v>
      </c>
      <c r="AO9">
        <f t="shared" si="15"/>
        <v>178.036</v>
      </c>
      <c r="AP9">
        <f>[1]入力!AU9</f>
        <v>217.18600000000001</v>
      </c>
      <c r="AQ9">
        <f>[1]入力!AV9</f>
        <v>142.82499999999999</v>
      </c>
      <c r="AR9">
        <f>[1]入力!AW9</f>
        <v>0.54371999999999998</v>
      </c>
      <c r="AS9">
        <f t="shared" si="16"/>
        <v>217.18600000000001</v>
      </c>
      <c r="AT9">
        <f t="shared" si="17"/>
        <v>142.82499999999999</v>
      </c>
      <c r="AU9">
        <f>[1]入力!AY9</f>
        <v>168.893</v>
      </c>
      <c r="AV9">
        <f>[1]入力!AZ9</f>
        <v>163.03899999999999</v>
      </c>
      <c r="AW9">
        <f>[1]入力!BA9</f>
        <v>0.72994700000000001</v>
      </c>
      <c r="AX9">
        <f t="shared" si="18"/>
        <v>168.893</v>
      </c>
      <c r="AY9">
        <f t="shared" si="19"/>
        <v>163.03899999999999</v>
      </c>
      <c r="AZ9">
        <f>[1]入力!BC9</f>
        <v>183.923</v>
      </c>
      <c r="BA9">
        <f>[1]入力!BD9</f>
        <v>211.96600000000001</v>
      </c>
      <c r="BB9">
        <f>[1]入力!BE9</f>
        <v>0.63969200000000004</v>
      </c>
      <c r="BC9">
        <f t="shared" si="20"/>
        <v>183.923</v>
      </c>
      <c r="BD9">
        <f t="shared" si="21"/>
        <v>211.96600000000001</v>
      </c>
      <c r="BF9">
        <f t="shared" si="22"/>
        <v>-40.436000000000007</v>
      </c>
      <c r="BG9">
        <f t="shared" si="0"/>
        <v>2063.724212000001</v>
      </c>
      <c r="BH9">
        <f t="shared" si="1"/>
        <v>2547.9562599999999</v>
      </c>
      <c r="BI9">
        <f t="shared" si="2"/>
        <v>9158.8976960000018</v>
      </c>
      <c r="BJ9">
        <f t="shared" si="23"/>
        <v>-0.99150267842707906</v>
      </c>
      <c r="BK9">
        <f t="shared" si="24"/>
        <v>3.0111366610462458</v>
      </c>
      <c r="BL9">
        <f t="shared" si="25"/>
        <v>172.52542221506459</v>
      </c>
      <c r="BN9">
        <f t="shared" si="26"/>
        <v>-69.14100000000002</v>
      </c>
      <c r="BO9">
        <f t="shared" si="27"/>
        <v>2740.8196450000005</v>
      </c>
      <c r="BP9">
        <f t="shared" si="28"/>
        <v>2619.752229000002</v>
      </c>
      <c r="BQ9">
        <f t="shared" si="29"/>
        <v>5886.905050000003</v>
      </c>
      <c r="BR9">
        <f t="shared" si="30"/>
        <v>-9.8211062906779834E-2</v>
      </c>
      <c r="BS9">
        <f t="shared" si="31"/>
        <v>1.6691659599763882</v>
      </c>
      <c r="BT9">
        <f t="shared" si="32"/>
        <v>95.636164813549541</v>
      </c>
      <c r="BV9">
        <f t="shared" si="33"/>
        <v>3144.1459308099993</v>
      </c>
      <c r="BW9">
        <f t="shared" si="34"/>
        <v>979.85037120999971</v>
      </c>
      <c r="BX9">
        <f t="shared" si="35"/>
        <v>613.70153299999981</v>
      </c>
      <c r="BY9">
        <f t="shared" si="36"/>
        <v>0.99995939012991719</v>
      </c>
      <c r="BZ9">
        <f t="shared" si="37"/>
        <v>9.0122300177084558E-3</v>
      </c>
      <c r="CA9">
        <f t="shared" si="38"/>
        <v>0.51636274401580573</v>
      </c>
    </row>
    <row r="10" spans="2:79" x14ac:dyDescent="0.4">
      <c r="B10">
        <f t="shared" si="3"/>
        <v>0</v>
      </c>
      <c r="C10">
        <f t="shared" si="4"/>
        <v>0</v>
      </c>
      <c r="D10">
        <f t="shared" si="5"/>
        <v>-69.13</v>
      </c>
      <c r="E10">
        <f t="shared" si="6"/>
        <v>94.281452368198032</v>
      </c>
      <c r="F10">
        <f t="shared" si="7"/>
        <v>0</v>
      </c>
      <c r="G10">
        <f>[1]入力!G10</f>
        <v>214.56800000000001</v>
      </c>
      <c r="H10">
        <f>[1]入力!H10</f>
        <v>80.848200000000006</v>
      </c>
      <c r="I10">
        <f>[1]入力!I10</f>
        <v>0.75717100000000004</v>
      </c>
      <c r="J10">
        <f t="shared" si="8"/>
        <v>214.56800000000001</v>
      </c>
      <c r="K10">
        <f t="shared" si="8"/>
        <v>80.848200000000006</v>
      </c>
      <c r="L10">
        <f>[1]入力!K10</f>
        <v>201.51499999999999</v>
      </c>
      <c r="M10">
        <f>[1]入力!L10</f>
        <v>81.540199999999999</v>
      </c>
      <c r="N10">
        <f>[1]入力!M10</f>
        <v>0.72273600000000005</v>
      </c>
      <c r="O10">
        <f t="shared" si="9"/>
        <v>201.51499999999999</v>
      </c>
      <c r="P10">
        <f t="shared" si="9"/>
        <v>81.540199999999999</v>
      </c>
      <c r="Q10">
        <f>[1]入力!O10</f>
        <v>200.863</v>
      </c>
      <c r="R10">
        <f>[1]入力!P10</f>
        <v>112.176</v>
      </c>
      <c r="S10">
        <f>[1]入力!Q10</f>
        <v>0.38147799999999998</v>
      </c>
      <c r="T10">
        <f t="shared" si="10"/>
        <v>200.863</v>
      </c>
      <c r="U10">
        <f t="shared" si="10"/>
        <v>112.176</v>
      </c>
      <c r="V10">
        <f>[1]入力!S10</f>
        <v>182.60900000000001</v>
      </c>
      <c r="W10">
        <f>[1]入力!T10</f>
        <v>110.874</v>
      </c>
      <c r="X10">
        <f>[1]入力!U10</f>
        <v>0.41847200000000001</v>
      </c>
      <c r="Y10">
        <f t="shared" si="11"/>
        <v>182.60900000000001</v>
      </c>
      <c r="Z10">
        <f t="shared" si="11"/>
        <v>110.874</v>
      </c>
      <c r="AA10">
        <f>[1]入力!AI10</f>
        <v>200.857</v>
      </c>
      <c r="AB10">
        <f>[1]入力!AJ10</f>
        <v>137.60499999999999</v>
      </c>
      <c r="AC10">
        <f>[1]入力!AK10</f>
        <v>0.52366800000000002</v>
      </c>
      <c r="AD10">
        <f t="shared" si="12"/>
        <v>200.857</v>
      </c>
      <c r="AE10">
        <f t="shared" si="12"/>
        <v>137.60499999999999</v>
      </c>
      <c r="AF10">
        <f>[1]入力!AM10</f>
        <v>158.488</v>
      </c>
      <c r="AG10">
        <f>[1]入力!AN10</f>
        <v>153.94399999999999</v>
      </c>
      <c r="AH10">
        <f>[1]入力!AO10</f>
        <v>0.59042499999999998</v>
      </c>
      <c r="AI10">
        <f t="shared" si="13"/>
        <v>158.488</v>
      </c>
      <c r="AJ10">
        <f t="shared" si="13"/>
        <v>153.94399999999999</v>
      </c>
      <c r="AK10">
        <f>[1]入力!AQ10</f>
        <v>114.78400000000001</v>
      </c>
      <c r="AL10">
        <f>[1]入力!AR10</f>
        <v>178.69300000000001</v>
      </c>
      <c r="AM10">
        <f>[1]入力!AS10</f>
        <v>0.37158200000000002</v>
      </c>
      <c r="AN10">
        <f t="shared" si="14"/>
        <v>-100</v>
      </c>
      <c r="AO10">
        <f t="shared" si="15"/>
        <v>-100</v>
      </c>
      <c r="AP10">
        <f>[1]入力!AU10</f>
        <v>217.178</v>
      </c>
      <c r="AQ10">
        <f>[1]入力!AV10</f>
        <v>143.471</v>
      </c>
      <c r="AR10">
        <f>[1]入力!AW10</f>
        <v>0.54230900000000004</v>
      </c>
      <c r="AS10">
        <f t="shared" si="16"/>
        <v>217.178</v>
      </c>
      <c r="AT10">
        <f t="shared" si="17"/>
        <v>143.471</v>
      </c>
      <c r="AU10">
        <f>[1]入力!AY10</f>
        <v>168.24799999999999</v>
      </c>
      <c r="AV10">
        <f>[1]入力!AZ10</f>
        <v>163.053</v>
      </c>
      <c r="AW10">
        <f>[1]入力!BA10</f>
        <v>0.70005799999999996</v>
      </c>
      <c r="AX10">
        <f t="shared" si="18"/>
        <v>168.24799999999999</v>
      </c>
      <c r="AY10">
        <f t="shared" si="19"/>
        <v>163.053</v>
      </c>
      <c r="AZ10">
        <f>[1]入力!BC10</f>
        <v>183.899</v>
      </c>
      <c r="BA10">
        <f>[1]入力!BD10</f>
        <v>212.601</v>
      </c>
      <c r="BB10">
        <f>[1]入力!BE10</f>
        <v>0.58394199999999996</v>
      </c>
      <c r="BC10">
        <f t="shared" si="20"/>
        <v>183.899</v>
      </c>
      <c r="BD10">
        <f t="shared" si="21"/>
        <v>212.601</v>
      </c>
      <c r="BF10">
        <f t="shared" si="22"/>
        <v>0</v>
      </c>
      <c r="BG10">
        <f t="shared" si="0"/>
        <v>2062.0950819999998</v>
      </c>
      <c r="BH10">
        <f t="shared" si="1"/>
        <v>131303.60128</v>
      </c>
      <c r="BI10">
        <f t="shared" si="2"/>
        <v>146971.07047399998</v>
      </c>
      <c r="BJ10">
        <f t="shared" si="23"/>
        <v>-0.41341652339763779</v>
      </c>
      <c r="BK10">
        <f t="shared" si="24"/>
        <v>0</v>
      </c>
      <c r="BL10">
        <f t="shared" si="25"/>
        <v>0</v>
      </c>
      <c r="BN10">
        <f t="shared" si="26"/>
        <v>-69.13</v>
      </c>
      <c r="BO10">
        <f t="shared" si="27"/>
        <v>2777.5996240000004</v>
      </c>
      <c r="BP10">
        <f t="shared" si="28"/>
        <v>2699.9581050000006</v>
      </c>
      <c r="BQ10">
        <f t="shared" si="29"/>
        <v>5886.4487409999992</v>
      </c>
      <c r="BR10">
        <f t="shared" si="30"/>
        <v>-7.465591688077225E-2</v>
      </c>
      <c r="BS10">
        <f t="shared" si="31"/>
        <v>1.6455217673872609</v>
      </c>
      <c r="BT10">
        <f t="shared" si="32"/>
        <v>94.281452368198032</v>
      </c>
      <c r="BV10">
        <f t="shared" si="33"/>
        <v>3143.6947630399991</v>
      </c>
      <c r="BW10">
        <f t="shared" si="34"/>
        <v>938.97734564000018</v>
      </c>
      <c r="BX10">
        <f t="shared" si="35"/>
        <v>646.63407699999937</v>
      </c>
      <c r="BY10">
        <f t="shared" si="36"/>
        <v>0.99995446403254662</v>
      </c>
      <c r="BZ10">
        <f t="shared" si="37"/>
        <v>0</v>
      </c>
      <c r="CA10">
        <f t="shared" si="38"/>
        <v>0</v>
      </c>
    </row>
    <row r="11" spans="2:79" x14ac:dyDescent="0.4">
      <c r="B11">
        <f t="shared" si="3"/>
        <v>-39.813999999999993</v>
      </c>
      <c r="C11">
        <f t="shared" si="4"/>
        <v>173.51680971096016</v>
      </c>
      <c r="D11">
        <f t="shared" si="5"/>
        <v>-69.156000000000006</v>
      </c>
      <c r="E11">
        <f t="shared" si="6"/>
        <v>95.254863395019512</v>
      </c>
      <c r="F11">
        <f t="shared" si="7"/>
        <v>1.2431220528590279</v>
      </c>
      <c r="G11">
        <f>[1]入力!G11</f>
        <v>214.56700000000001</v>
      </c>
      <c r="H11">
        <f>[1]入力!H11</f>
        <v>80.244299999999996</v>
      </c>
      <c r="I11">
        <f>[1]入力!I11</f>
        <v>0.77173499999999995</v>
      </c>
      <c r="J11">
        <f t="shared" si="8"/>
        <v>214.56700000000001</v>
      </c>
      <c r="K11">
        <f t="shared" si="8"/>
        <v>80.244299999999996</v>
      </c>
      <c r="L11">
        <f>[1]入力!K11</f>
        <v>200.88399999999999</v>
      </c>
      <c r="M11">
        <f>[1]入力!L11</f>
        <v>81.542000000000002</v>
      </c>
      <c r="N11">
        <f>[1]入力!M11</f>
        <v>0.75994600000000001</v>
      </c>
      <c r="O11">
        <f t="shared" si="9"/>
        <v>200.88399999999999</v>
      </c>
      <c r="P11">
        <f t="shared" si="9"/>
        <v>81.542000000000002</v>
      </c>
      <c r="Q11">
        <f>[1]入力!O11</f>
        <v>200.202</v>
      </c>
      <c r="R11">
        <f>[1]入力!P11</f>
        <v>112.18899999999999</v>
      </c>
      <c r="S11">
        <f>[1]入力!Q11</f>
        <v>0.45454</v>
      </c>
      <c r="T11">
        <f t="shared" si="10"/>
        <v>200.202</v>
      </c>
      <c r="U11">
        <f t="shared" si="10"/>
        <v>112.18899999999999</v>
      </c>
      <c r="V11">
        <f>[1]入力!S11</f>
        <v>182.60400000000001</v>
      </c>
      <c r="W11">
        <f>[1]入力!T11</f>
        <v>110.864</v>
      </c>
      <c r="X11">
        <f>[1]入力!U11</f>
        <v>0.43664599999999998</v>
      </c>
      <c r="Y11">
        <f t="shared" si="11"/>
        <v>182.60400000000001</v>
      </c>
      <c r="Z11">
        <f t="shared" si="11"/>
        <v>110.864</v>
      </c>
      <c r="AA11">
        <f>[1]入力!AI11</f>
        <v>200.85300000000001</v>
      </c>
      <c r="AB11">
        <f>[1]入力!AJ11</f>
        <v>137.584</v>
      </c>
      <c r="AC11">
        <f>[1]入力!AK11</f>
        <v>0.54879</v>
      </c>
      <c r="AD11">
        <f t="shared" si="12"/>
        <v>200.85300000000001</v>
      </c>
      <c r="AE11">
        <f t="shared" si="12"/>
        <v>137.584</v>
      </c>
      <c r="AF11">
        <f>[1]入力!AM11</f>
        <v>158.46799999999999</v>
      </c>
      <c r="AG11">
        <f>[1]入力!AN11</f>
        <v>153.92099999999999</v>
      </c>
      <c r="AH11">
        <f>[1]入力!AO11</f>
        <v>0.62619999999999998</v>
      </c>
      <c r="AI11">
        <f t="shared" si="13"/>
        <v>158.46799999999999</v>
      </c>
      <c r="AJ11">
        <f t="shared" si="13"/>
        <v>153.92099999999999</v>
      </c>
      <c r="AK11">
        <f>[1]入力!AQ11</f>
        <v>113.488</v>
      </c>
      <c r="AL11">
        <f>[1]入力!AR11</f>
        <v>177.398</v>
      </c>
      <c r="AM11">
        <f>[1]入力!AS11</f>
        <v>0.49554100000000001</v>
      </c>
      <c r="AN11">
        <f t="shared" si="14"/>
        <v>113.488</v>
      </c>
      <c r="AO11">
        <f t="shared" si="15"/>
        <v>177.398</v>
      </c>
      <c r="AP11">
        <f>[1]入力!AU11</f>
        <v>216.54300000000001</v>
      </c>
      <c r="AQ11">
        <f>[1]入力!AV11</f>
        <v>142.80799999999999</v>
      </c>
      <c r="AR11">
        <f>[1]入力!AW11</f>
        <v>0.54905199999999998</v>
      </c>
      <c r="AS11">
        <f t="shared" si="16"/>
        <v>216.54300000000001</v>
      </c>
      <c r="AT11">
        <f t="shared" si="17"/>
        <v>142.80799999999999</v>
      </c>
      <c r="AU11">
        <f>[1]入力!AY11</f>
        <v>168.886</v>
      </c>
      <c r="AV11">
        <f>[1]入力!AZ11</f>
        <v>163.04499999999999</v>
      </c>
      <c r="AW11">
        <f>[1]入力!BA11</f>
        <v>0.75517699999999999</v>
      </c>
      <c r="AX11">
        <f t="shared" si="18"/>
        <v>168.886</v>
      </c>
      <c r="AY11">
        <f t="shared" si="19"/>
        <v>163.04499999999999</v>
      </c>
      <c r="AZ11">
        <f>[1]入力!BC11</f>
        <v>184.548</v>
      </c>
      <c r="BA11">
        <f>[1]入力!BD11</f>
        <v>211.964</v>
      </c>
      <c r="BB11">
        <f>[1]入力!BE11</f>
        <v>0.66297399999999995</v>
      </c>
      <c r="BC11">
        <f t="shared" si="20"/>
        <v>184.548</v>
      </c>
      <c r="BD11">
        <f t="shared" si="21"/>
        <v>211.964</v>
      </c>
      <c r="BF11">
        <f t="shared" si="22"/>
        <v>-39.813999999999993</v>
      </c>
      <c r="BG11">
        <f t="shared" si="0"/>
        <v>2063.3857940000012</v>
      </c>
      <c r="BH11">
        <f t="shared" si="1"/>
        <v>2574.369928999999</v>
      </c>
      <c r="BI11">
        <f t="shared" si="2"/>
        <v>9217.7978210000001</v>
      </c>
      <c r="BJ11">
        <f t="shared" si="23"/>
        <v>-0.99360502501796111</v>
      </c>
      <c r="BK11">
        <f t="shared" si="24"/>
        <v>3.0284396370127249</v>
      </c>
      <c r="BL11">
        <f t="shared" si="25"/>
        <v>173.51680971096016</v>
      </c>
      <c r="BN11">
        <f t="shared" si="26"/>
        <v>-69.156000000000006</v>
      </c>
      <c r="BO11">
        <f t="shared" si="27"/>
        <v>2680.7258180000008</v>
      </c>
      <c r="BP11">
        <f t="shared" si="28"/>
        <v>2638.366805000001</v>
      </c>
      <c r="BQ11">
        <f t="shared" si="29"/>
        <v>5806.2323610000012</v>
      </c>
      <c r="BR11">
        <f t="shared" si="30"/>
        <v>-9.1586144502370709E-2</v>
      </c>
      <c r="BS11">
        <f t="shared" si="31"/>
        <v>1.6625109947805143</v>
      </c>
      <c r="BT11">
        <f t="shared" si="32"/>
        <v>95.254863395019512</v>
      </c>
      <c r="BV11">
        <f t="shared" si="33"/>
        <v>3140.7067250000005</v>
      </c>
      <c r="BW11">
        <f t="shared" si="34"/>
        <v>939.70373299999937</v>
      </c>
      <c r="BX11">
        <f t="shared" si="35"/>
        <v>645.32982600000059</v>
      </c>
      <c r="BY11">
        <f t="shared" si="36"/>
        <v>0.99976463859686915</v>
      </c>
      <c r="BZ11">
        <f t="shared" si="37"/>
        <v>2.1696572826541027E-2</v>
      </c>
      <c r="CA11">
        <f t="shared" si="38"/>
        <v>1.2431220528590279</v>
      </c>
    </row>
    <row r="12" spans="2:79" x14ac:dyDescent="0.4">
      <c r="B12">
        <f t="shared" si="3"/>
        <v>-41.105999999999995</v>
      </c>
      <c r="C12">
        <f t="shared" si="4"/>
        <v>173.62323116195836</v>
      </c>
      <c r="D12">
        <f t="shared" si="5"/>
        <v>-69.775000000000006</v>
      </c>
      <c r="E12">
        <f t="shared" si="6"/>
        <v>94.900418467384597</v>
      </c>
      <c r="F12">
        <f t="shared" si="7"/>
        <v>1.2264432832839967</v>
      </c>
      <c r="G12">
        <f>[1]入力!G12</f>
        <v>214.553</v>
      </c>
      <c r="H12">
        <f>[1]入力!H12</f>
        <v>80.232399999999998</v>
      </c>
      <c r="I12">
        <f>[1]入力!I12</f>
        <v>0.76849599999999996</v>
      </c>
      <c r="J12">
        <f t="shared" si="8"/>
        <v>214.553</v>
      </c>
      <c r="K12">
        <f t="shared" si="8"/>
        <v>80.232399999999998</v>
      </c>
      <c r="L12">
        <f>[1]入力!K12</f>
        <v>200.87</v>
      </c>
      <c r="M12">
        <f>[1]入力!L12</f>
        <v>81.5214</v>
      </c>
      <c r="N12">
        <f>[1]入力!M12</f>
        <v>0.77661199999999997</v>
      </c>
      <c r="O12">
        <f t="shared" si="9"/>
        <v>200.87</v>
      </c>
      <c r="P12">
        <f t="shared" si="9"/>
        <v>81.5214</v>
      </c>
      <c r="Q12">
        <f>[1]入力!O12</f>
        <v>200.21</v>
      </c>
      <c r="R12">
        <f>[1]入力!P12</f>
        <v>112.825</v>
      </c>
      <c r="S12">
        <f>[1]入力!Q12</f>
        <v>0.47574499999999997</v>
      </c>
      <c r="T12">
        <f t="shared" si="10"/>
        <v>200.21</v>
      </c>
      <c r="U12">
        <f t="shared" si="10"/>
        <v>112.825</v>
      </c>
      <c r="V12">
        <f>[1]入力!S12</f>
        <v>183.904</v>
      </c>
      <c r="W12">
        <f>[1]入力!T12</f>
        <v>111.486</v>
      </c>
      <c r="X12">
        <f>[1]入力!U12</f>
        <v>0.51539999999999997</v>
      </c>
      <c r="Y12">
        <f t="shared" si="11"/>
        <v>183.904</v>
      </c>
      <c r="Z12">
        <f t="shared" si="11"/>
        <v>111.486</v>
      </c>
      <c r="AA12">
        <f>[1]入力!AI12</f>
        <v>200.88800000000001</v>
      </c>
      <c r="AB12">
        <f>[1]入力!AJ12</f>
        <v>136.947</v>
      </c>
      <c r="AC12">
        <f>[1]入力!AK12</f>
        <v>0.525698</v>
      </c>
      <c r="AD12">
        <f t="shared" si="12"/>
        <v>200.88800000000001</v>
      </c>
      <c r="AE12">
        <f t="shared" si="12"/>
        <v>136.947</v>
      </c>
      <c r="AF12">
        <f>[1]入力!AM12</f>
        <v>158.49199999999999</v>
      </c>
      <c r="AG12">
        <f>[1]入力!AN12</f>
        <v>153.91900000000001</v>
      </c>
      <c r="AH12">
        <f>[1]入力!AO12</f>
        <v>0.60375400000000001</v>
      </c>
      <c r="AI12">
        <f t="shared" si="13"/>
        <v>158.49199999999999</v>
      </c>
      <c r="AJ12">
        <f t="shared" si="13"/>
        <v>153.91900000000001</v>
      </c>
      <c r="AK12">
        <f>[1]入力!AQ12</f>
        <v>113.471</v>
      </c>
      <c r="AL12">
        <f>[1]入力!AR12</f>
        <v>178.053</v>
      </c>
      <c r="AM12">
        <f>[1]入力!AS12</f>
        <v>0.49714700000000001</v>
      </c>
      <c r="AN12">
        <f t="shared" si="14"/>
        <v>113.471</v>
      </c>
      <c r="AO12">
        <f t="shared" si="15"/>
        <v>178.053</v>
      </c>
      <c r="AP12">
        <f>[1]入力!AU12</f>
        <v>217.833</v>
      </c>
      <c r="AQ12">
        <f>[1]入力!AV12</f>
        <v>142.179</v>
      </c>
      <c r="AR12">
        <f>[1]入力!AW12</f>
        <v>0.54321399999999997</v>
      </c>
      <c r="AS12">
        <f t="shared" si="16"/>
        <v>217.833</v>
      </c>
      <c r="AT12">
        <f t="shared" si="17"/>
        <v>142.179</v>
      </c>
      <c r="AU12">
        <f>[1]入力!AY12</f>
        <v>168.89</v>
      </c>
      <c r="AV12">
        <f>[1]入力!AZ12</f>
        <v>162.40199999999999</v>
      </c>
      <c r="AW12">
        <f>[1]入力!BA12</f>
        <v>0.74213600000000002</v>
      </c>
      <c r="AX12">
        <f t="shared" si="18"/>
        <v>168.89</v>
      </c>
      <c r="AY12">
        <f t="shared" si="19"/>
        <v>162.40199999999999</v>
      </c>
      <c r="AZ12">
        <f>[1]入力!BC12</f>
        <v>184.56100000000001</v>
      </c>
      <c r="BA12">
        <f>[1]入力!BD12</f>
        <v>211.95400000000001</v>
      </c>
      <c r="BB12">
        <f>[1]入力!BE12</f>
        <v>0.66288899999999995</v>
      </c>
      <c r="BC12">
        <f t="shared" si="20"/>
        <v>184.56100000000001</v>
      </c>
      <c r="BD12">
        <f t="shared" si="21"/>
        <v>211.95400000000001</v>
      </c>
      <c r="BF12">
        <f t="shared" si="22"/>
        <v>-41.105999999999995</v>
      </c>
      <c r="BG12">
        <f t="shared" si="0"/>
        <v>2085.4696000000013</v>
      </c>
      <c r="BH12">
        <f t="shared" si="1"/>
        <v>2609.3403969999981</v>
      </c>
      <c r="BI12">
        <f t="shared" si="2"/>
        <v>9331.435125</v>
      </c>
      <c r="BJ12">
        <f t="shared" si="23"/>
        <v>-0.99381303369543472</v>
      </c>
      <c r="BK12">
        <f t="shared" si="24"/>
        <v>3.0302970417273931</v>
      </c>
      <c r="BL12">
        <f t="shared" si="25"/>
        <v>173.62323116195836</v>
      </c>
      <c r="BN12">
        <f t="shared" si="26"/>
        <v>-69.775000000000006</v>
      </c>
      <c r="BO12">
        <f t="shared" si="27"/>
        <v>2804.3869780000005</v>
      </c>
      <c r="BP12">
        <f t="shared" si="28"/>
        <v>2700.9809450000025</v>
      </c>
      <c r="BQ12">
        <f t="shared" si="29"/>
        <v>5975.5766089999997</v>
      </c>
      <c r="BR12">
        <f t="shared" si="30"/>
        <v>-8.5424200076144569E-2</v>
      </c>
      <c r="BS12">
        <f t="shared" si="31"/>
        <v>1.6563247637762919</v>
      </c>
      <c r="BT12">
        <f t="shared" si="32"/>
        <v>94.900418467384597</v>
      </c>
      <c r="BV12">
        <f t="shared" si="33"/>
        <v>3071.9974593600004</v>
      </c>
      <c r="BW12">
        <f t="shared" si="34"/>
        <v>980.35097296000026</v>
      </c>
      <c r="BX12">
        <f t="shared" si="35"/>
        <v>582.33056800000008</v>
      </c>
      <c r="BY12">
        <f t="shared" si="36"/>
        <v>0.99977091160209042</v>
      </c>
      <c r="BZ12">
        <f t="shared" si="37"/>
        <v>2.1405473382275275E-2</v>
      </c>
      <c r="CA12">
        <f t="shared" si="38"/>
        <v>1.2264432832839967</v>
      </c>
    </row>
    <row r="13" spans="2:79" x14ac:dyDescent="0.4">
      <c r="B13">
        <f t="shared" si="3"/>
        <v>-39.795999999999992</v>
      </c>
      <c r="C13">
        <f t="shared" si="4"/>
        <v>173.68647524283801</v>
      </c>
      <c r="D13">
        <f t="shared" si="5"/>
        <v>-69.146999999999991</v>
      </c>
      <c r="E13">
        <f t="shared" si="6"/>
        <v>93.092165185105586</v>
      </c>
      <c r="F13">
        <f t="shared" si="7"/>
        <v>1.8253578497208567</v>
      </c>
      <c r="G13">
        <f>[1]入力!G13</f>
        <v>213.26400000000001</v>
      </c>
      <c r="H13">
        <f>[1]入力!H13</f>
        <v>80.234399999999994</v>
      </c>
      <c r="I13">
        <f>[1]入力!I13</f>
        <v>0.75720799999999999</v>
      </c>
      <c r="J13">
        <f t="shared" si="8"/>
        <v>213.26400000000001</v>
      </c>
      <c r="K13">
        <f t="shared" si="8"/>
        <v>80.234399999999994</v>
      </c>
      <c r="L13">
        <f>[1]入力!K13</f>
        <v>200.84399999999999</v>
      </c>
      <c r="M13">
        <f>[1]入力!L13</f>
        <v>81.518100000000004</v>
      </c>
      <c r="N13">
        <f>[1]入力!M13</f>
        <v>0.76833099999999999</v>
      </c>
      <c r="O13">
        <f t="shared" si="9"/>
        <v>200.84399999999999</v>
      </c>
      <c r="P13">
        <f t="shared" si="9"/>
        <v>81.518100000000004</v>
      </c>
      <c r="Q13">
        <f>[1]入力!O13</f>
        <v>200.208</v>
      </c>
      <c r="R13">
        <f>[1]入力!P13</f>
        <v>114.127</v>
      </c>
      <c r="S13">
        <f>[1]入力!Q13</f>
        <v>0.41776099999999999</v>
      </c>
      <c r="T13">
        <f t="shared" si="10"/>
        <v>200.208</v>
      </c>
      <c r="U13">
        <f t="shared" si="10"/>
        <v>114.127</v>
      </c>
      <c r="V13">
        <f>[1]入力!S13</f>
        <v>183.26400000000001</v>
      </c>
      <c r="W13">
        <f>[1]入力!T13</f>
        <v>111.509</v>
      </c>
      <c r="X13">
        <f>[1]入力!U13</f>
        <v>0.43944899999999998</v>
      </c>
      <c r="Y13">
        <f t="shared" si="11"/>
        <v>183.26400000000001</v>
      </c>
      <c r="Z13">
        <f t="shared" si="11"/>
        <v>111.509</v>
      </c>
      <c r="AA13">
        <f>[1]入力!AI13</f>
        <v>201.529</v>
      </c>
      <c r="AB13">
        <f>[1]入力!AJ13</f>
        <v>136.94900000000001</v>
      </c>
      <c r="AC13">
        <f>[1]入力!AK13</f>
        <v>0.505108</v>
      </c>
      <c r="AD13">
        <f t="shared" si="12"/>
        <v>201.529</v>
      </c>
      <c r="AE13">
        <f t="shared" si="12"/>
        <v>136.94900000000001</v>
      </c>
      <c r="AF13">
        <f>[1]入力!AM13</f>
        <v>157.834</v>
      </c>
      <c r="AG13">
        <f>[1]入力!AN13</f>
        <v>153.93700000000001</v>
      </c>
      <c r="AH13">
        <f>[1]入力!AO13</f>
        <v>0.54207000000000005</v>
      </c>
      <c r="AI13">
        <f t="shared" si="13"/>
        <v>157.834</v>
      </c>
      <c r="AJ13">
        <f t="shared" si="13"/>
        <v>153.93700000000001</v>
      </c>
      <c r="AK13">
        <f>[1]入力!AQ13</f>
        <v>114.13</v>
      </c>
      <c r="AL13">
        <f>[1]入力!AR13</f>
        <v>176.745</v>
      </c>
      <c r="AM13">
        <f>[1]入力!AS13</f>
        <v>0.47938500000000001</v>
      </c>
      <c r="AN13">
        <f t="shared" si="14"/>
        <v>114.13</v>
      </c>
      <c r="AO13">
        <f t="shared" si="15"/>
        <v>176.745</v>
      </c>
      <c r="AP13">
        <f>[1]入力!AU13</f>
        <v>218.48699999999999</v>
      </c>
      <c r="AQ13">
        <f>[1]入力!AV13</f>
        <v>142.18</v>
      </c>
      <c r="AR13">
        <f>[1]入力!AW13</f>
        <v>0.535609</v>
      </c>
      <c r="AS13">
        <f t="shared" si="16"/>
        <v>218.48699999999999</v>
      </c>
      <c r="AT13">
        <f t="shared" si="17"/>
        <v>142.18</v>
      </c>
      <c r="AU13">
        <f>[1]入力!AY13</f>
        <v>168.249</v>
      </c>
      <c r="AV13">
        <f>[1]入力!AZ13</f>
        <v>161.74600000000001</v>
      </c>
      <c r="AW13">
        <f>[1]入力!BA13</f>
        <v>0.71071700000000004</v>
      </c>
      <c r="AX13">
        <f t="shared" si="18"/>
        <v>168.249</v>
      </c>
      <c r="AY13">
        <f t="shared" si="19"/>
        <v>161.74600000000001</v>
      </c>
      <c r="AZ13">
        <f>[1]入力!BC13</f>
        <v>184.53800000000001</v>
      </c>
      <c r="BA13">
        <f>[1]入力!BD13</f>
        <v>211.327</v>
      </c>
      <c r="BB13">
        <f>[1]入力!BE13</f>
        <v>0.635494</v>
      </c>
      <c r="BC13">
        <f t="shared" si="20"/>
        <v>184.53800000000001</v>
      </c>
      <c r="BD13">
        <f t="shared" si="21"/>
        <v>211.327</v>
      </c>
      <c r="BF13">
        <f t="shared" si="22"/>
        <v>-39.795999999999992</v>
      </c>
      <c r="BG13">
        <f t="shared" si="0"/>
        <v>2197.8451689999993</v>
      </c>
      <c r="BH13">
        <f t="shared" si="1"/>
        <v>2430.2444800000003</v>
      </c>
      <c r="BI13">
        <f t="shared" si="2"/>
        <v>9222.3068169999988</v>
      </c>
      <c r="BJ13">
        <f t="shared" si="23"/>
        <v>-0.99393502481004958</v>
      </c>
      <c r="BK13">
        <f t="shared" si="24"/>
        <v>3.031400859171141</v>
      </c>
      <c r="BL13">
        <f t="shared" si="25"/>
        <v>173.68647524283801</v>
      </c>
      <c r="BN13">
        <f t="shared" si="26"/>
        <v>-69.146999999999991</v>
      </c>
      <c r="BO13">
        <f t="shared" si="27"/>
        <v>2906.6849999999999</v>
      </c>
      <c r="BP13">
        <f t="shared" si="28"/>
        <v>2723.6070819999995</v>
      </c>
      <c r="BQ13">
        <f t="shared" si="29"/>
        <v>5933.8422099999971</v>
      </c>
      <c r="BR13">
        <f t="shared" si="30"/>
        <v>-5.3942269263958793E-2</v>
      </c>
      <c r="BS13">
        <f t="shared" si="31"/>
        <v>1.6247647902905291</v>
      </c>
      <c r="BT13">
        <f t="shared" si="32"/>
        <v>93.092165185105586</v>
      </c>
      <c r="BV13">
        <f t="shared" si="33"/>
        <v>3073.0538998100005</v>
      </c>
      <c r="BW13">
        <f t="shared" si="34"/>
        <v>1063.7448552099993</v>
      </c>
      <c r="BX13">
        <f t="shared" si="35"/>
        <v>522.58872500000075</v>
      </c>
      <c r="BY13">
        <f t="shared" si="36"/>
        <v>0.99949256076693105</v>
      </c>
      <c r="BZ13">
        <f t="shared" si="37"/>
        <v>3.1858504504752805E-2</v>
      </c>
      <c r="CA13">
        <f t="shared" si="38"/>
        <v>1.8253578497208567</v>
      </c>
    </row>
    <row r="14" spans="2:79" x14ac:dyDescent="0.4">
      <c r="B14">
        <f t="shared" si="3"/>
        <v>-41.081000000000017</v>
      </c>
      <c r="C14">
        <f t="shared" si="4"/>
        <v>171.98404182861185</v>
      </c>
      <c r="D14">
        <f t="shared" si="5"/>
        <v>-69.175000000000011</v>
      </c>
      <c r="E14">
        <f t="shared" si="6"/>
        <v>96.076939444061338</v>
      </c>
      <c r="F14">
        <f t="shared" si="7"/>
        <v>0</v>
      </c>
      <c r="G14">
        <f>[1]入力!G14</f>
        <v>211.95099999999999</v>
      </c>
      <c r="H14">
        <f>[1]入力!H14</f>
        <v>80.849800000000002</v>
      </c>
      <c r="I14">
        <f>[1]入力!I14</f>
        <v>0.77793299999999999</v>
      </c>
      <c r="J14">
        <f t="shared" si="8"/>
        <v>211.95099999999999</v>
      </c>
      <c r="K14">
        <f t="shared" si="8"/>
        <v>80.849800000000002</v>
      </c>
      <c r="L14">
        <f>[1]入力!K14</f>
        <v>200.19800000000001</v>
      </c>
      <c r="M14">
        <f>[1]入力!L14</f>
        <v>81.521699999999996</v>
      </c>
      <c r="N14">
        <f>[1]入力!M14</f>
        <v>0.76157300000000006</v>
      </c>
      <c r="O14">
        <f t="shared" si="9"/>
        <v>200.19800000000001</v>
      </c>
      <c r="P14">
        <f t="shared" si="9"/>
        <v>81.521699999999996</v>
      </c>
      <c r="Q14">
        <f>[1]入力!O14</f>
        <v>199.565</v>
      </c>
      <c r="R14">
        <f>[1]入力!P14</f>
        <v>114.137</v>
      </c>
      <c r="S14">
        <f>[1]入力!Q14</f>
        <v>0.35349799999999998</v>
      </c>
      <c r="T14">
        <f t="shared" si="10"/>
        <v>199.565</v>
      </c>
      <c r="U14">
        <f t="shared" si="10"/>
        <v>114.137</v>
      </c>
      <c r="V14">
        <f>[1]入力!S14</f>
        <v>183.24799999999999</v>
      </c>
      <c r="W14">
        <f>[1]入力!T14</f>
        <v>111.518</v>
      </c>
      <c r="X14">
        <f>[1]入力!U14</f>
        <v>0.44895000000000002</v>
      </c>
      <c r="Y14">
        <f t="shared" si="11"/>
        <v>183.24799999999999</v>
      </c>
      <c r="Z14">
        <f t="shared" si="11"/>
        <v>111.518</v>
      </c>
      <c r="AA14">
        <f>[1]入力!AI14</f>
        <v>202.18199999999999</v>
      </c>
      <c r="AB14">
        <f>[1]入力!AJ14</f>
        <v>136.95599999999999</v>
      </c>
      <c r="AC14">
        <f>[1]入力!AK14</f>
        <v>0.48592800000000003</v>
      </c>
      <c r="AD14">
        <f t="shared" si="12"/>
        <v>202.18199999999999</v>
      </c>
      <c r="AE14">
        <f t="shared" si="12"/>
        <v>136.95599999999999</v>
      </c>
      <c r="AF14">
        <f>[1]入力!AM14</f>
        <v>157.821</v>
      </c>
      <c r="AG14">
        <f>[1]入力!AN14</f>
        <v>153.90100000000001</v>
      </c>
      <c r="AH14">
        <f>[1]入力!AO14</f>
        <v>0.48948000000000003</v>
      </c>
      <c r="AI14">
        <f t="shared" si="13"/>
        <v>157.821</v>
      </c>
      <c r="AJ14">
        <f t="shared" si="13"/>
        <v>153.90100000000001</v>
      </c>
      <c r="AK14">
        <f>[1]入力!AQ14</f>
        <v>114.13800000000001</v>
      </c>
      <c r="AL14">
        <f>[1]入力!AR14</f>
        <v>178.03700000000001</v>
      </c>
      <c r="AM14">
        <f>[1]入力!AS14</f>
        <v>0.40501100000000001</v>
      </c>
      <c r="AN14">
        <f t="shared" si="14"/>
        <v>114.13800000000001</v>
      </c>
      <c r="AO14">
        <f t="shared" si="15"/>
        <v>178.03700000000001</v>
      </c>
      <c r="AP14">
        <f>[1]入力!AU14</f>
        <v>218.47499999999999</v>
      </c>
      <c r="AQ14">
        <f>[1]入力!AV14</f>
        <v>142.80199999999999</v>
      </c>
      <c r="AR14">
        <f>[1]入力!AW14</f>
        <v>0.53523100000000001</v>
      </c>
      <c r="AS14">
        <f t="shared" si="16"/>
        <v>218.47499999999999</v>
      </c>
      <c r="AT14">
        <f t="shared" si="17"/>
        <v>142.80199999999999</v>
      </c>
      <c r="AU14">
        <f>[1]入力!AY14</f>
        <v>168.886</v>
      </c>
      <c r="AV14">
        <f>[1]入力!AZ14</f>
        <v>162.38900000000001</v>
      </c>
      <c r="AW14">
        <f>[1]入力!BA14</f>
        <v>0.69426200000000005</v>
      </c>
      <c r="AX14">
        <f t="shared" si="18"/>
        <v>168.886</v>
      </c>
      <c r="AY14">
        <f t="shared" si="19"/>
        <v>162.38900000000001</v>
      </c>
      <c r="AZ14">
        <f>[1]入力!BC14</f>
        <v>182.61600000000001</v>
      </c>
      <c r="BA14">
        <f>[1]入力!BD14</f>
        <v>211.977</v>
      </c>
      <c r="BB14">
        <f>[1]入力!BE14</f>
        <v>0.60917200000000005</v>
      </c>
      <c r="BC14">
        <f t="shared" si="20"/>
        <v>182.61600000000001</v>
      </c>
      <c r="BD14">
        <f t="shared" si="21"/>
        <v>211.977</v>
      </c>
      <c r="BF14">
        <f t="shared" si="22"/>
        <v>-41.081000000000017</v>
      </c>
      <c r="BG14">
        <f t="shared" si="0"/>
        <v>2255.0313459999998</v>
      </c>
      <c r="BH14">
        <f t="shared" si="1"/>
        <v>2490.7509849999992</v>
      </c>
      <c r="BI14">
        <f t="shared" si="2"/>
        <v>9439.3944969999975</v>
      </c>
      <c r="BJ14">
        <f t="shared" si="23"/>
        <v>-0.99022926747355278</v>
      </c>
      <c r="BK14">
        <f t="shared" si="24"/>
        <v>3.0016877907969262</v>
      </c>
      <c r="BL14">
        <f t="shared" si="25"/>
        <v>171.98404182861185</v>
      </c>
      <c r="BN14">
        <f t="shared" si="26"/>
        <v>-69.175000000000011</v>
      </c>
      <c r="BO14">
        <f t="shared" si="27"/>
        <v>2842.7194900000009</v>
      </c>
      <c r="BP14">
        <f t="shared" si="28"/>
        <v>2647.4826440000002</v>
      </c>
      <c r="BQ14">
        <f t="shared" si="29"/>
        <v>6071.0485060000001</v>
      </c>
      <c r="BR14">
        <f t="shared" si="30"/>
        <v>-0.10586385899071747</v>
      </c>
      <c r="BS14">
        <f t="shared" si="31"/>
        <v>1.6768589285380808</v>
      </c>
      <c r="BT14">
        <f t="shared" si="32"/>
        <v>96.076939444061338</v>
      </c>
      <c r="BV14">
        <f t="shared" si="33"/>
        <v>3076.8978724899994</v>
      </c>
      <c r="BW14">
        <f t="shared" si="34"/>
        <v>1064.1584830900003</v>
      </c>
      <c r="BX14">
        <f t="shared" si="35"/>
        <v>527.55544999999938</v>
      </c>
      <c r="BY14">
        <f t="shared" si="36"/>
        <v>0.99847794365653453</v>
      </c>
      <c r="BZ14">
        <f t="shared" si="37"/>
        <v>0</v>
      </c>
      <c r="CA14">
        <f t="shared" si="38"/>
        <v>0</v>
      </c>
    </row>
    <row r="15" spans="2:79" x14ac:dyDescent="0.4">
      <c r="B15">
        <f t="shared" si="3"/>
        <v>-43.022999999999996</v>
      </c>
      <c r="C15">
        <f t="shared" si="4"/>
        <v>174.47207701589909</v>
      </c>
      <c r="D15">
        <f t="shared" si="5"/>
        <v>-68.501999999999981</v>
      </c>
      <c r="E15">
        <f t="shared" si="6"/>
        <v>94.064269961391062</v>
      </c>
      <c r="F15">
        <f t="shared" si="7"/>
        <v>0</v>
      </c>
      <c r="G15">
        <f>[1]入力!G15</f>
        <v>211.292</v>
      </c>
      <c r="H15">
        <f>[1]入力!H15</f>
        <v>80.87</v>
      </c>
      <c r="I15">
        <f>[1]入力!I15</f>
        <v>0.80590899999999999</v>
      </c>
      <c r="J15">
        <f t="shared" si="8"/>
        <v>211.292</v>
      </c>
      <c r="K15">
        <f t="shared" si="8"/>
        <v>80.87</v>
      </c>
      <c r="L15">
        <f>[1]入力!K15</f>
        <v>198.90100000000001</v>
      </c>
      <c r="M15">
        <f>[1]入力!L15</f>
        <v>81.545400000000001</v>
      </c>
      <c r="N15">
        <f>[1]入力!M15</f>
        <v>0.73107999999999995</v>
      </c>
      <c r="O15">
        <f t="shared" si="9"/>
        <v>198.90100000000001</v>
      </c>
      <c r="P15">
        <f t="shared" si="9"/>
        <v>81.545400000000001</v>
      </c>
      <c r="Q15">
        <f>[1]入力!O15</f>
        <v>196.31100000000001</v>
      </c>
      <c r="R15">
        <f>[1]入力!P15</f>
        <v>114.79300000000001</v>
      </c>
      <c r="S15">
        <f>[1]入力!Q15</f>
        <v>0.34606100000000001</v>
      </c>
      <c r="T15">
        <f t="shared" si="10"/>
        <v>196.31100000000001</v>
      </c>
      <c r="U15">
        <f t="shared" si="10"/>
        <v>114.79300000000001</v>
      </c>
      <c r="V15">
        <f>[1]入力!S15</f>
        <v>171.52</v>
      </c>
      <c r="W15">
        <f>[1]入力!T15</f>
        <v>112.15600000000001</v>
      </c>
      <c r="X15">
        <f>[1]入力!U15</f>
        <v>0.31815100000000002</v>
      </c>
      <c r="Y15">
        <f t="shared" si="11"/>
        <v>171.52</v>
      </c>
      <c r="Z15">
        <f t="shared" si="11"/>
        <v>112.15600000000001</v>
      </c>
      <c r="AA15">
        <f>[1]入力!AI15</f>
        <v>200.86099999999999</v>
      </c>
      <c r="AB15">
        <f>[1]入力!AJ15</f>
        <v>136.96299999999999</v>
      </c>
      <c r="AC15">
        <f>[1]入力!AK15</f>
        <v>0.49413600000000002</v>
      </c>
      <c r="AD15">
        <f t="shared" si="12"/>
        <v>200.86099999999999</v>
      </c>
      <c r="AE15">
        <f t="shared" si="12"/>
        <v>136.96299999999999</v>
      </c>
      <c r="AF15">
        <f>[1]入力!AM15</f>
        <v>158.483</v>
      </c>
      <c r="AG15">
        <f>[1]入力!AN15</f>
        <v>155.21700000000001</v>
      </c>
      <c r="AH15">
        <f>[1]入力!AO15</f>
        <v>0.48868299999999998</v>
      </c>
      <c r="AI15">
        <f t="shared" si="13"/>
        <v>158.483</v>
      </c>
      <c r="AJ15">
        <f t="shared" si="13"/>
        <v>155.21700000000001</v>
      </c>
      <c r="AK15">
        <f>[1]入力!AQ15</f>
        <v>113.48699999999999</v>
      </c>
      <c r="AL15">
        <f>[1]入力!AR15</f>
        <v>179.98599999999999</v>
      </c>
      <c r="AM15">
        <f>[1]入力!AS15</f>
        <v>0.41733599999999998</v>
      </c>
      <c r="AN15">
        <f t="shared" si="14"/>
        <v>113.48699999999999</v>
      </c>
      <c r="AO15">
        <f t="shared" si="15"/>
        <v>179.98599999999999</v>
      </c>
      <c r="AP15">
        <f>[1]入力!AU15</f>
        <v>217.18299999999999</v>
      </c>
      <c r="AQ15">
        <f>[1]入力!AV15</f>
        <v>142.81100000000001</v>
      </c>
      <c r="AR15">
        <f>[1]入力!AW15</f>
        <v>0.54246000000000005</v>
      </c>
      <c r="AS15">
        <f t="shared" si="16"/>
        <v>217.18299999999999</v>
      </c>
      <c r="AT15">
        <f t="shared" si="17"/>
        <v>142.81100000000001</v>
      </c>
      <c r="AU15">
        <f>[1]入力!AY15</f>
        <v>168.24199999999999</v>
      </c>
      <c r="AV15">
        <f>[1]入力!AZ15</f>
        <v>162.392</v>
      </c>
      <c r="AW15">
        <f>[1]入力!BA15</f>
        <v>0.68176000000000003</v>
      </c>
      <c r="AX15">
        <f t="shared" si="18"/>
        <v>168.24199999999999</v>
      </c>
      <c r="AY15">
        <f t="shared" si="19"/>
        <v>162.392</v>
      </c>
      <c r="AZ15">
        <f>[1]入力!BC15</f>
        <v>183.89400000000001</v>
      </c>
      <c r="BA15">
        <f>[1]入力!BD15</f>
        <v>211.31299999999999</v>
      </c>
      <c r="BB15">
        <f>[1]入力!BE15</f>
        <v>0.62634800000000002</v>
      </c>
      <c r="BC15">
        <f t="shared" si="20"/>
        <v>183.89400000000001</v>
      </c>
      <c r="BD15">
        <f t="shared" si="21"/>
        <v>211.31299999999999</v>
      </c>
      <c r="BF15">
        <f t="shared" si="22"/>
        <v>-43.022999999999996</v>
      </c>
      <c r="BG15">
        <f t="shared" si="0"/>
        <v>2129.1033999999995</v>
      </c>
      <c r="BH15">
        <f t="shared" si="1"/>
        <v>2638.1433769999994</v>
      </c>
      <c r="BI15">
        <f t="shared" si="2"/>
        <v>9485.1944049999984</v>
      </c>
      <c r="BJ15">
        <f t="shared" si="23"/>
        <v>-0.99534936992499523</v>
      </c>
      <c r="BK15">
        <f t="shared" si="24"/>
        <v>3.0451121967205621</v>
      </c>
      <c r="BL15">
        <f t="shared" si="25"/>
        <v>174.47207701589909</v>
      </c>
      <c r="BN15">
        <f t="shared" si="26"/>
        <v>-68.501999999999981</v>
      </c>
      <c r="BO15">
        <f t="shared" si="27"/>
        <v>2778.6370419999994</v>
      </c>
      <c r="BP15">
        <f t="shared" si="28"/>
        <v>2638.2493449999997</v>
      </c>
      <c r="BQ15">
        <f t="shared" si="29"/>
        <v>5800.6815249999963</v>
      </c>
      <c r="BR15">
        <f t="shared" si="30"/>
        <v>-7.0875419600459455E-2</v>
      </c>
      <c r="BS15">
        <f t="shared" si="31"/>
        <v>1.6417312193110734</v>
      </c>
      <c r="BT15">
        <f t="shared" si="32"/>
        <v>94.064269961391062</v>
      </c>
      <c r="BV15">
        <f t="shared" si="33"/>
        <v>3074.9519897599989</v>
      </c>
      <c r="BW15">
        <f t="shared" si="34"/>
        <v>1112.1110057600004</v>
      </c>
      <c r="BX15">
        <f t="shared" si="35"/>
        <v>512.21139999999934</v>
      </c>
      <c r="BY15">
        <f t="shared" si="36"/>
        <v>0.99361141137354025</v>
      </c>
      <c r="BZ15">
        <f t="shared" si="37"/>
        <v>0</v>
      </c>
      <c r="CA15">
        <f t="shared" si="38"/>
        <v>0</v>
      </c>
    </row>
    <row r="16" spans="2:79" x14ac:dyDescent="0.4">
      <c r="B16">
        <f t="shared" si="3"/>
        <v>-43.074000000000012</v>
      </c>
      <c r="C16">
        <f t="shared" si="4"/>
        <v>172.36695611153817</v>
      </c>
      <c r="D16">
        <f t="shared" si="5"/>
        <v>-68.48599999999999</v>
      </c>
      <c r="E16">
        <f t="shared" si="6"/>
        <v>94.060084199769832</v>
      </c>
      <c r="F16">
        <f t="shared" si="7"/>
        <v>4.6605373681647393</v>
      </c>
      <c r="G16">
        <f>[1]入力!G16</f>
        <v>209.982</v>
      </c>
      <c r="H16">
        <f>[1]入力!H16</f>
        <v>80.877700000000004</v>
      </c>
      <c r="I16">
        <f>[1]入力!I16</f>
        <v>0.76651400000000003</v>
      </c>
      <c r="J16">
        <f t="shared" si="8"/>
        <v>209.982</v>
      </c>
      <c r="K16">
        <f t="shared" si="8"/>
        <v>80.877700000000004</v>
      </c>
      <c r="L16">
        <f>[1]入力!K16</f>
        <v>195.65899999999999</v>
      </c>
      <c r="M16">
        <f>[1]入力!L16</f>
        <v>81.524199999999993</v>
      </c>
      <c r="N16">
        <f>[1]入力!M16</f>
        <v>0.78259900000000004</v>
      </c>
      <c r="O16">
        <f t="shared" si="9"/>
        <v>195.65899999999999</v>
      </c>
      <c r="P16">
        <f t="shared" si="9"/>
        <v>81.524199999999993</v>
      </c>
      <c r="Q16">
        <f>[1]入力!O16</f>
        <v>195.64599999999999</v>
      </c>
      <c r="R16">
        <f>[1]入力!P16</f>
        <v>114.143</v>
      </c>
      <c r="S16">
        <f>[1]入力!Q16</f>
        <v>0.40357999999999999</v>
      </c>
      <c r="T16">
        <f t="shared" si="10"/>
        <v>195.64599999999999</v>
      </c>
      <c r="U16">
        <f t="shared" si="10"/>
        <v>114.143</v>
      </c>
      <c r="V16">
        <f>[1]入力!S16</f>
        <v>172.173</v>
      </c>
      <c r="W16">
        <f>[1]入力!T16</f>
        <v>112.16800000000001</v>
      </c>
      <c r="X16">
        <f>[1]入力!U16</f>
        <v>0.38603999999999999</v>
      </c>
      <c r="Y16">
        <f t="shared" si="11"/>
        <v>172.173</v>
      </c>
      <c r="Z16">
        <f t="shared" si="11"/>
        <v>112.16800000000001</v>
      </c>
      <c r="AA16">
        <f>[1]入力!AI16</f>
        <v>200.20699999999999</v>
      </c>
      <c r="AB16">
        <f>[1]入力!AJ16</f>
        <v>137.589</v>
      </c>
      <c r="AC16">
        <f>[1]入力!AK16</f>
        <v>0.52297899999999997</v>
      </c>
      <c r="AD16">
        <f t="shared" si="12"/>
        <v>200.20699999999999</v>
      </c>
      <c r="AE16">
        <f t="shared" si="12"/>
        <v>137.589</v>
      </c>
      <c r="AF16">
        <f>[1]入力!AM16</f>
        <v>157.82499999999999</v>
      </c>
      <c r="AG16">
        <f>[1]入力!AN16</f>
        <v>155.214</v>
      </c>
      <c r="AH16">
        <f>[1]入力!AO16</f>
        <v>0.53173599999999999</v>
      </c>
      <c r="AI16">
        <f t="shared" si="13"/>
        <v>157.82499999999999</v>
      </c>
      <c r="AJ16">
        <f t="shared" si="13"/>
        <v>155.214</v>
      </c>
      <c r="AK16">
        <f>[1]入力!AQ16</f>
        <v>114.123</v>
      </c>
      <c r="AL16">
        <f>[1]入力!AR16</f>
        <v>180.66300000000001</v>
      </c>
      <c r="AM16">
        <f>[1]入力!AS16</f>
        <v>0.49776500000000001</v>
      </c>
      <c r="AN16">
        <f t="shared" si="14"/>
        <v>114.123</v>
      </c>
      <c r="AO16">
        <f t="shared" si="15"/>
        <v>180.66300000000001</v>
      </c>
      <c r="AP16">
        <f>[1]入力!AU16</f>
        <v>217.16499999999999</v>
      </c>
      <c r="AQ16">
        <f>[1]入力!AV16</f>
        <v>142.82400000000001</v>
      </c>
      <c r="AR16">
        <f>[1]入力!AW16</f>
        <v>0.56549099999999997</v>
      </c>
      <c r="AS16">
        <f t="shared" si="16"/>
        <v>217.16499999999999</v>
      </c>
      <c r="AT16">
        <f t="shared" si="17"/>
        <v>142.82400000000001</v>
      </c>
      <c r="AU16">
        <f>[1]入力!AY16</f>
        <v>168.251</v>
      </c>
      <c r="AV16">
        <f>[1]入力!AZ16</f>
        <v>162.38900000000001</v>
      </c>
      <c r="AW16">
        <f>[1]入力!BA16</f>
        <v>0.71792800000000001</v>
      </c>
      <c r="AX16">
        <f t="shared" si="18"/>
        <v>168.251</v>
      </c>
      <c r="AY16">
        <f t="shared" si="19"/>
        <v>162.38900000000001</v>
      </c>
      <c r="AZ16">
        <f>[1]入力!BC16</f>
        <v>183.90199999999999</v>
      </c>
      <c r="BA16">
        <f>[1]入力!BD16</f>
        <v>211.31</v>
      </c>
      <c r="BB16">
        <f>[1]入力!BE16</f>
        <v>0.67223299999999997</v>
      </c>
      <c r="BC16">
        <f t="shared" si="20"/>
        <v>183.90199999999999</v>
      </c>
      <c r="BD16">
        <f t="shared" si="21"/>
        <v>211.31</v>
      </c>
      <c r="BF16">
        <f t="shared" si="22"/>
        <v>-43.074000000000012</v>
      </c>
      <c r="BG16">
        <f t="shared" si="0"/>
        <v>2106.8745490000001</v>
      </c>
      <c r="BH16">
        <f t="shared" si="1"/>
        <v>2557.5164049999994</v>
      </c>
      <c r="BI16">
        <f t="shared" si="2"/>
        <v>9265.8245319999987</v>
      </c>
      <c r="BJ16">
        <f t="shared" si="23"/>
        <v>-0.99113909989046234</v>
      </c>
      <c r="BK16">
        <f t="shared" si="24"/>
        <v>3.0083709057869035</v>
      </c>
      <c r="BL16">
        <f t="shared" si="25"/>
        <v>172.36695611153817</v>
      </c>
      <c r="BN16">
        <f t="shared" si="26"/>
        <v>-68.48599999999999</v>
      </c>
      <c r="BO16">
        <f t="shared" si="27"/>
        <v>2775.3686209999987</v>
      </c>
      <c r="BP16">
        <f t="shared" si="28"/>
        <v>2638.2180419999986</v>
      </c>
      <c r="BQ16">
        <f t="shared" si="29"/>
        <v>5796.759364999999</v>
      </c>
      <c r="BR16">
        <f t="shared" si="30"/>
        <v>-7.0802547810726424E-2</v>
      </c>
      <c r="BS16">
        <f t="shared" si="31"/>
        <v>1.6416581639890795</v>
      </c>
      <c r="BT16">
        <f t="shared" si="32"/>
        <v>94.060084199769832</v>
      </c>
      <c r="BV16">
        <f t="shared" si="33"/>
        <v>3163.9461030400003</v>
      </c>
      <c r="BW16">
        <f t="shared" si="34"/>
        <v>1063.9862824400004</v>
      </c>
      <c r="BX16">
        <f t="shared" si="35"/>
        <v>570.51763699999992</v>
      </c>
      <c r="BY16">
        <f t="shared" si="36"/>
        <v>0.99669358580283351</v>
      </c>
      <c r="BZ16">
        <f t="shared" si="37"/>
        <v>8.1341721986705862E-2</v>
      </c>
      <c r="CA16">
        <f t="shared" si="38"/>
        <v>4.6605373681647393</v>
      </c>
    </row>
    <row r="17" spans="2:79" x14ac:dyDescent="0.4">
      <c r="B17">
        <f t="shared" si="3"/>
        <v>-43.712999999999994</v>
      </c>
      <c r="C17">
        <f t="shared" si="4"/>
        <v>172.97645866196547</v>
      </c>
      <c r="D17">
        <f t="shared" si="5"/>
        <v>-69.117999999999995</v>
      </c>
      <c r="E17">
        <f t="shared" si="6"/>
        <v>96.810106441418014</v>
      </c>
      <c r="F17">
        <f t="shared" si="7"/>
        <v>7.6274627437679658</v>
      </c>
      <c r="G17">
        <f>[1]入力!G17</f>
        <v>206.08099999999999</v>
      </c>
      <c r="H17">
        <f>[1]入力!H17</f>
        <v>80.896000000000001</v>
      </c>
      <c r="I17">
        <f>[1]入力!I17</f>
        <v>0.78845799999999999</v>
      </c>
      <c r="J17">
        <f t="shared" si="8"/>
        <v>206.08099999999999</v>
      </c>
      <c r="K17">
        <f t="shared" si="8"/>
        <v>80.896000000000001</v>
      </c>
      <c r="L17">
        <f>[1]入力!K17</f>
        <v>192.399</v>
      </c>
      <c r="M17">
        <f>[1]入力!L17</f>
        <v>82.1708</v>
      </c>
      <c r="N17">
        <f>[1]入力!M17</f>
        <v>0.74642200000000003</v>
      </c>
      <c r="O17">
        <f t="shared" si="9"/>
        <v>192.399</v>
      </c>
      <c r="P17">
        <f t="shared" si="9"/>
        <v>82.1708</v>
      </c>
      <c r="Q17">
        <f>[1]入力!O17</f>
        <v>191.10400000000001</v>
      </c>
      <c r="R17">
        <f>[1]入力!P17</f>
        <v>116.098</v>
      </c>
      <c r="S17">
        <f>[1]入力!Q17</f>
        <v>0.40113700000000002</v>
      </c>
      <c r="T17">
        <f t="shared" si="10"/>
        <v>191.10400000000001</v>
      </c>
      <c r="U17">
        <f t="shared" si="10"/>
        <v>116.098</v>
      </c>
      <c r="V17">
        <f>[1]入力!S17</f>
        <v>172.16900000000001</v>
      </c>
      <c r="W17">
        <f>[1]入力!T17</f>
        <v>112.824</v>
      </c>
      <c r="X17">
        <f>[1]入力!U17</f>
        <v>0.30908999999999998</v>
      </c>
      <c r="Y17">
        <f t="shared" si="11"/>
        <v>172.16900000000001</v>
      </c>
      <c r="Z17">
        <f t="shared" si="11"/>
        <v>112.824</v>
      </c>
      <c r="AA17">
        <f>[1]入力!AI17</f>
        <v>197.61799999999999</v>
      </c>
      <c r="AB17">
        <f>[1]入力!AJ17</f>
        <v>136.958</v>
      </c>
      <c r="AC17">
        <f>[1]入力!AK17</f>
        <v>0.49397400000000002</v>
      </c>
      <c r="AD17">
        <f t="shared" si="12"/>
        <v>197.61799999999999</v>
      </c>
      <c r="AE17">
        <f t="shared" si="12"/>
        <v>136.958</v>
      </c>
      <c r="AF17">
        <f>[1]入力!AM17</f>
        <v>156.52600000000001</v>
      </c>
      <c r="AG17">
        <f>[1]入力!AN17</f>
        <v>155.21700000000001</v>
      </c>
      <c r="AH17">
        <f>[1]入力!AO17</f>
        <v>0.59165699999999999</v>
      </c>
      <c r="AI17">
        <f t="shared" si="13"/>
        <v>156.52600000000001</v>
      </c>
      <c r="AJ17">
        <f t="shared" si="13"/>
        <v>155.21700000000001</v>
      </c>
      <c r="AK17">
        <f>[1]入力!AQ17</f>
        <v>114.13200000000001</v>
      </c>
      <c r="AL17">
        <f>[1]入力!AR17</f>
        <v>180.67099999999999</v>
      </c>
      <c r="AM17">
        <f>[1]入力!AS17</f>
        <v>0.51507899999999995</v>
      </c>
      <c r="AN17">
        <f t="shared" si="14"/>
        <v>114.13200000000001</v>
      </c>
      <c r="AO17">
        <f t="shared" si="15"/>
        <v>180.67099999999999</v>
      </c>
      <c r="AP17">
        <f>[1]入力!AU17</f>
        <v>216.51499999999999</v>
      </c>
      <c r="AQ17">
        <f>[1]入力!AV17</f>
        <v>142.83799999999999</v>
      </c>
      <c r="AR17">
        <f>[1]入力!AW17</f>
        <v>0.55046099999999998</v>
      </c>
      <c r="AS17">
        <f t="shared" si="16"/>
        <v>216.51499999999999</v>
      </c>
      <c r="AT17">
        <f t="shared" si="17"/>
        <v>142.83799999999999</v>
      </c>
      <c r="AU17">
        <f>[1]入力!AY17</f>
        <v>167.61600000000001</v>
      </c>
      <c r="AV17">
        <f>[1]入力!AZ17</f>
        <v>163.048</v>
      </c>
      <c r="AW17">
        <f>[1]入力!BA17</f>
        <v>0.72649699999999995</v>
      </c>
      <c r="AX17">
        <f t="shared" si="18"/>
        <v>167.61600000000001</v>
      </c>
      <c r="AY17">
        <f t="shared" si="19"/>
        <v>163.048</v>
      </c>
      <c r="AZ17">
        <f>[1]入力!BC17</f>
        <v>181.31299999999999</v>
      </c>
      <c r="BA17">
        <f>[1]入力!BD17</f>
        <v>211.95599999999999</v>
      </c>
      <c r="BB17">
        <f>[1]入力!BE17</f>
        <v>0.65323799999999999</v>
      </c>
      <c r="BC17">
        <f t="shared" si="20"/>
        <v>181.31299999999999</v>
      </c>
      <c r="BD17">
        <f t="shared" si="21"/>
        <v>211.95599999999999</v>
      </c>
      <c r="BF17">
        <f t="shared" si="22"/>
        <v>-43.712999999999994</v>
      </c>
      <c r="BG17">
        <f t="shared" si="0"/>
        <v>2021.9435449999992</v>
      </c>
      <c r="BH17">
        <f t="shared" si="1"/>
        <v>2445.1573519999993</v>
      </c>
      <c r="BI17">
        <f t="shared" si="2"/>
        <v>8880.7385649999978</v>
      </c>
      <c r="BJ17">
        <f t="shared" si="23"/>
        <v>-0.99249599493581531</v>
      </c>
      <c r="BK17">
        <f t="shared" si="24"/>
        <v>3.0190087320911623</v>
      </c>
      <c r="BL17">
        <f t="shared" si="25"/>
        <v>172.97645866196547</v>
      </c>
      <c r="BN17">
        <f t="shared" si="26"/>
        <v>-69.117999999999995</v>
      </c>
      <c r="BO17">
        <f t="shared" si="27"/>
        <v>2799.5563009999973</v>
      </c>
      <c r="BP17">
        <f t="shared" si="28"/>
        <v>2579.6002729999977</v>
      </c>
      <c r="BQ17">
        <f t="shared" si="29"/>
        <v>6016.4787279999991</v>
      </c>
      <c r="BR17">
        <f t="shared" si="30"/>
        <v>-0.11857911632320843</v>
      </c>
      <c r="BS17">
        <f t="shared" si="31"/>
        <v>1.6896551066089152</v>
      </c>
      <c r="BT17">
        <f t="shared" si="32"/>
        <v>96.810106441418014</v>
      </c>
      <c r="BV17">
        <f t="shared" si="33"/>
        <v>3028.8752448399996</v>
      </c>
      <c r="BW17">
        <f t="shared" si="34"/>
        <v>1152.7319248399999</v>
      </c>
      <c r="BX17">
        <f t="shared" si="35"/>
        <v>477.57179599999972</v>
      </c>
      <c r="BY17">
        <f t="shared" si="36"/>
        <v>0.9911520338800538</v>
      </c>
      <c r="BZ17">
        <f t="shared" si="37"/>
        <v>0.1331243384519516</v>
      </c>
      <c r="CA17">
        <f t="shared" si="38"/>
        <v>7.6274627437679658</v>
      </c>
    </row>
    <row r="18" spans="2:79" x14ac:dyDescent="0.4">
      <c r="B18">
        <f t="shared" si="3"/>
        <v>-46.941999999999979</v>
      </c>
      <c r="C18">
        <f t="shared" si="4"/>
        <v>170.63737541772718</v>
      </c>
      <c r="D18">
        <f t="shared" si="5"/>
        <v>-71.082999999999998</v>
      </c>
      <c r="E18">
        <f t="shared" si="6"/>
        <v>98.140827824406813</v>
      </c>
      <c r="F18">
        <f t="shared" si="7"/>
        <v>0</v>
      </c>
      <c r="G18">
        <f>[1]入力!G18</f>
        <v>201.529</v>
      </c>
      <c r="H18">
        <f>[1]入力!H18</f>
        <v>80.847300000000004</v>
      </c>
      <c r="I18">
        <f>[1]入力!I18</f>
        <v>0.77460200000000001</v>
      </c>
      <c r="J18">
        <f t="shared" si="8"/>
        <v>201.529</v>
      </c>
      <c r="K18">
        <f t="shared" si="8"/>
        <v>80.847300000000004</v>
      </c>
      <c r="L18">
        <f>[1]入力!K18</f>
        <v>189.14099999999999</v>
      </c>
      <c r="M18">
        <f>[1]入力!L18</f>
        <v>80.868300000000005</v>
      </c>
      <c r="N18">
        <f>[1]入力!M18</f>
        <v>0.78890400000000005</v>
      </c>
      <c r="O18">
        <f t="shared" si="9"/>
        <v>189.14099999999999</v>
      </c>
      <c r="P18">
        <f t="shared" si="9"/>
        <v>80.868300000000005</v>
      </c>
      <c r="Q18">
        <f>[1]入力!O18</f>
        <v>189.762</v>
      </c>
      <c r="R18">
        <f>[1]入力!P18</f>
        <v>116.081</v>
      </c>
      <c r="S18">
        <f>[1]入力!Q18</f>
        <v>0.36498599999999998</v>
      </c>
      <c r="T18">
        <f t="shared" si="10"/>
        <v>189.762</v>
      </c>
      <c r="U18">
        <f t="shared" si="10"/>
        <v>116.081</v>
      </c>
      <c r="V18">
        <f>[1]入力!S18</f>
        <v>169.583</v>
      </c>
      <c r="W18">
        <f>[1]入力!T18</f>
        <v>112.819</v>
      </c>
      <c r="X18">
        <f>[1]入力!U18</f>
        <v>0.37313200000000002</v>
      </c>
      <c r="Y18">
        <f t="shared" si="11"/>
        <v>169.583</v>
      </c>
      <c r="Z18">
        <f t="shared" si="11"/>
        <v>112.819</v>
      </c>
      <c r="AA18">
        <f>[1]入力!AI18</f>
        <v>195.673</v>
      </c>
      <c r="AB18">
        <f>[1]入力!AJ18</f>
        <v>136.96600000000001</v>
      </c>
      <c r="AC18">
        <f>[1]入力!AK18</f>
        <v>0.53281199999999995</v>
      </c>
      <c r="AD18">
        <f t="shared" si="12"/>
        <v>195.673</v>
      </c>
      <c r="AE18">
        <f t="shared" si="12"/>
        <v>136.96600000000001</v>
      </c>
      <c r="AF18">
        <f>[1]入力!AM18</f>
        <v>156.52699999999999</v>
      </c>
      <c r="AG18">
        <f>[1]入力!AN18</f>
        <v>155.87799999999999</v>
      </c>
      <c r="AH18">
        <f>[1]入力!AO18</f>
        <v>0.59287800000000002</v>
      </c>
      <c r="AI18">
        <f t="shared" si="13"/>
        <v>156.52699999999999</v>
      </c>
      <c r="AJ18">
        <f t="shared" si="13"/>
        <v>155.87799999999999</v>
      </c>
      <c r="AK18">
        <f>[1]入力!AQ18</f>
        <v>116.71599999999999</v>
      </c>
      <c r="AL18">
        <f>[1]入力!AR18</f>
        <v>183.90799999999999</v>
      </c>
      <c r="AM18">
        <f>[1]入力!AS18</f>
        <v>0.56828400000000001</v>
      </c>
      <c r="AN18">
        <f t="shared" si="14"/>
        <v>116.71599999999999</v>
      </c>
      <c r="AO18">
        <f t="shared" si="15"/>
        <v>183.90799999999999</v>
      </c>
      <c r="AP18">
        <f>[1]入力!AU18</f>
        <v>216.51599999999999</v>
      </c>
      <c r="AQ18">
        <f>[1]入力!AV18</f>
        <v>142.81899999999999</v>
      </c>
      <c r="AR18">
        <f>[1]入力!AW18</f>
        <v>0.55461400000000005</v>
      </c>
      <c r="AS18">
        <f t="shared" si="16"/>
        <v>216.51599999999999</v>
      </c>
      <c r="AT18">
        <f t="shared" si="17"/>
        <v>142.81899999999999</v>
      </c>
      <c r="AU18">
        <f>[1]入力!AY18</f>
        <v>168.25399999999999</v>
      </c>
      <c r="AV18">
        <f>[1]入力!AZ18</f>
        <v>163.702</v>
      </c>
      <c r="AW18">
        <f>[1]入力!BA18</f>
        <v>0.78552599999999995</v>
      </c>
      <c r="AX18">
        <f t="shared" si="18"/>
        <v>168.25399999999999</v>
      </c>
      <c r="AY18">
        <f t="shared" si="19"/>
        <v>163.702</v>
      </c>
      <c r="AZ18">
        <f>[1]入力!BC18</f>
        <v>181.947</v>
      </c>
      <c r="BA18">
        <f>[1]入力!BD18</f>
        <v>213.90199999999999</v>
      </c>
      <c r="BB18">
        <f>[1]入力!BE18</f>
        <v>0.63134599999999996</v>
      </c>
      <c r="BC18">
        <f t="shared" si="20"/>
        <v>181.947</v>
      </c>
      <c r="BD18">
        <f t="shared" si="21"/>
        <v>213.90199999999999</v>
      </c>
      <c r="BF18">
        <f t="shared" si="22"/>
        <v>-46.941999999999979</v>
      </c>
      <c r="BG18">
        <f t="shared" si="0"/>
        <v>1890.0730600000002</v>
      </c>
      <c r="BH18">
        <f t="shared" si="1"/>
        <v>2370.5966209999997</v>
      </c>
      <c r="BI18">
        <f t="shared" si="2"/>
        <v>8437.7592129999994</v>
      </c>
      <c r="BJ18">
        <f t="shared" si="23"/>
        <v>-0.98667849315411316</v>
      </c>
      <c r="BK18">
        <f t="shared" si="24"/>
        <v>2.9781840280009737</v>
      </c>
      <c r="BL18">
        <f t="shared" si="25"/>
        <v>170.63737541772718</v>
      </c>
      <c r="BN18">
        <f t="shared" si="26"/>
        <v>-71.082999999999998</v>
      </c>
      <c r="BO18">
        <f t="shared" si="27"/>
        <v>2765.3203330000006</v>
      </c>
      <c r="BP18">
        <f t="shared" si="28"/>
        <v>2707.5382489999993</v>
      </c>
      <c r="BQ18">
        <f t="shared" si="29"/>
        <v>6247.808649999999</v>
      </c>
      <c r="BR18">
        <f t="shared" si="30"/>
        <v>-0.14160666712587436</v>
      </c>
      <c r="BS18">
        <f t="shared" si="31"/>
        <v>1.7128805761687622</v>
      </c>
      <c r="BT18">
        <f t="shared" si="32"/>
        <v>98.140827824406813</v>
      </c>
      <c r="BV18">
        <f t="shared" si="33"/>
        <v>3189.6189692900007</v>
      </c>
      <c r="BW18">
        <f t="shared" si="34"/>
        <v>1240.3198822899999</v>
      </c>
      <c r="BX18">
        <f t="shared" si="35"/>
        <v>471.12314600000025</v>
      </c>
      <c r="BY18">
        <f t="shared" si="36"/>
        <v>0.99517402821584799</v>
      </c>
      <c r="BZ18">
        <f t="shared" si="37"/>
        <v>0</v>
      </c>
      <c r="CA18">
        <f t="shared" si="38"/>
        <v>0</v>
      </c>
    </row>
    <row r="19" spans="2:79" x14ac:dyDescent="0.4">
      <c r="B19">
        <f t="shared" si="3"/>
        <v>-52.804999999999978</v>
      </c>
      <c r="C19">
        <f t="shared" si="4"/>
        <v>170.23318403258793</v>
      </c>
      <c r="D19">
        <f t="shared" si="5"/>
        <v>-73.705000000000013</v>
      </c>
      <c r="E19">
        <f t="shared" si="6"/>
        <v>99.136467255118262</v>
      </c>
      <c r="F19">
        <f t="shared" si="7"/>
        <v>0</v>
      </c>
      <c r="G19">
        <f>[1]入力!G19</f>
        <v>199.554</v>
      </c>
      <c r="H19">
        <f>[1]入力!H19</f>
        <v>76.322100000000006</v>
      </c>
      <c r="I19">
        <f>[1]入力!I19</f>
        <v>0.73356699999999997</v>
      </c>
      <c r="J19">
        <f t="shared" si="8"/>
        <v>199.554</v>
      </c>
      <c r="K19">
        <f t="shared" si="8"/>
        <v>76.322100000000006</v>
      </c>
      <c r="L19">
        <f>[1]入力!K19</f>
        <v>185.21100000000001</v>
      </c>
      <c r="M19">
        <f>[1]入力!L19</f>
        <v>77.597700000000003</v>
      </c>
      <c r="N19">
        <f>[1]入力!M19</f>
        <v>0.745722</v>
      </c>
      <c r="O19">
        <f t="shared" si="9"/>
        <v>185.21100000000001</v>
      </c>
      <c r="P19">
        <f t="shared" si="9"/>
        <v>77.597700000000003</v>
      </c>
      <c r="Q19">
        <f>[1]入力!O19</f>
        <v>185.863</v>
      </c>
      <c r="R19">
        <f>[1]入力!P19</f>
        <v>110.871</v>
      </c>
      <c r="S19">
        <f>[1]入力!Q19</f>
        <v>0.34475699999999998</v>
      </c>
      <c r="T19">
        <f t="shared" si="10"/>
        <v>185.863</v>
      </c>
      <c r="U19">
        <f t="shared" si="10"/>
        <v>110.871</v>
      </c>
      <c r="V19">
        <f>[1]入力!S19</f>
        <v>166.31200000000001</v>
      </c>
      <c r="W19">
        <f>[1]入力!T19</f>
        <v>108.908</v>
      </c>
      <c r="X19">
        <f>[1]入力!U19</f>
        <v>0.26302799999999998</v>
      </c>
      <c r="Y19">
        <f t="shared" si="11"/>
        <v>166.31200000000001</v>
      </c>
      <c r="Z19">
        <f t="shared" si="11"/>
        <v>108.908</v>
      </c>
      <c r="AA19">
        <f>[1]入力!AI19</f>
        <v>196.952</v>
      </c>
      <c r="AB19">
        <f>[1]入力!AJ19</f>
        <v>133.71</v>
      </c>
      <c r="AC19">
        <f>[1]入力!AK19</f>
        <v>0.521397</v>
      </c>
      <c r="AD19">
        <f t="shared" si="12"/>
        <v>196.952</v>
      </c>
      <c r="AE19">
        <f t="shared" si="12"/>
        <v>133.71</v>
      </c>
      <c r="AF19">
        <f>[1]入力!AM19</f>
        <v>155.215</v>
      </c>
      <c r="AG19">
        <f>[1]入力!AN19</f>
        <v>156.52500000000001</v>
      </c>
      <c r="AH19">
        <f>[1]入力!AO19</f>
        <v>0.62368500000000004</v>
      </c>
      <c r="AI19">
        <f t="shared" si="13"/>
        <v>155.215</v>
      </c>
      <c r="AJ19">
        <f t="shared" si="13"/>
        <v>156.52500000000001</v>
      </c>
      <c r="AK19">
        <f>[1]入力!AQ19</f>
        <v>117.417</v>
      </c>
      <c r="AL19">
        <f>[1]入力!AR19</f>
        <v>186.51499999999999</v>
      </c>
      <c r="AM19">
        <f>[1]入力!AS19</f>
        <v>0.58491199999999999</v>
      </c>
      <c r="AN19">
        <f t="shared" si="14"/>
        <v>117.417</v>
      </c>
      <c r="AO19">
        <f t="shared" si="15"/>
        <v>186.51499999999999</v>
      </c>
      <c r="AP19">
        <f>[1]入力!AU19</f>
        <v>216.50800000000001</v>
      </c>
      <c r="AQ19">
        <f>[1]入力!AV19</f>
        <v>138.91399999999999</v>
      </c>
      <c r="AR19">
        <f>[1]入力!AW19</f>
        <v>0.53597600000000001</v>
      </c>
      <c r="AS19">
        <f t="shared" si="16"/>
        <v>216.50800000000001</v>
      </c>
      <c r="AT19">
        <f t="shared" si="17"/>
        <v>138.91399999999999</v>
      </c>
      <c r="AU19">
        <f>[1]入力!AY19</f>
        <v>167.613</v>
      </c>
      <c r="AV19">
        <f>[1]入力!AZ19</f>
        <v>163.667</v>
      </c>
      <c r="AW19">
        <f>[1]入力!BA19</f>
        <v>0.738788</v>
      </c>
      <c r="AX19">
        <f t="shared" si="18"/>
        <v>167.613</v>
      </c>
      <c r="AY19">
        <f t="shared" si="19"/>
        <v>163.667</v>
      </c>
      <c r="AZ19">
        <f>[1]入力!BC19</f>
        <v>183.249</v>
      </c>
      <c r="BA19">
        <f>[1]入力!BD19</f>
        <v>212.619</v>
      </c>
      <c r="BB19">
        <f>[1]入力!BE19</f>
        <v>0.66526200000000002</v>
      </c>
      <c r="BC19">
        <f t="shared" si="20"/>
        <v>183.249</v>
      </c>
      <c r="BD19">
        <f t="shared" si="21"/>
        <v>212.619</v>
      </c>
      <c r="BF19">
        <f t="shared" si="22"/>
        <v>-52.804999999999978</v>
      </c>
      <c r="BG19">
        <f t="shared" si="0"/>
        <v>2262.5013939999994</v>
      </c>
      <c r="BH19">
        <f t="shared" si="1"/>
        <v>2328.0889039999988</v>
      </c>
      <c r="BI19">
        <f t="shared" si="2"/>
        <v>9114.1842499999984</v>
      </c>
      <c r="BJ19">
        <f t="shared" si="23"/>
        <v>-0.98550631354853324</v>
      </c>
      <c r="BK19">
        <f t="shared" si="24"/>
        <v>2.9711295575220973</v>
      </c>
      <c r="BL19">
        <f t="shared" si="25"/>
        <v>170.23318403258793</v>
      </c>
      <c r="BN19">
        <f t="shared" si="26"/>
        <v>-73.705000000000013</v>
      </c>
      <c r="BO19">
        <f t="shared" si="27"/>
        <v>3003.4320340000017</v>
      </c>
      <c r="BP19">
        <f t="shared" si="28"/>
        <v>2640.7828</v>
      </c>
      <c r="BQ19">
        <f t="shared" si="29"/>
        <v>6538.5881060000029</v>
      </c>
      <c r="BR19">
        <f t="shared" si="30"/>
        <v>-0.15878649806759387</v>
      </c>
      <c r="BS19">
        <f t="shared" si="31"/>
        <v>1.7302577623973587</v>
      </c>
      <c r="BT19">
        <f t="shared" si="32"/>
        <v>99.136467255118262</v>
      </c>
      <c r="BV19">
        <f t="shared" si="33"/>
        <v>3286.4412922900005</v>
      </c>
      <c r="BW19">
        <f t="shared" si="34"/>
        <v>1107.5375968899993</v>
      </c>
      <c r="BX19">
        <f t="shared" si="35"/>
        <v>644.58584200000053</v>
      </c>
      <c r="BY19">
        <f t="shared" si="36"/>
        <v>0.98262723205970581</v>
      </c>
      <c r="BZ19">
        <f t="shared" si="37"/>
        <v>0</v>
      </c>
      <c r="CA19">
        <f t="shared" si="38"/>
        <v>0</v>
      </c>
    </row>
    <row r="20" spans="2:79" x14ac:dyDescent="0.4">
      <c r="B20">
        <f t="shared" si="3"/>
        <v>-57.377999999999986</v>
      </c>
      <c r="C20">
        <f t="shared" si="4"/>
        <v>168.71433334912848</v>
      </c>
      <c r="D20">
        <f t="shared" si="5"/>
        <v>-75.662000000000006</v>
      </c>
      <c r="E20">
        <f t="shared" si="6"/>
        <v>101.55065401733482</v>
      </c>
      <c r="F20">
        <f t="shared" si="7"/>
        <v>0</v>
      </c>
      <c r="G20">
        <f>[1]入力!G20</f>
        <v>195.00299999999999</v>
      </c>
      <c r="H20">
        <f>[1]入力!H20</f>
        <v>74.326400000000007</v>
      </c>
      <c r="I20">
        <f>[1]入力!I20</f>
        <v>0.778976</v>
      </c>
      <c r="J20">
        <f t="shared" si="8"/>
        <v>195.00299999999999</v>
      </c>
      <c r="K20">
        <f t="shared" si="8"/>
        <v>74.326400000000007</v>
      </c>
      <c r="L20">
        <f>[1]入力!K20</f>
        <v>181.30199999999999</v>
      </c>
      <c r="M20">
        <f>[1]入力!L20</f>
        <v>75.010300000000001</v>
      </c>
      <c r="N20">
        <f>[1]入力!M20</f>
        <v>0.76258599999999999</v>
      </c>
      <c r="O20">
        <f t="shared" si="9"/>
        <v>181.30199999999999</v>
      </c>
      <c r="P20">
        <f t="shared" si="9"/>
        <v>75.010300000000001</v>
      </c>
      <c r="Q20">
        <f>[1]入力!O20</f>
        <v>184.56299999999999</v>
      </c>
      <c r="R20">
        <f>[1]入力!P20</f>
        <v>109.566</v>
      </c>
      <c r="S20">
        <f>[1]入力!Q20</f>
        <v>0.337812</v>
      </c>
      <c r="T20">
        <f t="shared" si="10"/>
        <v>184.56299999999999</v>
      </c>
      <c r="U20">
        <f t="shared" si="10"/>
        <v>109.566</v>
      </c>
      <c r="V20">
        <f>[1]入力!S20</f>
        <v>163.68700000000001</v>
      </c>
      <c r="W20">
        <f>[1]入力!T20</f>
        <v>104.985</v>
      </c>
      <c r="X20">
        <f>[1]入力!U20</f>
        <v>0.39015100000000003</v>
      </c>
      <c r="Y20">
        <f t="shared" si="11"/>
        <v>163.68700000000001</v>
      </c>
      <c r="Z20">
        <f t="shared" si="11"/>
        <v>104.985</v>
      </c>
      <c r="AA20">
        <f>[1]入力!AI20</f>
        <v>194.994</v>
      </c>
      <c r="AB20">
        <f>[1]入力!AJ20</f>
        <v>132.38800000000001</v>
      </c>
      <c r="AC20">
        <f>[1]入力!AK20</f>
        <v>0.53519499999999998</v>
      </c>
      <c r="AD20">
        <f t="shared" si="12"/>
        <v>194.994</v>
      </c>
      <c r="AE20">
        <f t="shared" si="12"/>
        <v>132.38800000000001</v>
      </c>
      <c r="AF20">
        <f>[1]入力!AM20</f>
        <v>155.22800000000001</v>
      </c>
      <c r="AG20">
        <f>[1]入力!AN20</f>
        <v>155.874</v>
      </c>
      <c r="AH20">
        <f>[1]入力!AO20</f>
        <v>0.58026699999999998</v>
      </c>
      <c r="AI20">
        <f t="shared" si="13"/>
        <v>155.22800000000001</v>
      </c>
      <c r="AJ20">
        <f t="shared" si="13"/>
        <v>155.874</v>
      </c>
      <c r="AK20">
        <f>[1]入力!AQ20</f>
        <v>117.39100000000001</v>
      </c>
      <c r="AL20">
        <f>[1]入力!AR20</f>
        <v>189.76599999999999</v>
      </c>
      <c r="AM20">
        <f>[1]入力!AS20</f>
        <v>0.65760300000000005</v>
      </c>
      <c r="AN20">
        <f t="shared" si="14"/>
        <v>117.39100000000001</v>
      </c>
      <c r="AO20">
        <f t="shared" si="15"/>
        <v>189.76599999999999</v>
      </c>
      <c r="AP20">
        <f>[1]入力!AU20</f>
        <v>213.916</v>
      </c>
      <c r="AQ20">
        <f>[1]入力!AV20</f>
        <v>137.59399999999999</v>
      </c>
      <c r="AR20">
        <f>[1]入力!AW20</f>
        <v>0.517455</v>
      </c>
      <c r="AS20">
        <f t="shared" si="16"/>
        <v>213.916</v>
      </c>
      <c r="AT20">
        <f t="shared" si="17"/>
        <v>137.59399999999999</v>
      </c>
      <c r="AU20">
        <f>[1]入力!AY20</f>
        <v>166.95599999999999</v>
      </c>
      <c r="AV20">
        <f>[1]入力!AZ20</f>
        <v>163.71600000000001</v>
      </c>
      <c r="AW20">
        <f>[1]入力!BA20</f>
        <v>0.71695500000000001</v>
      </c>
      <c r="AX20">
        <f t="shared" si="18"/>
        <v>166.95599999999999</v>
      </c>
      <c r="AY20">
        <f t="shared" si="19"/>
        <v>163.71600000000001</v>
      </c>
      <c r="AZ20">
        <f>[1]入力!BC20</f>
        <v>182.60900000000001</v>
      </c>
      <c r="BA20">
        <f>[1]入力!BD20</f>
        <v>213.256</v>
      </c>
      <c r="BB20">
        <f>[1]入力!BE20</f>
        <v>0.64369299999999996</v>
      </c>
      <c r="BC20">
        <f t="shared" si="20"/>
        <v>182.60900000000001</v>
      </c>
      <c r="BD20">
        <f t="shared" si="21"/>
        <v>213.256</v>
      </c>
      <c r="BF20">
        <f t="shared" si="22"/>
        <v>-57.377999999999986</v>
      </c>
      <c r="BG20">
        <f t="shared" si="0"/>
        <v>2132.9269519999989</v>
      </c>
      <c r="BH20">
        <f t="shared" si="1"/>
        <v>2580.3062330000002</v>
      </c>
      <c r="BI20">
        <f t="shared" si="2"/>
        <v>9314.4604929999987</v>
      </c>
      <c r="BJ20">
        <f t="shared" si="23"/>
        <v>-0.98066364655934879</v>
      </c>
      <c r="BK20">
        <f t="shared" si="24"/>
        <v>2.944620612249564</v>
      </c>
      <c r="BL20">
        <f t="shared" si="25"/>
        <v>168.71433334912848</v>
      </c>
      <c r="BN20">
        <f t="shared" si="26"/>
        <v>-75.662000000000006</v>
      </c>
      <c r="BO20">
        <f t="shared" si="27"/>
        <v>2887.6004840000014</v>
      </c>
      <c r="BP20">
        <f t="shared" si="28"/>
        <v>2699.2280089999999</v>
      </c>
      <c r="BQ20">
        <f t="shared" si="29"/>
        <v>6704.8664930000004</v>
      </c>
      <c r="BR20">
        <f t="shared" si="30"/>
        <v>-0.20023418761884906</v>
      </c>
      <c r="BS20">
        <f t="shared" si="31"/>
        <v>1.7723932701560994</v>
      </c>
      <c r="BT20">
        <f t="shared" si="32"/>
        <v>101.55065401733482</v>
      </c>
      <c r="BV20">
        <f t="shared" si="33"/>
        <v>3479.6713212900008</v>
      </c>
      <c r="BW20">
        <f t="shared" si="34"/>
        <v>1204.7305234900002</v>
      </c>
      <c r="BX20">
        <f t="shared" si="35"/>
        <v>629.64944500000047</v>
      </c>
      <c r="BY20">
        <f t="shared" si="36"/>
        <v>0.99019396477587762</v>
      </c>
      <c r="BZ20">
        <f t="shared" si="37"/>
        <v>0</v>
      </c>
      <c r="CA20">
        <f t="shared" si="38"/>
        <v>0</v>
      </c>
    </row>
    <row r="21" spans="2:79" x14ac:dyDescent="0.4">
      <c r="B21">
        <f t="shared" si="3"/>
        <v>-61.312000000000012</v>
      </c>
      <c r="C21">
        <f t="shared" si="4"/>
        <v>168.76578832765847</v>
      </c>
      <c r="D21">
        <f t="shared" si="5"/>
        <v>-76.960000000000008</v>
      </c>
      <c r="E21">
        <f t="shared" si="6"/>
        <v>102.85324885612597</v>
      </c>
      <c r="F21">
        <f t="shared" si="7"/>
        <v>6.0939593898326185</v>
      </c>
      <c r="G21">
        <f>[1]入力!G21</f>
        <v>193.68799999999999</v>
      </c>
      <c r="H21">
        <f>[1]入力!H21</f>
        <v>69.771900000000002</v>
      </c>
      <c r="I21">
        <f>[1]入力!I21</f>
        <v>0.74740799999999996</v>
      </c>
      <c r="J21">
        <f t="shared" si="8"/>
        <v>193.68799999999999</v>
      </c>
      <c r="K21">
        <f t="shared" si="8"/>
        <v>69.771900000000002</v>
      </c>
      <c r="L21">
        <f>[1]入力!K21</f>
        <v>180.01300000000001</v>
      </c>
      <c r="M21">
        <f>[1]入力!L21</f>
        <v>70.450100000000006</v>
      </c>
      <c r="N21">
        <f>[1]入力!M21</f>
        <v>0.76963800000000004</v>
      </c>
      <c r="O21">
        <f t="shared" si="9"/>
        <v>180.01300000000001</v>
      </c>
      <c r="P21">
        <f t="shared" si="9"/>
        <v>70.450100000000006</v>
      </c>
      <c r="Q21">
        <f>[1]入力!O21</f>
        <v>184.55</v>
      </c>
      <c r="R21">
        <f>[1]入力!P21</f>
        <v>105</v>
      </c>
      <c r="S21">
        <f>[1]入力!Q21</f>
        <v>0.41416799999999998</v>
      </c>
      <c r="T21">
        <f t="shared" si="10"/>
        <v>184.55</v>
      </c>
      <c r="U21">
        <f t="shared" si="10"/>
        <v>105</v>
      </c>
      <c r="V21">
        <f>[1]入力!S21</f>
        <v>162.38999999999999</v>
      </c>
      <c r="W21">
        <f>[1]入力!T21</f>
        <v>100.438</v>
      </c>
      <c r="X21">
        <f>[1]入力!U21</f>
        <v>0.55165699999999995</v>
      </c>
      <c r="Y21">
        <f t="shared" si="11"/>
        <v>162.38999999999999</v>
      </c>
      <c r="Z21">
        <f t="shared" si="11"/>
        <v>100.438</v>
      </c>
      <c r="AA21">
        <f>[1]入力!AI21</f>
        <v>194.34200000000001</v>
      </c>
      <c r="AB21">
        <f>[1]入力!AJ21</f>
        <v>129.792</v>
      </c>
      <c r="AC21">
        <f>[1]入力!AK21</f>
        <v>0.54574100000000003</v>
      </c>
      <c r="AD21">
        <f t="shared" si="12"/>
        <v>194.34200000000001</v>
      </c>
      <c r="AE21">
        <f t="shared" si="12"/>
        <v>129.792</v>
      </c>
      <c r="AF21">
        <f>[1]入力!AM21</f>
        <v>154.57300000000001</v>
      </c>
      <c r="AG21">
        <f>[1]入力!AN21</f>
        <v>155.869</v>
      </c>
      <c r="AH21">
        <f>[1]入力!AO21</f>
        <v>0.65919399999999995</v>
      </c>
      <c r="AI21">
        <f t="shared" si="13"/>
        <v>154.57300000000001</v>
      </c>
      <c r="AJ21">
        <f t="shared" si="13"/>
        <v>155.869</v>
      </c>
      <c r="AK21">
        <f>[1]入力!AQ21</f>
        <v>118.702</v>
      </c>
      <c r="AL21">
        <f>[1]入力!AR21</f>
        <v>191.10400000000001</v>
      </c>
      <c r="AM21">
        <f>[1]入力!AS21</f>
        <v>0.58364000000000005</v>
      </c>
      <c r="AN21">
        <f t="shared" si="14"/>
        <v>118.702</v>
      </c>
      <c r="AO21">
        <f t="shared" si="15"/>
        <v>191.10400000000001</v>
      </c>
      <c r="AP21">
        <f>[1]入力!AU21</f>
        <v>212.607</v>
      </c>
      <c r="AQ21">
        <f>[1]入力!AV21</f>
        <v>136.30199999999999</v>
      </c>
      <c r="AR21">
        <f>[1]入力!AW21</f>
        <v>0.51939000000000002</v>
      </c>
      <c r="AS21">
        <f t="shared" si="16"/>
        <v>212.607</v>
      </c>
      <c r="AT21">
        <f t="shared" si="17"/>
        <v>136.30199999999999</v>
      </c>
      <c r="AU21">
        <f>[1]入力!AY21</f>
        <v>167.61500000000001</v>
      </c>
      <c r="AV21">
        <f>[1]入力!AZ21</f>
        <v>164.34800000000001</v>
      </c>
      <c r="AW21">
        <f>[1]入力!BA21</f>
        <v>0.709588</v>
      </c>
      <c r="AX21">
        <f t="shared" si="18"/>
        <v>167.61500000000001</v>
      </c>
      <c r="AY21">
        <f t="shared" si="19"/>
        <v>164.34800000000001</v>
      </c>
      <c r="AZ21">
        <f>[1]入力!BC21</f>
        <v>184.53800000000001</v>
      </c>
      <c r="BA21">
        <f>[1]入力!BD21</f>
        <v>213.262</v>
      </c>
      <c r="BB21">
        <f>[1]入力!BE21</f>
        <v>0.65906299999999995</v>
      </c>
      <c r="BC21">
        <f t="shared" si="20"/>
        <v>184.53800000000001</v>
      </c>
      <c r="BD21">
        <f t="shared" si="21"/>
        <v>213.262</v>
      </c>
      <c r="BF21">
        <f t="shared" si="22"/>
        <v>-61.312000000000012</v>
      </c>
      <c r="BG21">
        <f t="shared" si="0"/>
        <v>2261.5832900000005</v>
      </c>
      <c r="BH21">
        <f t="shared" si="1"/>
        <v>2528.2338660000014</v>
      </c>
      <c r="BI21">
        <f t="shared" si="2"/>
        <v>9480.5709440000046</v>
      </c>
      <c r="BJ21">
        <f t="shared" si="23"/>
        <v>-0.98083900192355233</v>
      </c>
      <c r="BK21">
        <f t="shared" si="24"/>
        <v>2.9455186710414551</v>
      </c>
      <c r="BL21">
        <f t="shared" si="25"/>
        <v>168.76578832765847</v>
      </c>
      <c r="BN21">
        <f t="shared" si="26"/>
        <v>-76.960000000000008</v>
      </c>
      <c r="BO21">
        <f t="shared" si="27"/>
        <v>2810.8581800000002</v>
      </c>
      <c r="BP21">
        <f t="shared" si="28"/>
        <v>2678.9673249999987</v>
      </c>
      <c r="BQ21">
        <f t="shared" si="29"/>
        <v>6710.7103610000013</v>
      </c>
      <c r="BR21">
        <f t="shared" si="30"/>
        <v>-0.22245467428141902</v>
      </c>
      <c r="BS21">
        <f t="shared" si="31"/>
        <v>1.7951278389124898</v>
      </c>
      <c r="BT21">
        <f t="shared" si="32"/>
        <v>102.85324885612597</v>
      </c>
      <c r="BV21">
        <f t="shared" si="33"/>
        <v>3726.7813366099999</v>
      </c>
      <c r="BW21">
        <f t="shared" si="34"/>
        <v>1214.2799590099996</v>
      </c>
      <c r="BX21">
        <f t="shared" si="35"/>
        <v>710.5265280000001</v>
      </c>
      <c r="BY21">
        <f t="shared" si="36"/>
        <v>0.99434914187256007</v>
      </c>
      <c r="BZ21">
        <f t="shared" si="37"/>
        <v>0.10635965583540385</v>
      </c>
      <c r="CA21">
        <f t="shared" si="38"/>
        <v>6.0939593898326185</v>
      </c>
    </row>
    <row r="22" spans="2:79" x14ac:dyDescent="0.4">
      <c r="B22">
        <f t="shared" si="3"/>
        <v>-61.944000000000003</v>
      </c>
      <c r="C22">
        <f t="shared" si="4"/>
        <v>171.19379421246958</v>
      </c>
      <c r="D22">
        <f t="shared" si="5"/>
        <v>-81.539999999999992</v>
      </c>
      <c r="E22">
        <f t="shared" si="6"/>
        <v>109.81438592283004</v>
      </c>
      <c r="F22">
        <f t="shared" si="7"/>
        <v>8.0524737057541333</v>
      </c>
      <c r="G22">
        <f>[1]入力!G22</f>
        <v>193.03299999999999</v>
      </c>
      <c r="H22">
        <f>[1]入力!H22</f>
        <v>64.549899999999994</v>
      </c>
      <c r="I22">
        <f>[1]入力!I22</f>
        <v>0.72015799999999996</v>
      </c>
      <c r="J22">
        <f t="shared" si="8"/>
        <v>193.03299999999999</v>
      </c>
      <c r="K22">
        <f t="shared" si="8"/>
        <v>64.549899999999994</v>
      </c>
      <c r="L22">
        <f>[1]入力!K22</f>
        <v>180.024</v>
      </c>
      <c r="M22">
        <f>[1]入力!L22</f>
        <v>65.220100000000002</v>
      </c>
      <c r="N22">
        <f>[1]入力!M22</f>
        <v>0.74406099999999997</v>
      </c>
      <c r="O22">
        <f t="shared" si="9"/>
        <v>180.024</v>
      </c>
      <c r="P22">
        <f t="shared" si="9"/>
        <v>65.220100000000002</v>
      </c>
      <c r="Q22">
        <f>[1]入力!O22</f>
        <v>181.309</v>
      </c>
      <c r="R22">
        <f>[1]入力!P22</f>
        <v>100.437</v>
      </c>
      <c r="S22">
        <f>[1]入力!Q22</f>
        <v>0.444602</v>
      </c>
      <c r="T22">
        <f t="shared" si="10"/>
        <v>181.309</v>
      </c>
      <c r="U22">
        <f t="shared" si="10"/>
        <v>100.437</v>
      </c>
      <c r="V22">
        <f>[1]入力!S22</f>
        <v>158.49199999999999</v>
      </c>
      <c r="W22">
        <f>[1]入力!T22</f>
        <v>95.849100000000007</v>
      </c>
      <c r="X22">
        <f>[1]入力!U22</f>
        <v>0.45189200000000002</v>
      </c>
      <c r="Y22">
        <f t="shared" si="11"/>
        <v>158.49199999999999</v>
      </c>
      <c r="Z22">
        <f t="shared" si="11"/>
        <v>95.849100000000007</v>
      </c>
      <c r="AA22">
        <f>[1]入力!AI22</f>
        <v>191.10599999999999</v>
      </c>
      <c r="AB22">
        <f>[1]入力!AJ22</f>
        <v>127.17</v>
      </c>
      <c r="AC22">
        <f>[1]入力!AK22</f>
        <v>0.56338100000000002</v>
      </c>
      <c r="AD22">
        <f t="shared" si="12"/>
        <v>191.10599999999999</v>
      </c>
      <c r="AE22">
        <f t="shared" si="12"/>
        <v>127.17</v>
      </c>
      <c r="AF22">
        <f>[1]入力!AM22</f>
        <v>154.58099999999999</v>
      </c>
      <c r="AG22">
        <f>[1]入力!AN22</f>
        <v>153.893</v>
      </c>
      <c r="AH22">
        <f>[1]入力!AO22</f>
        <v>0.67760200000000004</v>
      </c>
      <c r="AI22">
        <f t="shared" si="13"/>
        <v>154.58099999999999</v>
      </c>
      <c r="AJ22">
        <f t="shared" si="13"/>
        <v>153.893</v>
      </c>
      <c r="AK22">
        <f>[1]入力!AQ22</f>
        <v>119.35599999999999</v>
      </c>
      <c r="AL22">
        <f>[1]入力!AR22</f>
        <v>189.114</v>
      </c>
      <c r="AM22">
        <f>[1]入力!AS22</f>
        <v>0.59279899999999996</v>
      </c>
      <c r="AN22">
        <f t="shared" si="14"/>
        <v>119.35599999999999</v>
      </c>
      <c r="AO22">
        <f t="shared" si="15"/>
        <v>189.114</v>
      </c>
      <c r="AP22">
        <f>[1]入力!AU22</f>
        <v>211.30600000000001</v>
      </c>
      <c r="AQ22">
        <f>[1]入力!AV22</f>
        <v>132.38200000000001</v>
      </c>
      <c r="AR22">
        <f>[1]入力!AW22</f>
        <v>0.54433600000000004</v>
      </c>
      <c r="AS22">
        <f t="shared" si="16"/>
        <v>211.30600000000001</v>
      </c>
      <c r="AT22">
        <f t="shared" si="17"/>
        <v>132.38200000000001</v>
      </c>
      <c r="AU22">
        <f>[1]入力!AY22</f>
        <v>168.89</v>
      </c>
      <c r="AV22">
        <f>[1]入力!AZ22</f>
        <v>164.989</v>
      </c>
      <c r="AW22">
        <f>[1]入力!BA22</f>
        <v>0.73585900000000004</v>
      </c>
      <c r="AX22">
        <f t="shared" si="18"/>
        <v>168.89</v>
      </c>
      <c r="AY22">
        <f t="shared" si="19"/>
        <v>164.989</v>
      </c>
      <c r="AZ22">
        <f>[1]入力!BC22</f>
        <v>184.541</v>
      </c>
      <c r="BA22">
        <f>[1]入力!BD22</f>
        <v>213.922</v>
      </c>
      <c r="BB22">
        <f>[1]入力!BE22</f>
        <v>0.67059599999999997</v>
      </c>
      <c r="BC22">
        <f t="shared" si="20"/>
        <v>184.541</v>
      </c>
      <c r="BD22">
        <f t="shared" si="21"/>
        <v>213.922</v>
      </c>
      <c r="BF22">
        <f t="shared" si="22"/>
        <v>-61.944000000000003</v>
      </c>
      <c r="BG22">
        <f t="shared" si="0"/>
        <v>2048.1943540000002</v>
      </c>
      <c r="BH22">
        <f t="shared" si="1"/>
        <v>2481.3194659999999</v>
      </c>
      <c r="BI22">
        <f t="shared" si="2"/>
        <v>8985.1216359999999</v>
      </c>
      <c r="BJ22">
        <f t="shared" si="23"/>
        <v>-0.98821180553600552</v>
      </c>
      <c r="BK22">
        <f t="shared" si="24"/>
        <v>2.9878953679892071</v>
      </c>
      <c r="BL22">
        <f t="shared" si="25"/>
        <v>171.19379421246958</v>
      </c>
      <c r="BN22">
        <f t="shared" si="26"/>
        <v>-81.539999999999992</v>
      </c>
      <c r="BO22">
        <f t="shared" si="27"/>
        <v>2862.3335050000023</v>
      </c>
      <c r="BP22">
        <f t="shared" si="28"/>
        <v>2639.3922899999998</v>
      </c>
      <c r="BQ22">
        <f t="shared" si="29"/>
        <v>7365.1368249999996</v>
      </c>
      <c r="BR22">
        <f t="shared" si="30"/>
        <v>-0.33897414752659233</v>
      </c>
      <c r="BS22">
        <f t="shared" si="31"/>
        <v>1.9166226004090958</v>
      </c>
      <c r="BT22">
        <f t="shared" si="32"/>
        <v>109.81438592283004</v>
      </c>
      <c r="BV22">
        <f t="shared" si="33"/>
        <v>3960.6008340099997</v>
      </c>
      <c r="BW22">
        <f t="shared" si="34"/>
        <v>1241.8812706099998</v>
      </c>
      <c r="BX22">
        <f t="shared" si="35"/>
        <v>810.63449800000012</v>
      </c>
      <c r="BY22">
        <f t="shared" si="36"/>
        <v>0.99014019331559944</v>
      </c>
      <c r="BZ22">
        <f t="shared" si="37"/>
        <v>0.14054217909567868</v>
      </c>
      <c r="CA22">
        <f t="shared" si="38"/>
        <v>8.0524737057541333</v>
      </c>
    </row>
    <row r="23" spans="2:79" x14ac:dyDescent="0.4">
      <c r="B23">
        <f t="shared" si="3"/>
        <v>-62.583999999999989</v>
      </c>
      <c r="C23">
        <f t="shared" si="4"/>
        <v>176.17000614492596</v>
      </c>
      <c r="D23">
        <f t="shared" si="5"/>
        <v>-88.022000000000006</v>
      </c>
      <c r="E23">
        <f t="shared" si="6"/>
        <v>118.21524628701491</v>
      </c>
      <c r="F23">
        <f t="shared" si="7"/>
        <v>10.615859933535852</v>
      </c>
      <c r="G23">
        <f>[1]入力!G23</f>
        <v>191.08199999999999</v>
      </c>
      <c r="H23">
        <f>[1]入力!H23</f>
        <v>58.676400000000001</v>
      </c>
      <c r="I23">
        <f>[1]入力!I23</f>
        <v>0.72894099999999995</v>
      </c>
      <c r="J23">
        <f t="shared" si="8"/>
        <v>191.08199999999999</v>
      </c>
      <c r="K23">
        <f t="shared" si="8"/>
        <v>58.676400000000001</v>
      </c>
      <c r="L23">
        <f>[1]入力!K23</f>
        <v>179.98400000000001</v>
      </c>
      <c r="M23">
        <f>[1]入力!L23</f>
        <v>59.369900000000001</v>
      </c>
      <c r="N23">
        <f>[1]入力!M23</f>
        <v>0.75849500000000003</v>
      </c>
      <c r="O23">
        <f t="shared" si="9"/>
        <v>179.98400000000001</v>
      </c>
      <c r="P23">
        <f t="shared" si="9"/>
        <v>59.369900000000001</v>
      </c>
      <c r="Q23">
        <f>[1]入力!O23</f>
        <v>179.363</v>
      </c>
      <c r="R23">
        <f>[1]入力!P23</f>
        <v>90.649000000000001</v>
      </c>
      <c r="S23">
        <f>[1]入力!Q23</f>
        <v>0.47886200000000001</v>
      </c>
      <c r="T23">
        <f t="shared" si="10"/>
        <v>179.363</v>
      </c>
      <c r="U23">
        <f t="shared" si="10"/>
        <v>90.649000000000001</v>
      </c>
      <c r="V23">
        <f>[1]入力!S23</f>
        <v>155.21799999999999</v>
      </c>
      <c r="W23">
        <f>[1]入力!T23</f>
        <v>89.992900000000006</v>
      </c>
      <c r="X23">
        <f>[1]入力!U23</f>
        <v>0.37535299999999999</v>
      </c>
      <c r="Y23">
        <f t="shared" si="11"/>
        <v>155.21799999999999</v>
      </c>
      <c r="Z23">
        <f t="shared" si="11"/>
        <v>89.992900000000006</v>
      </c>
      <c r="AA23">
        <f>[1]入力!AI23</f>
        <v>190.434</v>
      </c>
      <c r="AB23">
        <f>[1]入力!AJ23</f>
        <v>121.961</v>
      </c>
      <c r="AC23">
        <f>[1]入力!AK23</f>
        <v>0.56314299999999995</v>
      </c>
      <c r="AD23">
        <f t="shared" si="12"/>
        <v>190.434</v>
      </c>
      <c r="AE23">
        <f t="shared" si="12"/>
        <v>121.961</v>
      </c>
      <c r="AF23">
        <f>[1]入力!AM23</f>
        <v>152.60400000000001</v>
      </c>
      <c r="AG23">
        <f>[1]入力!AN23</f>
        <v>151.96199999999999</v>
      </c>
      <c r="AH23">
        <f>[1]入力!AO23</f>
        <v>0.59730799999999995</v>
      </c>
      <c r="AI23">
        <f t="shared" si="13"/>
        <v>152.60400000000001</v>
      </c>
      <c r="AJ23">
        <f t="shared" si="13"/>
        <v>151.96199999999999</v>
      </c>
      <c r="AK23">
        <f>[1]入力!AQ23</f>
        <v>116.72799999999999</v>
      </c>
      <c r="AL23">
        <f>[1]入力!AR23</f>
        <v>184.54499999999999</v>
      </c>
      <c r="AM23">
        <f>[1]入力!AS23</f>
        <v>0.61677800000000005</v>
      </c>
      <c r="AN23">
        <f t="shared" si="14"/>
        <v>116.72799999999999</v>
      </c>
      <c r="AO23">
        <f t="shared" si="15"/>
        <v>184.54499999999999</v>
      </c>
      <c r="AP23">
        <f>[1]入力!AU23</f>
        <v>208.697</v>
      </c>
      <c r="AQ23">
        <f>[1]入力!AV23</f>
        <v>127.19199999999999</v>
      </c>
      <c r="AR23">
        <f>[1]入力!AW23</f>
        <v>0.52878199999999997</v>
      </c>
      <c r="AS23">
        <f t="shared" si="16"/>
        <v>208.697</v>
      </c>
      <c r="AT23">
        <f t="shared" si="17"/>
        <v>127.19199999999999</v>
      </c>
      <c r="AU23">
        <f>[1]入力!AY23</f>
        <v>168.92099999999999</v>
      </c>
      <c r="AV23">
        <f>[1]入力!AZ23</f>
        <v>168.256</v>
      </c>
      <c r="AW23">
        <f>[1]入力!BA23</f>
        <v>0.75932599999999995</v>
      </c>
      <c r="AX23">
        <f t="shared" si="18"/>
        <v>168.92099999999999</v>
      </c>
      <c r="AY23">
        <f t="shared" si="19"/>
        <v>168.256</v>
      </c>
      <c r="AZ23">
        <f>[1]入力!BC23</f>
        <v>183.905</v>
      </c>
      <c r="BA23">
        <f>[1]入力!BD23</f>
        <v>215.214</v>
      </c>
      <c r="BB23">
        <f>[1]入力!BE23</f>
        <v>0.69073700000000005</v>
      </c>
      <c r="BC23">
        <f t="shared" si="20"/>
        <v>183.905</v>
      </c>
      <c r="BD23">
        <f t="shared" si="21"/>
        <v>215.214</v>
      </c>
      <c r="BF23">
        <f t="shared" si="22"/>
        <v>-62.583999999999989</v>
      </c>
      <c r="BG23">
        <f t="shared" si="0"/>
        <v>2331.1689009999982</v>
      </c>
      <c r="BH23">
        <f t="shared" si="1"/>
        <v>2348.7392650000011</v>
      </c>
      <c r="BI23">
        <f t="shared" si="2"/>
        <v>9349.3314919999993</v>
      </c>
      <c r="BJ23">
        <f t="shared" si="23"/>
        <v>-0.99776663774791374</v>
      </c>
      <c r="BK23">
        <f t="shared" si="24"/>
        <v>3.0747466504876009</v>
      </c>
      <c r="BL23">
        <f t="shared" si="25"/>
        <v>176.17000614492596</v>
      </c>
      <c r="BN23">
        <f t="shared" si="26"/>
        <v>-88.022000000000006</v>
      </c>
      <c r="BO23">
        <f t="shared" si="27"/>
        <v>3268.3822720000016</v>
      </c>
      <c r="BP23">
        <f t="shared" si="28"/>
        <v>2429.57402</v>
      </c>
      <c r="BQ23">
        <f t="shared" si="29"/>
        <v>8362.5157480000016</v>
      </c>
      <c r="BR23">
        <f t="shared" si="30"/>
        <v>-0.47278526114020353</v>
      </c>
      <c r="BS23">
        <f t="shared" si="31"/>
        <v>2.0632452737644118</v>
      </c>
      <c r="BT23">
        <f t="shared" si="32"/>
        <v>118.21524628701491</v>
      </c>
      <c r="BV23">
        <f t="shared" si="33"/>
        <v>4026.8482992099994</v>
      </c>
      <c r="BW23">
        <f t="shared" si="34"/>
        <v>978.76773780999997</v>
      </c>
      <c r="BX23">
        <f t="shared" si="35"/>
        <v>1103.0083849999999</v>
      </c>
      <c r="BY23">
        <f t="shared" si="36"/>
        <v>0.98288439227624613</v>
      </c>
      <c r="BZ23">
        <f t="shared" si="37"/>
        <v>0.18528170877074701</v>
      </c>
      <c r="CA23">
        <f t="shared" si="38"/>
        <v>10.615859933535852</v>
      </c>
    </row>
    <row r="24" spans="2:79" x14ac:dyDescent="0.4">
      <c r="B24">
        <f t="shared" si="3"/>
        <v>-58.047999999999988</v>
      </c>
      <c r="C24">
        <f t="shared" si="4"/>
        <v>178.46870951663246</v>
      </c>
      <c r="D24">
        <f t="shared" si="5"/>
        <v>-93.90000000000002</v>
      </c>
      <c r="E24">
        <f t="shared" si="6"/>
        <v>125.46731666382699</v>
      </c>
      <c r="F24">
        <f t="shared" si="7"/>
        <v>14.528710265829629</v>
      </c>
      <c r="G24">
        <f>[1]入力!G24</f>
        <v>191.107</v>
      </c>
      <c r="H24">
        <f>[1]入力!H24</f>
        <v>51.520499999999998</v>
      </c>
      <c r="I24">
        <f>[1]入力!I24</f>
        <v>0.69669000000000003</v>
      </c>
      <c r="J24">
        <f t="shared" si="8"/>
        <v>191.107</v>
      </c>
      <c r="K24">
        <f t="shared" si="8"/>
        <v>51.520499999999998</v>
      </c>
      <c r="L24">
        <f>[1]入力!K24</f>
        <v>180.02099999999999</v>
      </c>
      <c r="M24">
        <f>[1]入力!L24</f>
        <v>54.128999999999998</v>
      </c>
      <c r="N24">
        <f>[1]入力!M24</f>
        <v>0.73902299999999999</v>
      </c>
      <c r="O24">
        <f t="shared" si="9"/>
        <v>180.02099999999999</v>
      </c>
      <c r="P24">
        <f t="shared" si="9"/>
        <v>54.128999999999998</v>
      </c>
      <c r="Q24">
        <f>[1]入力!O24</f>
        <v>176.089</v>
      </c>
      <c r="R24">
        <f>[1]入力!P24</f>
        <v>89.988500000000002</v>
      </c>
      <c r="S24">
        <f>[1]入力!Q24</f>
        <v>0.48892000000000002</v>
      </c>
      <c r="T24">
        <f t="shared" si="10"/>
        <v>176.089</v>
      </c>
      <c r="U24">
        <f t="shared" si="10"/>
        <v>89.988500000000002</v>
      </c>
      <c r="V24">
        <f>[1]入力!S24</f>
        <v>148.05099999999999</v>
      </c>
      <c r="W24">
        <f>[1]入力!T24</f>
        <v>86.074200000000005</v>
      </c>
      <c r="X24">
        <f>[1]入力!U24</f>
        <v>0.61695599999999995</v>
      </c>
      <c r="Y24">
        <f t="shared" si="11"/>
        <v>148.05099999999999</v>
      </c>
      <c r="Z24">
        <f t="shared" si="11"/>
        <v>86.074200000000005</v>
      </c>
      <c r="AA24">
        <f>[1]入力!AI24</f>
        <v>189.124</v>
      </c>
      <c r="AB24">
        <f>[1]入力!AJ24</f>
        <v>116.748</v>
      </c>
      <c r="AC24">
        <f>[1]入力!AK24</f>
        <v>0.53542699999999999</v>
      </c>
      <c r="AD24">
        <f t="shared" si="12"/>
        <v>189.124</v>
      </c>
      <c r="AE24">
        <f t="shared" si="12"/>
        <v>116.748</v>
      </c>
      <c r="AF24">
        <f>[1]入力!AM24</f>
        <v>148.71299999999999</v>
      </c>
      <c r="AG24">
        <f>[1]入力!AN24</f>
        <v>148.03</v>
      </c>
      <c r="AH24">
        <f>[1]入力!AO24</f>
        <v>0.48878899999999997</v>
      </c>
      <c r="AI24">
        <f t="shared" si="13"/>
        <v>148.71299999999999</v>
      </c>
      <c r="AJ24">
        <f t="shared" si="13"/>
        <v>148.03</v>
      </c>
      <c r="AK24">
        <f>[1]入力!AQ24</f>
        <v>112.158</v>
      </c>
      <c r="AL24">
        <f>[1]入力!AR24</f>
        <v>174.79599999999999</v>
      </c>
      <c r="AM24">
        <f>[1]入力!AS24</f>
        <v>0.62624199999999997</v>
      </c>
      <c r="AN24">
        <f t="shared" si="14"/>
        <v>112.158</v>
      </c>
      <c r="AO24">
        <f t="shared" si="15"/>
        <v>174.79599999999999</v>
      </c>
      <c r="AP24">
        <f>[1]入力!AU24</f>
        <v>206.1</v>
      </c>
      <c r="AQ24">
        <f>[1]入力!AV24</f>
        <v>121.96</v>
      </c>
      <c r="AR24">
        <f>[1]入力!AW24</f>
        <v>0.52168800000000004</v>
      </c>
      <c r="AS24">
        <f t="shared" si="16"/>
        <v>206.1</v>
      </c>
      <c r="AT24">
        <f t="shared" si="17"/>
        <v>121.96</v>
      </c>
      <c r="AU24">
        <f>[1]入力!AY24</f>
        <v>170.22</v>
      </c>
      <c r="AV24">
        <f>[1]入力!AZ24</f>
        <v>168.268</v>
      </c>
      <c r="AW24">
        <f>[1]入力!BA24</f>
        <v>0.74837500000000001</v>
      </c>
      <c r="AX24">
        <f t="shared" si="18"/>
        <v>170.22</v>
      </c>
      <c r="AY24">
        <f t="shared" si="19"/>
        <v>168.268</v>
      </c>
      <c r="AZ24">
        <f>[1]入力!BC24</f>
        <v>184.55600000000001</v>
      </c>
      <c r="BA24">
        <f>[1]入力!BD24</f>
        <v>215.86</v>
      </c>
      <c r="BB24">
        <f>[1]入力!BE24</f>
        <v>0.71435000000000004</v>
      </c>
      <c r="BC24">
        <f t="shared" si="20"/>
        <v>184.55600000000001</v>
      </c>
      <c r="BD24">
        <f t="shared" si="21"/>
        <v>215.86</v>
      </c>
      <c r="BF24">
        <f t="shared" si="22"/>
        <v>-58.047999999999988</v>
      </c>
      <c r="BG24">
        <f t="shared" si="0"/>
        <v>2611.6124449999998</v>
      </c>
      <c r="BH24">
        <f t="shared" si="1"/>
        <v>2052.686780999999</v>
      </c>
      <c r="BI24">
        <f t="shared" si="2"/>
        <v>9293.3354599999984</v>
      </c>
      <c r="BJ24">
        <f t="shared" si="23"/>
        <v>-0.99964288009647728</v>
      </c>
      <c r="BK24">
        <f t="shared" si="24"/>
        <v>3.1148665928505741</v>
      </c>
      <c r="BL24">
        <f t="shared" si="25"/>
        <v>178.46870951663246</v>
      </c>
      <c r="BN24">
        <f t="shared" si="26"/>
        <v>-93.90000000000002</v>
      </c>
      <c r="BO24">
        <f t="shared" si="27"/>
        <v>3431.8052640000005</v>
      </c>
      <c r="BP24">
        <f t="shared" si="28"/>
        <v>2470.5193600000016</v>
      </c>
      <c r="BQ24">
        <f t="shared" si="29"/>
        <v>9281.3539360000032</v>
      </c>
      <c r="BR24">
        <f t="shared" si="30"/>
        <v>-0.58023846385561761</v>
      </c>
      <c r="BS24">
        <f t="shared" si="31"/>
        <v>2.1898177794261287</v>
      </c>
      <c r="BT24">
        <f t="shared" si="32"/>
        <v>125.46731666382699</v>
      </c>
      <c r="BV24">
        <f t="shared" si="33"/>
        <v>4004.0037700000012</v>
      </c>
      <c r="BW24">
        <f t="shared" si="34"/>
        <v>1301.3643642500001</v>
      </c>
      <c r="BX24">
        <f t="shared" si="35"/>
        <v>885.98206525000012</v>
      </c>
      <c r="BY24">
        <f t="shared" si="36"/>
        <v>0.96802205625464843</v>
      </c>
      <c r="BZ24">
        <f t="shared" si="37"/>
        <v>0.25357383020702762</v>
      </c>
      <c r="CA24">
        <f t="shared" si="38"/>
        <v>14.528710265829629</v>
      </c>
    </row>
    <row r="25" spans="2:79" x14ac:dyDescent="0.4">
      <c r="B25">
        <f t="shared" si="3"/>
        <v>-51.510000000000005</v>
      </c>
      <c r="C25">
        <f t="shared" si="4"/>
        <v>0</v>
      </c>
      <c r="D25">
        <f t="shared" si="5"/>
        <v>-96.545000000000002</v>
      </c>
      <c r="E25">
        <f t="shared" si="6"/>
        <v>132.65846777632032</v>
      </c>
      <c r="F25">
        <f t="shared" si="7"/>
        <v>13.065236132196683</v>
      </c>
      <c r="G25">
        <f>[1]入力!G25</f>
        <v>193.047</v>
      </c>
      <c r="H25">
        <f>[1]入力!H25</f>
        <v>44.379800000000003</v>
      </c>
      <c r="I25">
        <f>[1]入力!I25</f>
        <v>0.68768600000000002</v>
      </c>
      <c r="J25">
        <f t="shared" si="8"/>
        <v>193.047</v>
      </c>
      <c r="K25">
        <f t="shared" si="8"/>
        <v>44.379800000000003</v>
      </c>
      <c r="L25">
        <f>[1]入力!K25</f>
        <v>180.667</v>
      </c>
      <c r="M25">
        <f>[1]入力!L25</f>
        <v>48.889699999999998</v>
      </c>
      <c r="N25">
        <f>[1]入力!M25</f>
        <v>0.71893700000000005</v>
      </c>
      <c r="O25">
        <f t="shared" si="9"/>
        <v>180.667</v>
      </c>
      <c r="P25">
        <f t="shared" si="9"/>
        <v>48.889699999999998</v>
      </c>
      <c r="Q25">
        <f>[1]入力!O25</f>
        <v>174.798</v>
      </c>
      <c r="R25">
        <f>[1]入力!P25</f>
        <v>86.082800000000006</v>
      </c>
      <c r="S25">
        <f>[1]入力!Q25</f>
        <v>0.53604099999999999</v>
      </c>
      <c r="T25">
        <f t="shared" si="10"/>
        <v>174.798</v>
      </c>
      <c r="U25">
        <f t="shared" si="10"/>
        <v>86.082800000000006</v>
      </c>
      <c r="V25">
        <f>[1]入力!S25</f>
        <v>148.696</v>
      </c>
      <c r="W25">
        <f>[1]入力!T25</f>
        <v>80.230900000000005</v>
      </c>
      <c r="X25">
        <f>[1]入力!U25</f>
        <v>0.66133299999999995</v>
      </c>
      <c r="Y25">
        <f t="shared" si="11"/>
        <v>148.696</v>
      </c>
      <c r="Z25">
        <f t="shared" si="11"/>
        <v>80.230900000000005</v>
      </c>
      <c r="AA25">
        <f>[1]入力!AI25</f>
        <v>185.202</v>
      </c>
      <c r="AB25">
        <f>[1]入力!AJ25</f>
        <v>112.187</v>
      </c>
      <c r="AC25">
        <f>[1]入力!AK25</f>
        <v>0.56234700000000004</v>
      </c>
      <c r="AD25">
        <f t="shared" si="12"/>
        <v>185.202</v>
      </c>
      <c r="AE25">
        <f t="shared" si="12"/>
        <v>112.187</v>
      </c>
      <c r="AF25">
        <f>[1]入力!AM25</f>
        <v>127.169</v>
      </c>
      <c r="AG25">
        <f>[1]入力!AN25</f>
        <v>153.904</v>
      </c>
      <c r="AH25">
        <f>[1]入力!AO25</f>
        <v>0.22029299999999999</v>
      </c>
      <c r="AI25">
        <f t="shared" si="13"/>
        <v>127.169</v>
      </c>
      <c r="AJ25">
        <f t="shared" si="13"/>
        <v>-100</v>
      </c>
      <c r="AK25">
        <f>[1]入力!AQ25</f>
        <v>106.94499999999999</v>
      </c>
      <c r="AL25">
        <f>[1]入力!AR25</f>
        <v>163.697</v>
      </c>
      <c r="AM25">
        <f>[1]入力!AS25</f>
        <v>0.44787399999999999</v>
      </c>
      <c r="AN25">
        <f t="shared" si="14"/>
        <v>106.94499999999999</v>
      </c>
      <c r="AO25">
        <f t="shared" si="15"/>
        <v>163.697</v>
      </c>
      <c r="AP25">
        <f>[1]入力!AU25</f>
        <v>205.41399999999999</v>
      </c>
      <c r="AQ25">
        <f>[1]入力!AV25</f>
        <v>119.34699999999999</v>
      </c>
      <c r="AR25">
        <f>[1]入力!AW25</f>
        <v>0.49049700000000002</v>
      </c>
      <c r="AS25">
        <f t="shared" si="16"/>
        <v>205.41399999999999</v>
      </c>
      <c r="AT25">
        <f t="shared" si="17"/>
        <v>119.34699999999999</v>
      </c>
      <c r="AU25">
        <f>[1]入力!AY25</f>
        <v>172.83099999999999</v>
      </c>
      <c r="AV25">
        <f>[1]入力!AZ25</f>
        <v>168.88800000000001</v>
      </c>
      <c r="AW25">
        <f>[1]入力!BA25</f>
        <v>0.74198200000000003</v>
      </c>
      <c r="AX25">
        <f t="shared" si="18"/>
        <v>172.83099999999999</v>
      </c>
      <c r="AY25">
        <f t="shared" si="19"/>
        <v>168.88800000000001</v>
      </c>
      <c r="AZ25">
        <f>[1]入力!BC25</f>
        <v>184.55799999999999</v>
      </c>
      <c r="BA25">
        <f>[1]入力!BD25</f>
        <v>215.892</v>
      </c>
      <c r="BB25">
        <f>[1]入力!BE25</f>
        <v>0.73845499999999997</v>
      </c>
      <c r="BC25">
        <f t="shared" si="20"/>
        <v>184.55799999999999</v>
      </c>
      <c r="BD25">
        <f t="shared" si="21"/>
        <v>215.892</v>
      </c>
      <c r="BF25">
        <f t="shared" si="22"/>
        <v>-51.510000000000005</v>
      </c>
      <c r="BG25">
        <f t="shared" si="0"/>
        <v>48391.152058000007</v>
      </c>
      <c r="BH25">
        <f t="shared" si="1"/>
        <v>69945.117985000004</v>
      </c>
      <c r="BI25">
        <f t="shared" si="2"/>
        <v>8777.4381490000014</v>
      </c>
      <c r="BJ25">
        <f t="shared" si="23"/>
        <v>0.94157672205193643</v>
      </c>
      <c r="BK25">
        <f t="shared" si="24"/>
        <v>0</v>
      </c>
      <c r="BL25">
        <f t="shared" si="25"/>
        <v>0</v>
      </c>
      <c r="BN25">
        <f t="shared" si="26"/>
        <v>-96.545000000000002</v>
      </c>
      <c r="BO25">
        <f t="shared" si="27"/>
        <v>3515.9625700000015</v>
      </c>
      <c r="BP25">
        <f t="shared" si="28"/>
        <v>2346.8985449999991</v>
      </c>
      <c r="BQ25">
        <f t="shared" si="29"/>
        <v>9755.9097610000008</v>
      </c>
      <c r="BR25">
        <f t="shared" si="30"/>
        <v>-0.67762677122964188</v>
      </c>
      <c r="BS25">
        <f t="shared" si="31"/>
        <v>2.3153270433475903</v>
      </c>
      <c r="BT25">
        <f t="shared" si="32"/>
        <v>132.65846777632032</v>
      </c>
      <c r="BV25">
        <f t="shared" si="33"/>
        <v>4027.11441229</v>
      </c>
      <c r="BW25">
        <f t="shared" si="34"/>
        <v>1417.7718486100007</v>
      </c>
      <c r="BX25">
        <f t="shared" si="35"/>
        <v>789.67247363999957</v>
      </c>
      <c r="BY25">
        <f t="shared" si="36"/>
        <v>0.97411330730215717</v>
      </c>
      <c r="BZ25">
        <f t="shared" si="37"/>
        <v>0.22803138805736123</v>
      </c>
      <c r="CA25">
        <f t="shared" si="38"/>
        <v>13.065236132196683</v>
      </c>
    </row>
    <row r="26" spans="2:79" x14ac:dyDescent="0.4">
      <c r="B26">
        <f t="shared" si="3"/>
        <v>-47.628000000000014</v>
      </c>
      <c r="C26">
        <f t="shared" si="4"/>
        <v>173.46394846809815</v>
      </c>
      <c r="D26">
        <f t="shared" si="5"/>
        <v>-101.72899999999998</v>
      </c>
      <c r="E26">
        <f t="shared" si="6"/>
        <v>142.54470626987575</v>
      </c>
      <c r="F26">
        <f t="shared" si="7"/>
        <v>12.677839822907639</v>
      </c>
      <c r="G26">
        <f>[1]入力!G26</f>
        <v>193.03299999999999</v>
      </c>
      <c r="H26">
        <f>[1]入力!H26</f>
        <v>39.124499999999998</v>
      </c>
      <c r="I26">
        <f>[1]入力!I26</f>
        <v>0.71295399999999998</v>
      </c>
      <c r="J26">
        <f t="shared" si="8"/>
        <v>193.03299999999999</v>
      </c>
      <c r="K26">
        <f t="shared" si="8"/>
        <v>39.124499999999998</v>
      </c>
      <c r="L26">
        <f>[1]入力!K26</f>
        <v>181.3</v>
      </c>
      <c r="M26">
        <f>[1]入力!L26</f>
        <v>43.6843</v>
      </c>
      <c r="N26">
        <f>[1]入力!M26</f>
        <v>0.69205700000000003</v>
      </c>
      <c r="O26">
        <f t="shared" si="9"/>
        <v>181.3</v>
      </c>
      <c r="P26">
        <f t="shared" si="9"/>
        <v>43.6843</v>
      </c>
      <c r="Q26">
        <f>[1]入力!O26</f>
        <v>174.785</v>
      </c>
      <c r="R26">
        <f>[1]入力!P26</f>
        <v>81.535600000000002</v>
      </c>
      <c r="S26">
        <f>[1]入力!Q26</f>
        <v>0.52594700000000005</v>
      </c>
      <c r="T26">
        <f t="shared" si="10"/>
        <v>174.785</v>
      </c>
      <c r="U26">
        <f t="shared" si="10"/>
        <v>81.535600000000002</v>
      </c>
      <c r="V26">
        <f>[1]入力!S26</f>
        <v>148.053</v>
      </c>
      <c r="W26">
        <f>[1]入力!T26</f>
        <v>75.009299999999996</v>
      </c>
      <c r="X26">
        <f>[1]入力!U26</f>
        <v>0.69659800000000005</v>
      </c>
      <c r="Y26">
        <f t="shared" si="11"/>
        <v>148.053</v>
      </c>
      <c r="Z26">
        <f t="shared" si="11"/>
        <v>75.009299999999996</v>
      </c>
      <c r="AA26">
        <f>[1]入力!AI26</f>
        <v>184.55099999999999</v>
      </c>
      <c r="AB26">
        <f>[1]入力!AJ26</f>
        <v>107.601</v>
      </c>
      <c r="AC26">
        <f>[1]入力!AK26</f>
        <v>0.54714499999999999</v>
      </c>
      <c r="AD26">
        <f t="shared" si="12"/>
        <v>184.55099999999999</v>
      </c>
      <c r="AE26">
        <f t="shared" si="12"/>
        <v>107.601</v>
      </c>
      <c r="AF26">
        <f>[1]入力!AM26</f>
        <v>143.471</v>
      </c>
      <c r="AG26">
        <f>[1]入力!AN26</f>
        <v>128.489</v>
      </c>
      <c r="AH26">
        <f>[1]入力!AO26</f>
        <v>0.56395700000000004</v>
      </c>
      <c r="AI26">
        <f t="shared" si="13"/>
        <v>143.471</v>
      </c>
      <c r="AJ26">
        <f t="shared" si="13"/>
        <v>128.489</v>
      </c>
      <c r="AK26">
        <f>[1]入力!AQ26</f>
        <v>103.053</v>
      </c>
      <c r="AL26">
        <f>[1]入力!AR26</f>
        <v>155.22900000000001</v>
      </c>
      <c r="AM26">
        <f>[1]入力!AS26</f>
        <v>0.52522400000000002</v>
      </c>
      <c r="AN26">
        <f t="shared" si="14"/>
        <v>103.053</v>
      </c>
      <c r="AO26">
        <f t="shared" si="15"/>
        <v>155.22900000000001</v>
      </c>
      <c r="AP26">
        <f>[1]入力!AU26</f>
        <v>200.874</v>
      </c>
      <c r="AQ26">
        <f>[1]入力!AV26</f>
        <v>114.78100000000001</v>
      </c>
      <c r="AR26">
        <f>[1]入力!AW26</f>
        <v>0.49540800000000002</v>
      </c>
      <c r="AS26">
        <f t="shared" si="16"/>
        <v>200.874</v>
      </c>
      <c r="AT26">
        <f t="shared" si="17"/>
        <v>114.78100000000001</v>
      </c>
      <c r="AU26">
        <f>[1]入力!AY26</f>
        <v>174.77600000000001</v>
      </c>
      <c r="AV26">
        <f>[1]入力!AZ26</f>
        <v>168.25800000000001</v>
      </c>
      <c r="AW26">
        <f>[1]入力!BA26</f>
        <v>0.77195899999999995</v>
      </c>
      <c r="AX26">
        <f t="shared" si="18"/>
        <v>174.77600000000001</v>
      </c>
      <c r="AY26">
        <f t="shared" si="19"/>
        <v>168.25800000000001</v>
      </c>
      <c r="AZ26">
        <f>[1]入力!BC26</f>
        <v>184.542</v>
      </c>
      <c r="BA26">
        <f>[1]入力!BD26</f>
        <v>216.51</v>
      </c>
      <c r="BB26">
        <f>[1]入力!BE26</f>
        <v>0.71065400000000001</v>
      </c>
      <c r="BC26">
        <f t="shared" si="20"/>
        <v>184.542</v>
      </c>
      <c r="BD26">
        <f t="shared" si="21"/>
        <v>216.51</v>
      </c>
      <c r="BF26">
        <f t="shared" si="22"/>
        <v>-47.628000000000014</v>
      </c>
      <c r="BG26">
        <f t="shared" si="0"/>
        <v>2123.8749439999992</v>
      </c>
      <c r="BH26">
        <f t="shared" si="1"/>
        <v>2348.6423240000008</v>
      </c>
      <c r="BI26">
        <f t="shared" si="2"/>
        <v>8910.3503879999989</v>
      </c>
      <c r="BJ26">
        <f t="shared" si="23"/>
        <v>-0.99350042950411976</v>
      </c>
      <c r="BK26">
        <f t="shared" si="24"/>
        <v>3.0275170342780866</v>
      </c>
      <c r="BL26">
        <f t="shared" si="25"/>
        <v>173.46394846809815</v>
      </c>
      <c r="BN26">
        <f t="shared" si="26"/>
        <v>-101.72899999999998</v>
      </c>
      <c r="BO26">
        <f t="shared" si="27"/>
        <v>3540.895133</v>
      </c>
      <c r="BP26">
        <f t="shared" si="28"/>
        <v>2423.6302599999981</v>
      </c>
      <c r="BQ26">
        <f t="shared" si="29"/>
        <v>10615.523664999997</v>
      </c>
      <c r="BR26">
        <f t="shared" si="30"/>
        <v>-0.79382809799451004</v>
      </c>
      <c r="BS26">
        <f t="shared" si="31"/>
        <v>2.4878744556975363</v>
      </c>
      <c r="BT26">
        <f t="shared" si="32"/>
        <v>142.54470626987575</v>
      </c>
      <c r="BV26">
        <f t="shared" si="33"/>
        <v>4095.9135398899998</v>
      </c>
      <c r="BW26">
        <f t="shared" si="34"/>
        <v>1475.1661366900003</v>
      </c>
      <c r="BX26">
        <f t="shared" si="35"/>
        <v>774.77983315999961</v>
      </c>
      <c r="BY26">
        <f t="shared" si="36"/>
        <v>0.97561950046729817</v>
      </c>
      <c r="BZ26">
        <f t="shared" si="37"/>
        <v>0.22127004695019314</v>
      </c>
      <c r="CA26">
        <f t="shared" si="38"/>
        <v>12.677839822907639</v>
      </c>
    </row>
    <row r="27" spans="2:79" x14ac:dyDescent="0.4">
      <c r="B27">
        <f t="shared" si="3"/>
        <v>-44.969000000000008</v>
      </c>
      <c r="C27">
        <f t="shared" si="4"/>
        <v>172.43145807111097</v>
      </c>
      <c r="D27">
        <f t="shared" si="5"/>
        <v>-107.584</v>
      </c>
      <c r="E27">
        <f t="shared" si="6"/>
        <v>153.34629587327245</v>
      </c>
      <c r="F27">
        <f t="shared" si="7"/>
        <v>9.4803048773537082</v>
      </c>
      <c r="G27">
        <f>[1]入力!G27</f>
        <v>192.399</v>
      </c>
      <c r="H27">
        <f>[1]入力!H27</f>
        <v>33.929900000000004</v>
      </c>
      <c r="I27">
        <f>[1]入力!I27</f>
        <v>0.69494699999999998</v>
      </c>
      <c r="J27">
        <f t="shared" si="8"/>
        <v>192.399</v>
      </c>
      <c r="K27">
        <f t="shared" si="8"/>
        <v>33.929900000000004</v>
      </c>
      <c r="L27">
        <f>[1]入力!K27</f>
        <v>180.66300000000001</v>
      </c>
      <c r="M27">
        <f>[1]入力!L27</f>
        <v>38.496200000000002</v>
      </c>
      <c r="N27">
        <f>[1]入力!M27</f>
        <v>0.68925099999999995</v>
      </c>
      <c r="O27">
        <f t="shared" si="9"/>
        <v>180.66300000000001</v>
      </c>
      <c r="P27">
        <f t="shared" si="9"/>
        <v>38.496200000000002</v>
      </c>
      <c r="Q27">
        <f>[1]入力!O27</f>
        <v>174.13200000000001</v>
      </c>
      <c r="R27">
        <f>[1]入力!P27</f>
        <v>77.606499999999997</v>
      </c>
      <c r="S27">
        <f>[1]入力!Q27</f>
        <v>0.473748</v>
      </c>
      <c r="T27">
        <f t="shared" si="10"/>
        <v>174.13200000000001</v>
      </c>
      <c r="U27">
        <f t="shared" si="10"/>
        <v>77.606499999999997</v>
      </c>
      <c r="V27">
        <f>[1]入力!S27</f>
        <v>148.70099999999999</v>
      </c>
      <c r="W27">
        <f>[1]入力!T27</f>
        <v>71.738299999999995</v>
      </c>
      <c r="X27">
        <f>[1]入力!U27</f>
        <v>0.72243000000000002</v>
      </c>
      <c r="Y27">
        <f t="shared" si="11"/>
        <v>148.70099999999999</v>
      </c>
      <c r="Z27">
        <f t="shared" si="11"/>
        <v>71.738299999999995</v>
      </c>
      <c r="AA27">
        <f>[1]入力!AI27</f>
        <v>180.66300000000001</v>
      </c>
      <c r="AB27">
        <f>[1]入力!AJ27</f>
        <v>102.408</v>
      </c>
      <c r="AC27">
        <f>[1]入力!AK27</f>
        <v>0.53554100000000004</v>
      </c>
      <c r="AD27">
        <f t="shared" si="12"/>
        <v>180.66300000000001</v>
      </c>
      <c r="AE27">
        <f t="shared" si="12"/>
        <v>102.408</v>
      </c>
      <c r="AF27">
        <f>[1]入力!AM27</f>
        <v>137.61699999999999</v>
      </c>
      <c r="AG27">
        <f>[1]入力!AN27</f>
        <v>123.261</v>
      </c>
      <c r="AH27">
        <f>[1]入力!AO27</f>
        <v>0.56510199999999999</v>
      </c>
      <c r="AI27">
        <f t="shared" si="13"/>
        <v>137.61699999999999</v>
      </c>
      <c r="AJ27">
        <f t="shared" si="13"/>
        <v>123.261</v>
      </c>
      <c r="AK27">
        <f>[1]入力!AQ27</f>
        <v>101.065</v>
      </c>
      <c r="AL27">
        <f>[1]入力!AR27</f>
        <v>147.37700000000001</v>
      </c>
      <c r="AM27">
        <f>[1]入力!AS27</f>
        <v>0.56110700000000002</v>
      </c>
      <c r="AN27">
        <f t="shared" si="14"/>
        <v>101.065</v>
      </c>
      <c r="AO27">
        <f t="shared" si="15"/>
        <v>147.37700000000001</v>
      </c>
      <c r="AP27">
        <f>[1]入力!AU27</f>
        <v>199.56700000000001</v>
      </c>
      <c r="AQ27">
        <f>[1]入力!AV27</f>
        <v>108.91800000000001</v>
      </c>
      <c r="AR27">
        <f>[1]入力!AW27</f>
        <v>0.50425200000000003</v>
      </c>
      <c r="AS27">
        <f t="shared" si="16"/>
        <v>199.56700000000001</v>
      </c>
      <c r="AT27">
        <f t="shared" si="17"/>
        <v>108.91800000000001</v>
      </c>
      <c r="AU27">
        <f>[1]入力!AY27</f>
        <v>179.327</v>
      </c>
      <c r="AV27">
        <f>[1]入力!AZ27</f>
        <v>163.71700000000001</v>
      </c>
      <c r="AW27">
        <f>[1]入力!BA27</f>
        <v>0.72363900000000003</v>
      </c>
      <c r="AX27">
        <f t="shared" si="18"/>
        <v>179.327</v>
      </c>
      <c r="AY27">
        <f t="shared" si="19"/>
        <v>163.71700000000001</v>
      </c>
      <c r="AZ27">
        <f>[1]入力!BC27</f>
        <v>185.23099999999999</v>
      </c>
      <c r="BA27">
        <f>[1]入力!BD27</f>
        <v>216.50200000000001</v>
      </c>
      <c r="BB27">
        <f>[1]入力!BE27</f>
        <v>0.71244300000000005</v>
      </c>
      <c r="BC27">
        <f t="shared" si="20"/>
        <v>185.23099999999999</v>
      </c>
      <c r="BD27">
        <f t="shared" si="21"/>
        <v>216.50200000000001</v>
      </c>
      <c r="BF27">
        <f t="shared" si="22"/>
        <v>-44.969000000000008</v>
      </c>
      <c r="BG27">
        <f t="shared" si="0"/>
        <v>2287.8057250000015</v>
      </c>
      <c r="BH27">
        <f t="shared" si="1"/>
        <v>1917.6301600000002</v>
      </c>
      <c r="BI27">
        <f t="shared" si="2"/>
        <v>8358.0525650000018</v>
      </c>
      <c r="BJ27">
        <f t="shared" si="23"/>
        <v>-0.99128800580903964</v>
      </c>
      <c r="BK27">
        <f t="shared" si="24"/>
        <v>3.009496677355437</v>
      </c>
      <c r="BL27">
        <f t="shared" si="25"/>
        <v>172.43145807111097</v>
      </c>
      <c r="BN27">
        <f t="shared" si="26"/>
        <v>-107.584</v>
      </c>
      <c r="BO27">
        <f t="shared" si="27"/>
        <v>3412.588001000001</v>
      </c>
      <c r="BP27">
        <f t="shared" si="28"/>
        <v>2821.1134409999995</v>
      </c>
      <c r="BQ27">
        <f t="shared" si="29"/>
        <v>11779.837952</v>
      </c>
      <c r="BR27">
        <f t="shared" si="30"/>
        <v>-0.89373415333100048</v>
      </c>
      <c r="BS27">
        <f t="shared" si="31"/>
        <v>2.6763977587259973</v>
      </c>
      <c r="BT27">
        <f t="shared" si="32"/>
        <v>153.34629587327245</v>
      </c>
      <c r="BV27">
        <f t="shared" si="33"/>
        <v>4084.7181792400002</v>
      </c>
      <c r="BW27">
        <f t="shared" si="34"/>
        <v>1572.2695270899997</v>
      </c>
      <c r="BX27">
        <f t="shared" si="35"/>
        <v>657.76836325000033</v>
      </c>
      <c r="BY27">
        <f t="shared" si="36"/>
        <v>0.98634227751197212</v>
      </c>
      <c r="BZ27">
        <f t="shared" si="37"/>
        <v>0.16546253420269941</v>
      </c>
      <c r="CA27">
        <f t="shared" si="38"/>
        <v>9.4803048773537082</v>
      </c>
    </row>
    <row r="28" spans="2:79" x14ac:dyDescent="0.4">
      <c r="B28">
        <f t="shared" si="3"/>
        <v>-37.804999999999993</v>
      </c>
      <c r="C28">
        <f t="shared" si="4"/>
        <v>172.27727708195721</v>
      </c>
      <c r="D28">
        <f t="shared" si="5"/>
        <v>-108.89100000000001</v>
      </c>
      <c r="E28">
        <f t="shared" si="6"/>
        <v>152.95894942888398</v>
      </c>
      <c r="F28">
        <f t="shared" si="7"/>
        <v>9.5942259812634614</v>
      </c>
      <c r="G28">
        <f>[1]入力!G28</f>
        <v>193.05</v>
      </c>
      <c r="H28">
        <f>[1]入力!H28</f>
        <v>32.5871</v>
      </c>
      <c r="I28">
        <f>[1]入力!I28</f>
        <v>0.68291199999999996</v>
      </c>
      <c r="J28">
        <f t="shared" si="8"/>
        <v>193.05</v>
      </c>
      <c r="K28">
        <f t="shared" si="8"/>
        <v>32.5871</v>
      </c>
      <c r="L28">
        <f>[1]入力!K28</f>
        <v>181.947</v>
      </c>
      <c r="M28">
        <f>[1]入力!L28</f>
        <v>35.866100000000003</v>
      </c>
      <c r="N28">
        <f>[1]入力!M28</f>
        <v>0.64665899999999998</v>
      </c>
      <c r="O28">
        <f t="shared" si="9"/>
        <v>181.947</v>
      </c>
      <c r="P28">
        <f t="shared" si="9"/>
        <v>35.866100000000003</v>
      </c>
      <c r="Q28">
        <f>[1]入力!O28</f>
        <v>174.13499999999999</v>
      </c>
      <c r="R28">
        <f>[1]入力!P28</f>
        <v>74.984999999999999</v>
      </c>
      <c r="S28">
        <f>[1]入力!Q28</f>
        <v>0.54175399999999996</v>
      </c>
      <c r="T28">
        <f t="shared" si="10"/>
        <v>174.13499999999999</v>
      </c>
      <c r="U28">
        <f t="shared" si="10"/>
        <v>74.984999999999999</v>
      </c>
      <c r="V28">
        <f>[1]入力!S28</f>
        <v>148.05099999999999</v>
      </c>
      <c r="W28">
        <f>[1]入力!T28</f>
        <v>69.13</v>
      </c>
      <c r="X28">
        <f>[1]入力!U28</f>
        <v>0.71437600000000001</v>
      </c>
      <c r="Y28">
        <f t="shared" si="11"/>
        <v>148.05099999999999</v>
      </c>
      <c r="Z28">
        <f t="shared" si="11"/>
        <v>69.13</v>
      </c>
      <c r="AA28">
        <f>[1]入力!AI28</f>
        <v>180.012</v>
      </c>
      <c r="AB28">
        <f>[1]入力!AJ28</f>
        <v>101.09699999999999</v>
      </c>
      <c r="AC28">
        <f>[1]入力!AK28</f>
        <v>0.55175700000000005</v>
      </c>
      <c r="AD28">
        <f t="shared" si="12"/>
        <v>180.012</v>
      </c>
      <c r="AE28">
        <f t="shared" si="12"/>
        <v>101.09699999999999</v>
      </c>
      <c r="AF28">
        <f>[1]入力!AM28</f>
        <v>133.69300000000001</v>
      </c>
      <c r="AG28">
        <f>[1]入力!AN28</f>
        <v>118.702</v>
      </c>
      <c r="AH28">
        <f>[1]入力!AO28</f>
        <v>0.41367700000000002</v>
      </c>
      <c r="AI28">
        <f t="shared" si="13"/>
        <v>133.69300000000001</v>
      </c>
      <c r="AJ28">
        <f t="shared" si="13"/>
        <v>118.702</v>
      </c>
      <c r="AK28">
        <f>[1]入力!AQ28</f>
        <v>96.541200000000003</v>
      </c>
      <c r="AL28">
        <f>[1]入力!AR28</f>
        <v>138.90199999999999</v>
      </c>
      <c r="AM28">
        <f>[1]入力!AS28</f>
        <v>0.53750600000000004</v>
      </c>
      <c r="AN28">
        <f t="shared" si="14"/>
        <v>96.541200000000003</v>
      </c>
      <c r="AO28">
        <f t="shared" si="15"/>
        <v>138.90199999999999</v>
      </c>
      <c r="AP28">
        <f>[1]入力!AU28</f>
        <v>198.91900000000001</v>
      </c>
      <c r="AQ28">
        <f>[1]入力!AV28</f>
        <v>106.95399999999999</v>
      </c>
      <c r="AR28">
        <f>[1]入力!AW28</f>
        <v>0.51475000000000004</v>
      </c>
      <c r="AS28">
        <f t="shared" si="16"/>
        <v>198.91900000000001</v>
      </c>
      <c r="AT28">
        <f t="shared" si="17"/>
        <v>106.95399999999999</v>
      </c>
      <c r="AU28">
        <f>[1]入力!AY28</f>
        <v>180.00800000000001</v>
      </c>
      <c r="AV28">
        <f>[1]入力!AZ28</f>
        <v>163.04599999999999</v>
      </c>
      <c r="AW28">
        <f>[1]入力!BA28</f>
        <v>0.74268500000000004</v>
      </c>
      <c r="AX28">
        <f t="shared" si="18"/>
        <v>180.00800000000001</v>
      </c>
      <c r="AY28">
        <f t="shared" si="19"/>
        <v>163.04599999999999</v>
      </c>
      <c r="AZ28">
        <f>[1]入力!BC28</f>
        <v>187.81399999999999</v>
      </c>
      <c r="BA28">
        <f>[1]入力!BD28</f>
        <v>215.845</v>
      </c>
      <c r="BB28">
        <f>[1]入力!BE28</f>
        <v>0.68860299999999997</v>
      </c>
      <c r="BC28">
        <f t="shared" si="20"/>
        <v>187.81399999999999</v>
      </c>
      <c r="BD28">
        <f t="shared" si="21"/>
        <v>215.845</v>
      </c>
      <c r="BF28">
        <f t="shared" si="22"/>
        <v>-37.804999999999993</v>
      </c>
      <c r="BG28">
        <f t="shared" si="0"/>
        <v>2455.3857859999989</v>
      </c>
      <c r="BH28">
        <f t="shared" si="1"/>
        <v>1788.2962432400002</v>
      </c>
      <c r="BI28">
        <f t="shared" si="2"/>
        <v>8396.5924776399988</v>
      </c>
      <c r="BJ28">
        <f t="shared" si="23"/>
        <v>-0.99092998423778089</v>
      </c>
      <c r="BK28">
        <f t="shared" si="24"/>
        <v>3.0068057114507223</v>
      </c>
      <c r="BL28">
        <f t="shared" si="25"/>
        <v>172.27727708195721</v>
      </c>
      <c r="BN28">
        <f t="shared" si="26"/>
        <v>-108.89100000000001</v>
      </c>
      <c r="BO28">
        <f t="shared" si="27"/>
        <v>3503.9383849999995</v>
      </c>
      <c r="BP28">
        <f t="shared" si="28"/>
        <v>2848.6680370000004</v>
      </c>
      <c r="BQ28">
        <f t="shared" si="29"/>
        <v>11980.570906000003</v>
      </c>
      <c r="BR28">
        <f t="shared" si="30"/>
        <v>-0.89068102603237764</v>
      </c>
      <c r="BS28">
        <f t="shared" si="31"/>
        <v>2.6696372879255255</v>
      </c>
      <c r="BT28">
        <f t="shared" si="32"/>
        <v>152.95894942888398</v>
      </c>
      <c r="BV28">
        <f t="shared" si="33"/>
        <v>4258.8145398099996</v>
      </c>
      <c r="BW28">
        <f t="shared" si="34"/>
        <v>1591.3156812099999</v>
      </c>
      <c r="BX28">
        <f t="shared" si="35"/>
        <v>716.37567299999989</v>
      </c>
      <c r="BY28">
        <f t="shared" si="36"/>
        <v>0.98601283829057496</v>
      </c>
      <c r="BZ28">
        <f t="shared" si="37"/>
        <v>0.16745083255343118</v>
      </c>
      <c r="CA28">
        <f t="shared" si="38"/>
        <v>9.5942259812634614</v>
      </c>
    </row>
    <row r="29" spans="2:79" x14ac:dyDescent="0.4">
      <c r="B29">
        <f t="shared" si="3"/>
        <v>-33.28240000000001</v>
      </c>
      <c r="C29">
        <f t="shared" si="4"/>
        <v>0</v>
      </c>
      <c r="D29">
        <f t="shared" si="5"/>
        <v>-108.93799999999999</v>
      </c>
      <c r="E29">
        <f t="shared" si="6"/>
        <v>154.08405035840983</v>
      </c>
      <c r="F29">
        <f t="shared" si="7"/>
        <v>12.945412691223215</v>
      </c>
      <c r="G29">
        <f>[1]入力!G29</f>
        <v>194.34399999999999</v>
      </c>
      <c r="H29">
        <f>[1]入力!H29</f>
        <v>30.660399999999999</v>
      </c>
      <c r="I29">
        <f>[1]入力!I29</f>
        <v>0.681562</v>
      </c>
      <c r="J29">
        <f t="shared" si="8"/>
        <v>194.34399999999999</v>
      </c>
      <c r="K29">
        <f t="shared" si="8"/>
        <v>30.660399999999999</v>
      </c>
      <c r="L29">
        <f>[1]入力!K29</f>
        <v>183.255</v>
      </c>
      <c r="M29">
        <f>[1]入力!L29</f>
        <v>34.555399999999999</v>
      </c>
      <c r="N29">
        <f>[1]入力!M29</f>
        <v>0.67405499999999996</v>
      </c>
      <c r="O29">
        <f t="shared" si="9"/>
        <v>183.255</v>
      </c>
      <c r="P29">
        <f t="shared" si="9"/>
        <v>34.555399999999999</v>
      </c>
      <c r="Q29">
        <f>[1]入力!O29</f>
        <v>172.172</v>
      </c>
      <c r="R29">
        <f>[1]入力!P29</f>
        <v>73.686000000000007</v>
      </c>
      <c r="S29">
        <f>[1]入力!Q29</f>
        <v>0.455816</v>
      </c>
      <c r="T29">
        <f t="shared" si="10"/>
        <v>172.172</v>
      </c>
      <c r="U29">
        <f t="shared" si="10"/>
        <v>73.686000000000007</v>
      </c>
      <c r="V29">
        <f>[1]入力!S29</f>
        <v>147.39599999999999</v>
      </c>
      <c r="W29">
        <f>[1]入力!T29</f>
        <v>65.872100000000003</v>
      </c>
      <c r="X29">
        <f>[1]入力!U29</f>
        <v>0.67321699999999995</v>
      </c>
      <c r="Y29">
        <f t="shared" si="11"/>
        <v>147.39599999999999</v>
      </c>
      <c r="Z29">
        <f t="shared" si="11"/>
        <v>65.872100000000003</v>
      </c>
      <c r="AA29">
        <f>[1]入力!AI29</f>
        <v>179.98699999999999</v>
      </c>
      <c r="AB29">
        <f>[1]入力!AJ29</f>
        <v>99.779600000000002</v>
      </c>
      <c r="AC29">
        <f>[1]入力!AK29</f>
        <v>0.53783199999999998</v>
      </c>
      <c r="AD29">
        <f t="shared" si="12"/>
        <v>179.98699999999999</v>
      </c>
      <c r="AE29">
        <f t="shared" si="12"/>
        <v>99.779600000000002</v>
      </c>
      <c r="AF29">
        <f>[1]入力!AM29</f>
        <v>129.78100000000001</v>
      </c>
      <c r="AG29">
        <f>[1]入力!AN29</f>
        <v>116.73699999999999</v>
      </c>
      <c r="AH29">
        <f>[1]入力!AO29</f>
        <v>0.262102</v>
      </c>
      <c r="AI29">
        <f t="shared" si="13"/>
        <v>129.78100000000001</v>
      </c>
      <c r="AJ29">
        <f t="shared" si="13"/>
        <v>-100</v>
      </c>
      <c r="AK29">
        <f>[1]入力!AQ29</f>
        <v>95.211600000000004</v>
      </c>
      <c r="AL29">
        <f>[1]入力!AR29</f>
        <v>133.06200000000001</v>
      </c>
      <c r="AM29">
        <f>[1]入力!AS29</f>
        <v>0.412248</v>
      </c>
      <c r="AN29">
        <f t="shared" si="14"/>
        <v>95.211600000000004</v>
      </c>
      <c r="AO29">
        <f t="shared" si="15"/>
        <v>133.06200000000001</v>
      </c>
      <c r="AP29">
        <f>[1]入力!AU29</f>
        <v>198.25700000000001</v>
      </c>
      <c r="AQ29">
        <f>[1]入力!AV29</f>
        <v>106.28700000000001</v>
      </c>
      <c r="AR29">
        <f>[1]入力!AW29</f>
        <v>0.51534100000000005</v>
      </c>
      <c r="AS29">
        <f t="shared" si="16"/>
        <v>198.25700000000001</v>
      </c>
      <c r="AT29">
        <f t="shared" si="17"/>
        <v>106.28700000000001</v>
      </c>
      <c r="AU29">
        <f>[1]入力!AY29</f>
        <v>181.31399999999999</v>
      </c>
      <c r="AV29">
        <f>[1]入力!AZ29</f>
        <v>162.39099999999999</v>
      </c>
      <c r="AW29">
        <f>[1]入力!BA29</f>
        <v>0.654061</v>
      </c>
      <c r="AX29">
        <f t="shared" si="18"/>
        <v>181.31399999999999</v>
      </c>
      <c r="AY29">
        <f t="shared" si="19"/>
        <v>162.39099999999999</v>
      </c>
      <c r="AZ29">
        <f>[1]入力!BC29</f>
        <v>189.78800000000001</v>
      </c>
      <c r="BA29">
        <f>[1]入力!BD29</f>
        <v>215.22499999999999</v>
      </c>
      <c r="BB29">
        <f>[1]入力!BE29</f>
        <v>0.67049400000000003</v>
      </c>
      <c r="BC29">
        <f t="shared" si="20"/>
        <v>189.78800000000001</v>
      </c>
      <c r="BD29">
        <f t="shared" si="21"/>
        <v>215.22499999999999</v>
      </c>
      <c r="BF29">
        <f t="shared" si="22"/>
        <v>-33.28240000000001</v>
      </c>
      <c r="BG29">
        <f t="shared" si="0"/>
        <v>42432.531012160005</v>
      </c>
      <c r="BH29">
        <f t="shared" si="1"/>
        <v>55512.939260360006</v>
      </c>
      <c r="BI29">
        <f t="shared" si="2"/>
        <v>8294.5865949199997</v>
      </c>
      <c r="BJ29">
        <f t="shared" si="23"/>
        <v>0.92358739918783217</v>
      </c>
      <c r="BK29">
        <f t="shared" si="24"/>
        <v>0</v>
      </c>
      <c r="BL29">
        <f t="shared" si="25"/>
        <v>0</v>
      </c>
      <c r="BN29">
        <f t="shared" si="26"/>
        <v>-108.93799999999999</v>
      </c>
      <c r="BO29">
        <f t="shared" si="27"/>
        <v>3434.7240649999985</v>
      </c>
      <c r="BP29">
        <f t="shared" si="28"/>
        <v>2863.2402320000006</v>
      </c>
      <c r="BQ29">
        <f t="shared" si="29"/>
        <v>11939.211804999997</v>
      </c>
      <c r="BR29">
        <f t="shared" si="30"/>
        <v>-0.89943614994619059</v>
      </c>
      <c r="BS29">
        <f t="shared" si="31"/>
        <v>2.6892740035630003</v>
      </c>
      <c r="BT29">
        <f t="shared" si="32"/>
        <v>154.08405035840983</v>
      </c>
      <c r="BV29">
        <f t="shared" si="33"/>
        <v>4264.876089639999</v>
      </c>
      <c r="BW29">
        <f t="shared" si="34"/>
        <v>1654.0367453600006</v>
      </c>
      <c r="BX29">
        <f t="shared" si="35"/>
        <v>741.95018595999966</v>
      </c>
      <c r="BY29">
        <f t="shared" si="36"/>
        <v>0.97458393976768309</v>
      </c>
      <c r="BZ29">
        <f t="shared" si="37"/>
        <v>0.22594007449130515</v>
      </c>
      <c r="CA29">
        <f t="shared" si="38"/>
        <v>12.945412691223215</v>
      </c>
    </row>
    <row r="30" spans="2:79" x14ac:dyDescent="0.4">
      <c r="B30">
        <f t="shared" si="3"/>
        <v>-32.587299999999985</v>
      </c>
      <c r="C30">
        <f t="shared" si="4"/>
        <v>0</v>
      </c>
      <c r="D30">
        <f t="shared" si="5"/>
        <v>-107.61799999999999</v>
      </c>
      <c r="E30">
        <f t="shared" si="6"/>
        <v>152.35468971467378</v>
      </c>
      <c r="F30">
        <f t="shared" si="7"/>
        <v>11.155815532783528</v>
      </c>
      <c r="G30">
        <f>[1]入力!G30</f>
        <v>194.98599999999999</v>
      </c>
      <c r="H30">
        <f>[1]入力!H30</f>
        <v>30.005800000000001</v>
      </c>
      <c r="I30">
        <f>[1]入力!I30</f>
        <v>0.67941399999999996</v>
      </c>
      <c r="J30">
        <f t="shared" si="8"/>
        <v>194.98599999999999</v>
      </c>
      <c r="K30">
        <f t="shared" si="8"/>
        <v>30.005800000000001</v>
      </c>
      <c r="L30">
        <f>[1]入力!K30</f>
        <v>183.91800000000001</v>
      </c>
      <c r="M30">
        <f>[1]入力!L30</f>
        <v>33.9129</v>
      </c>
      <c r="N30">
        <f>[1]入力!M30</f>
        <v>0.669431</v>
      </c>
      <c r="O30">
        <f t="shared" si="9"/>
        <v>183.91800000000001</v>
      </c>
      <c r="P30">
        <f t="shared" si="9"/>
        <v>33.9129</v>
      </c>
      <c r="Q30">
        <f>[1]入力!O30</f>
        <v>173.48599999999999</v>
      </c>
      <c r="R30">
        <f>[1]入力!P30</f>
        <v>72.395899999999997</v>
      </c>
      <c r="S30">
        <f>[1]入力!Q30</f>
        <v>0.47980400000000001</v>
      </c>
      <c r="T30">
        <f t="shared" si="10"/>
        <v>173.48599999999999</v>
      </c>
      <c r="U30">
        <f t="shared" si="10"/>
        <v>72.395899999999997</v>
      </c>
      <c r="V30">
        <f>[1]入力!S30</f>
        <v>148.042</v>
      </c>
      <c r="W30">
        <f>[1]入力!T30</f>
        <v>65.229500000000002</v>
      </c>
      <c r="X30">
        <f>[1]入力!U30</f>
        <v>0.70354399999999995</v>
      </c>
      <c r="Y30">
        <f t="shared" si="11"/>
        <v>148.042</v>
      </c>
      <c r="Z30">
        <f t="shared" si="11"/>
        <v>65.229500000000002</v>
      </c>
      <c r="AA30">
        <f>[1]入力!AI30</f>
        <v>179.34399999999999</v>
      </c>
      <c r="AB30">
        <f>[1]入力!AJ30</f>
        <v>99.136700000000005</v>
      </c>
      <c r="AC30">
        <f>[1]入力!AK30</f>
        <v>0.532698</v>
      </c>
      <c r="AD30">
        <f t="shared" si="12"/>
        <v>179.34399999999999</v>
      </c>
      <c r="AE30">
        <f t="shared" si="12"/>
        <v>99.136700000000005</v>
      </c>
      <c r="AF30">
        <f>[1]入力!AM30</f>
        <v>129.779</v>
      </c>
      <c r="AG30">
        <f>[1]入力!AN30</f>
        <v>113.48699999999999</v>
      </c>
      <c r="AH30">
        <f>[1]入力!AO30</f>
        <v>0.39972800000000003</v>
      </c>
      <c r="AI30">
        <f t="shared" si="13"/>
        <v>129.779</v>
      </c>
      <c r="AJ30">
        <f t="shared" si="13"/>
        <v>-100</v>
      </c>
      <c r="AK30">
        <f>[1]入力!AQ30</f>
        <v>90.667299999999997</v>
      </c>
      <c r="AL30">
        <f>[1]入力!AR30</f>
        <v>131.72399999999999</v>
      </c>
      <c r="AM30">
        <f>[1]入力!AS30</f>
        <v>0.52188000000000001</v>
      </c>
      <c r="AN30">
        <f t="shared" si="14"/>
        <v>90.667299999999997</v>
      </c>
      <c r="AO30">
        <f t="shared" si="15"/>
        <v>131.72399999999999</v>
      </c>
      <c r="AP30">
        <f>[1]入力!AU30</f>
        <v>196.952</v>
      </c>
      <c r="AQ30">
        <f>[1]入力!AV30</f>
        <v>106.298</v>
      </c>
      <c r="AR30">
        <f>[1]入力!AW30</f>
        <v>0.51189399999999996</v>
      </c>
      <c r="AS30">
        <f t="shared" si="16"/>
        <v>196.952</v>
      </c>
      <c r="AT30">
        <f t="shared" si="17"/>
        <v>106.298</v>
      </c>
      <c r="AU30">
        <f>[1]入力!AY30</f>
        <v>180.017</v>
      </c>
      <c r="AV30">
        <f>[1]入力!AZ30</f>
        <v>161.08799999999999</v>
      </c>
      <c r="AW30">
        <f>[1]入力!BA30</f>
        <v>0.64462600000000003</v>
      </c>
      <c r="AX30">
        <f t="shared" si="18"/>
        <v>180.017</v>
      </c>
      <c r="AY30">
        <f t="shared" si="19"/>
        <v>161.08799999999999</v>
      </c>
      <c r="AZ30">
        <f>[1]入力!BC30</f>
        <v>189.779</v>
      </c>
      <c r="BA30">
        <f>[1]入力!BD30</f>
        <v>213.916</v>
      </c>
      <c r="BB30">
        <f>[1]入力!BE30</f>
        <v>0.66334599999999999</v>
      </c>
      <c r="BC30">
        <f t="shared" si="20"/>
        <v>189.779</v>
      </c>
      <c r="BD30">
        <f t="shared" si="21"/>
        <v>213.916</v>
      </c>
      <c r="BF30">
        <f t="shared" si="22"/>
        <v>-32.587299999999985</v>
      </c>
      <c r="BG30">
        <f t="shared" si="0"/>
        <v>42112.114511890009</v>
      </c>
      <c r="BH30">
        <f t="shared" si="1"/>
        <v>55225.737252889994</v>
      </c>
      <c r="BI30">
        <f t="shared" si="2"/>
        <v>8925.4892441799984</v>
      </c>
      <c r="BJ30">
        <f t="shared" si="23"/>
        <v>0.91666091620750489</v>
      </c>
      <c r="BK30">
        <f t="shared" si="24"/>
        <v>0</v>
      </c>
      <c r="BL30">
        <f t="shared" si="25"/>
        <v>0</v>
      </c>
      <c r="BN30">
        <f t="shared" si="26"/>
        <v>-107.61799999999999</v>
      </c>
      <c r="BO30">
        <f t="shared" si="27"/>
        <v>3288.7383249999993</v>
      </c>
      <c r="BP30">
        <f t="shared" si="28"/>
        <v>2886.0942280000004</v>
      </c>
      <c r="BQ30">
        <f t="shared" si="29"/>
        <v>11633.085853</v>
      </c>
      <c r="BR30">
        <f t="shared" si="30"/>
        <v>-0.88583692132461855</v>
      </c>
      <c r="BS30">
        <f t="shared" si="31"/>
        <v>2.6590909663753974</v>
      </c>
      <c r="BT30">
        <f t="shared" si="32"/>
        <v>152.35468971467378</v>
      </c>
      <c r="BV30">
        <f t="shared" si="33"/>
        <v>4275.0655624400015</v>
      </c>
      <c r="BW30">
        <f t="shared" si="34"/>
        <v>1589.7679130000001</v>
      </c>
      <c r="BX30">
        <f t="shared" si="35"/>
        <v>749.38654864000046</v>
      </c>
      <c r="BY30">
        <f t="shared" si="36"/>
        <v>0.98110465027297444</v>
      </c>
      <c r="BZ30">
        <f t="shared" si="37"/>
        <v>0.19470571179219798</v>
      </c>
      <c r="CA30">
        <f t="shared" si="38"/>
        <v>11.155815532783528</v>
      </c>
    </row>
    <row r="31" spans="2:79" x14ac:dyDescent="0.4">
      <c r="B31">
        <f t="shared" si="3"/>
        <v>0</v>
      </c>
      <c r="C31">
        <f t="shared" si="4"/>
        <v>0</v>
      </c>
      <c r="D31">
        <f t="shared" si="5"/>
        <v>-108.265</v>
      </c>
      <c r="E31">
        <f t="shared" si="6"/>
        <v>156.31347257224223</v>
      </c>
      <c r="F31">
        <f t="shared" si="7"/>
        <v>8.7311816216065559</v>
      </c>
      <c r="G31">
        <f>[1]入力!G31</f>
        <v>195.02</v>
      </c>
      <c r="H31">
        <f>[1]入力!H31</f>
        <v>29.349499999999999</v>
      </c>
      <c r="I31">
        <f>[1]入力!I31</f>
        <v>0.68023599999999995</v>
      </c>
      <c r="J31">
        <f t="shared" si="8"/>
        <v>195.02</v>
      </c>
      <c r="K31">
        <f t="shared" si="8"/>
        <v>29.349499999999999</v>
      </c>
      <c r="L31">
        <f>[1]入力!K31</f>
        <v>184.577</v>
      </c>
      <c r="M31">
        <f>[1]入力!L31</f>
        <v>33.262300000000003</v>
      </c>
      <c r="N31">
        <f>[1]入力!M31</f>
        <v>0.62107999999999997</v>
      </c>
      <c r="O31">
        <f t="shared" si="9"/>
        <v>184.577</v>
      </c>
      <c r="P31">
        <f t="shared" si="9"/>
        <v>33.262300000000003</v>
      </c>
      <c r="Q31">
        <f>[1]入力!O31</f>
        <v>174.779</v>
      </c>
      <c r="R31">
        <f>[1]入力!P31</f>
        <v>71.097899999999996</v>
      </c>
      <c r="S31">
        <f>[1]入力!Q31</f>
        <v>0.54080600000000001</v>
      </c>
      <c r="T31">
        <f t="shared" si="10"/>
        <v>174.779</v>
      </c>
      <c r="U31">
        <f t="shared" si="10"/>
        <v>71.097899999999996</v>
      </c>
      <c r="V31">
        <f>[1]入力!S31</f>
        <v>148.03800000000001</v>
      </c>
      <c r="W31">
        <f>[1]入力!T31</f>
        <v>64.579400000000007</v>
      </c>
      <c r="X31">
        <f>[1]入力!U31</f>
        <v>0.75070999999999999</v>
      </c>
      <c r="Y31">
        <f t="shared" si="11"/>
        <v>148.03800000000001</v>
      </c>
      <c r="Z31">
        <f t="shared" si="11"/>
        <v>64.579400000000007</v>
      </c>
      <c r="AA31">
        <f>[1]入力!AI31</f>
        <v>178.03299999999999</v>
      </c>
      <c r="AB31">
        <f>[1]入力!AJ31</f>
        <v>97.828699999999998</v>
      </c>
      <c r="AC31">
        <f>[1]入力!AK31</f>
        <v>0.49398999999999998</v>
      </c>
      <c r="AD31">
        <f t="shared" si="12"/>
        <v>178.03299999999999</v>
      </c>
      <c r="AE31">
        <f t="shared" si="12"/>
        <v>97.828699999999998</v>
      </c>
      <c r="AF31">
        <f>[1]入力!AM31</f>
        <v>127.839</v>
      </c>
      <c r="AG31">
        <f>[1]入力!AN31</f>
        <v>112.839</v>
      </c>
      <c r="AH31">
        <f>[1]入力!AO31</f>
        <v>0.37293399999999999</v>
      </c>
      <c r="AI31">
        <f t="shared" si="13"/>
        <v>127.839</v>
      </c>
      <c r="AJ31">
        <f t="shared" si="13"/>
        <v>-100</v>
      </c>
      <c r="AK31">
        <f>[1]入力!AQ31</f>
        <v>0</v>
      </c>
      <c r="AL31">
        <f>[1]入力!AR31</f>
        <v>0</v>
      </c>
      <c r="AM31">
        <f>[1]入力!AS31</f>
        <v>0</v>
      </c>
      <c r="AN31">
        <f t="shared" si="14"/>
        <v>-100</v>
      </c>
      <c r="AO31">
        <f t="shared" si="15"/>
        <v>-100</v>
      </c>
      <c r="AP31">
        <f>[1]入力!AU31</f>
        <v>195.64500000000001</v>
      </c>
      <c r="AQ31">
        <f>[1]入力!AV31</f>
        <v>106.307</v>
      </c>
      <c r="AR31">
        <f>[1]入力!AW31</f>
        <v>0.53154500000000005</v>
      </c>
      <c r="AS31">
        <f t="shared" si="16"/>
        <v>195.64500000000001</v>
      </c>
      <c r="AT31">
        <f t="shared" si="17"/>
        <v>106.307</v>
      </c>
      <c r="AU31">
        <f>[1]入力!AY31</f>
        <v>181.297</v>
      </c>
      <c r="AV31">
        <f>[1]入力!AZ31</f>
        <v>161.08600000000001</v>
      </c>
      <c r="AW31">
        <f>[1]入力!BA31</f>
        <v>0.61535099999999998</v>
      </c>
      <c r="AX31">
        <f t="shared" si="18"/>
        <v>181.297</v>
      </c>
      <c r="AY31">
        <f t="shared" si="19"/>
        <v>161.08600000000001</v>
      </c>
      <c r="AZ31">
        <f>[1]入力!BC31</f>
        <v>189.77699999999999</v>
      </c>
      <c r="BA31">
        <f>[1]入力!BD31</f>
        <v>214.572</v>
      </c>
      <c r="BB31">
        <f>[1]入力!BE31</f>
        <v>0.67666999999999999</v>
      </c>
      <c r="BC31">
        <f t="shared" si="20"/>
        <v>189.77699999999999</v>
      </c>
      <c r="BD31">
        <f t="shared" si="21"/>
        <v>214.572</v>
      </c>
      <c r="BF31">
        <f t="shared" si="22"/>
        <v>0</v>
      </c>
      <c r="BG31">
        <f t="shared" si="0"/>
        <v>41655.632179690001</v>
      </c>
      <c r="BH31">
        <f t="shared" si="1"/>
        <v>51910.609921000003</v>
      </c>
      <c r="BI31">
        <f t="shared" si="2"/>
        <v>116438.54363269001</v>
      </c>
      <c r="BJ31">
        <f t="shared" si="23"/>
        <v>-0.24593194324871717</v>
      </c>
      <c r="BK31">
        <f t="shared" si="24"/>
        <v>0</v>
      </c>
      <c r="BL31">
        <f t="shared" si="25"/>
        <v>0</v>
      </c>
      <c r="BN31">
        <f t="shared" si="26"/>
        <v>-108.265</v>
      </c>
      <c r="BO31">
        <f t="shared" si="27"/>
        <v>3206.6039450000017</v>
      </c>
      <c r="BP31">
        <f t="shared" si="28"/>
        <v>2932.6625959999988</v>
      </c>
      <c r="BQ31">
        <f t="shared" si="29"/>
        <v>11755.743649</v>
      </c>
      <c r="BR31">
        <f t="shared" si="30"/>
        <v>-0.91575708232405084</v>
      </c>
      <c r="BS31">
        <f t="shared" si="31"/>
        <v>2.7281847616114767</v>
      </c>
      <c r="BT31">
        <f t="shared" si="32"/>
        <v>156.31347257224223</v>
      </c>
      <c r="BV31">
        <f t="shared" si="33"/>
        <v>4211.6439449599984</v>
      </c>
      <c r="BW31">
        <f t="shared" si="34"/>
        <v>1527.5334313599994</v>
      </c>
      <c r="BX31">
        <f t="shared" si="35"/>
        <v>725.12418464000007</v>
      </c>
      <c r="BY31">
        <f t="shared" si="36"/>
        <v>0.98841142096736234</v>
      </c>
      <c r="BZ31">
        <f t="shared" si="37"/>
        <v>0.15238786688665207</v>
      </c>
      <c r="CA31">
        <f t="shared" si="38"/>
        <v>8.7311816216065559</v>
      </c>
    </row>
    <row r="32" spans="2:79" x14ac:dyDescent="0.4">
      <c r="B32">
        <f t="shared" si="3"/>
        <v>-35.854699999999994</v>
      </c>
      <c r="C32">
        <f t="shared" si="4"/>
        <v>174.76133668663118</v>
      </c>
      <c r="D32">
        <f t="shared" si="5"/>
        <v>-110.20699999999999</v>
      </c>
      <c r="E32">
        <f t="shared" si="6"/>
        <v>155.49920842352677</v>
      </c>
      <c r="F32">
        <f t="shared" si="7"/>
        <v>8.1103958429659322</v>
      </c>
      <c r="G32">
        <f>[1]入力!G32</f>
        <v>195.02199999999999</v>
      </c>
      <c r="H32">
        <f>[1]入力!H32</f>
        <v>28.684999999999999</v>
      </c>
      <c r="I32">
        <f>[1]入力!I32</f>
        <v>0.70660100000000003</v>
      </c>
      <c r="J32">
        <f t="shared" si="8"/>
        <v>195.02199999999999</v>
      </c>
      <c r="K32">
        <f t="shared" si="8"/>
        <v>28.684999999999999</v>
      </c>
      <c r="L32">
        <f>[1]入力!K32</f>
        <v>185.215</v>
      </c>
      <c r="M32">
        <f>[1]入力!L32</f>
        <v>31.962299999999999</v>
      </c>
      <c r="N32">
        <f>[1]入力!M32</f>
        <v>0.58416400000000002</v>
      </c>
      <c r="O32">
        <f t="shared" si="9"/>
        <v>185.215</v>
      </c>
      <c r="P32">
        <f t="shared" si="9"/>
        <v>31.962299999999999</v>
      </c>
      <c r="Q32">
        <f>[1]入力!O32</f>
        <v>174.125</v>
      </c>
      <c r="R32">
        <f>[1]入力!P32</f>
        <v>70.421499999999995</v>
      </c>
      <c r="S32">
        <f>[1]入力!Q32</f>
        <v>0.53539499999999995</v>
      </c>
      <c r="T32">
        <f t="shared" si="10"/>
        <v>174.125</v>
      </c>
      <c r="U32">
        <f t="shared" si="10"/>
        <v>70.421499999999995</v>
      </c>
      <c r="V32">
        <f>[1]入力!S32</f>
        <v>146.08699999999999</v>
      </c>
      <c r="W32">
        <f>[1]入力!T32</f>
        <v>63.914000000000001</v>
      </c>
      <c r="X32">
        <f>[1]入力!U32</f>
        <v>0.70084100000000005</v>
      </c>
      <c r="Y32">
        <f t="shared" si="11"/>
        <v>146.08699999999999</v>
      </c>
      <c r="Z32">
        <f t="shared" si="11"/>
        <v>63.914000000000001</v>
      </c>
      <c r="AA32">
        <f>[1]入力!AI32</f>
        <v>176.08</v>
      </c>
      <c r="AB32">
        <f>[1]入力!AJ32</f>
        <v>97.168300000000002</v>
      </c>
      <c r="AC32">
        <f>[1]入力!AK32</f>
        <v>0.52032900000000004</v>
      </c>
      <c r="AD32">
        <f t="shared" si="12"/>
        <v>176.08</v>
      </c>
      <c r="AE32">
        <f t="shared" si="12"/>
        <v>97.168300000000002</v>
      </c>
      <c r="AF32">
        <f>[1]入力!AM32</f>
        <v>127.176</v>
      </c>
      <c r="AG32">
        <f>[1]入力!AN32</f>
        <v>115.42700000000001</v>
      </c>
      <c r="AH32">
        <f>[1]入力!AO32</f>
        <v>0.41534300000000002</v>
      </c>
      <c r="AI32">
        <f t="shared" si="13"/>
        <v>127.176</v>
      </c>
      <c r="AJ32">
        <f t="shared" si="13"/>
        <v>115.42700000000001</v>
      </c>
      <c r="AK32">
        <f>[1]入力!AQ32</f>
        <v>90.634100000000004</v>
      </c>
      <c r="AL32">
        <f>[1]入力!AR32</f>
        <v>133.023</v>
      </c>
      <c r="AM32">
        <f>[1]入力!AS32</f>
        <v>0.54621900000000001</v>
      </c>
      <c r="AN32">
        <f t="shared" si="14"/>
        <v>90.634100000000004</v>
      </c>
      <c r="AO32">
        <f t="shared" si="15"/>
        <v>133.023</v>
      </c>
      <c r="AP32">
        <f>[1]入力!AU32</f>
        <v>194.983</v>
      </c>
      <c r="AQ32">
        <f>[1]入力!AV32</f>
        <v>105.005</v>
      </c>
      <c r="AR32">
        <f>[1]入力!AW32</f>
        <v>0.51437699999999997</v>
      </c>
      <c r="AS32">
        <f t="shared" si="16"/>
        <v>194.983</v>
      </c>
      <c r="AT32">
        <f t="shared" si="17"/>
        <v>105.005</v>
      </c>
      <c r="AU32">
        <f>[1]入力!AY32</f>
        <v>180.011</v>
      </c>
      <c r="AV32">
        <f>[1]入力!AZ32</f>
        <v>161.084</v>
      </c>
      <c r="AW32">
        <f>[1]入力!BA32</f>
        <v>0.63185800000000003</v>
      </c>
      <c r="AX32">
        <f t="shared" si="18"/>
        <v>180.011</v>
      </c>
      <c r="AY32">
        <f t="shared" si="19"/>
        <v>161.084</v>
      </c>
      <c r="AZ32">
        <f>[1]入力!BC32</f>
        <v>189.12</v>
      </c>
      <c r="BA32">
        <f>[1]入力!BD32</f>
        <v>215.21199999999999</v>
      </c>
      <c r="BB32">
        <f>[1]入力!BE32</f>
        <v>0.69005899999999998</v>
      </c>
      <c r="BC32">
        <f t="shared" si="20"/>
        <v>189.12</v>
      </c>
      <c r="BD32">
        <f t="shared" si="21"/>
        <v>215.21199999999999</v>
      </c>
      <c r="BF32">
        <f t="shared" si="22"/>
        <v>-35.854699999999994</v>
      </c>
      <c r="BG32">
        <f t="shared" si="0"/>
        <v>2724.981341690001</v>
      </c>
      <c r="BH32">
        <f t="shared" si="1"/>
        <v>1644.9296716099996</v>
      </c>
      <c r="BI32">
        <f t="shared" si="2"/>
        <v>8586.5613389000009</v>
      </c>
      <c r="BJ32">
        <f t="shared" si="23"/>
        <v>-0.99582301282162833</v>
      </c>
      <c r="BK32">
        <f t="shared" si="24"/>
        <v>3.0501607303680718</v>
      </c>
      <c r="BL32">
        <f t="shared" si="25"/>
        <v>174.76133668663118</v>
      </c>
      <c r="BN32">
        <f t="shared" si="26"/>
        <v>-110.20699999999999</v>
      </c>
      <c r="BO32">
        <f t="shared" si="27"/>
        <v>3369.0150250000011</v>
      </c>
      <c r="BP32">
        <f t="shared" si="28"/>
        <v>3012.8142649999986</v>
      </c>
      <c r="BQ32">
        <f t="shared" si="29"/>
        <v>12179.957617999999</v>
      </c>
      <c r="BR32">
        <f t="shared" si="30"/>
        <v>-0.90995554154721048</v>
      </c>
      <c r="BS32">
        <f t="shared" si="31"/>
        <v>2.7139731712354429</v>
      </c>
      <c r="BT32">
        <f t="shared" si="32"/>
        <v>155.49920842352677</v>
      </c>
      <c r="BV32">
        <f t="shared" si="33"/>
        <v>4335.2706610000005</v>
      </c>
      <c r="BW32">
        <f t="shared" si="34"/>
        <v>1602.0981646399996</v>
      </c>
      <c r="BX32">
        <f t="shared" si="35"/>
        <v>719.21333524000045</v>
      </c>
      <c r="BY32">
        <f t="shared" si="36"/>
        <v>0.98999807606296786</v>
      </c>
      <c r="BZ32">
        <f t="shared" si="37"/>
        <v>0.1415531110998165</v>
      </c>
      <c r="CA32">
        <f t="shared" si="38"/>
        <v>8.1103958429659322</v>
      </c>
    </row>
    <row r="33" spans="2:79" x14ac:dyDescent="0.4">
      <c r="B33">
        <f t="shared" si="3"/>
        <v>-39.134199999999993</v>
      </c>
      <c r="C33">
        <f t="shared" si="4"/>
        <v>175.83383250309541</v>
      </c>
      <c r="D33">
        <f t="shared" si="5"/>
        <v>-109.57299999999999</v>
      </c>
      <c r="E33">
        <f t="shared" si="6"/>
        <v>158.62039395187421</v>
      </c>
      <c r="F33">
        <f t="shared" si="7"/>
        <v>6.522447718058979</v>
      </c>
      <c r="G33">
        <f>[1]入力!G33</f>
        <v>194.97900000000001</v>
      </c>
      <c r="H33">
        <f>[1]入力!H33</f>
        <v>28.061900000000001</v>
      </c>
      <c r="I33">
        <f>[1]入力!I33</f>
        <v>0.69918800000000003</v>
      </c>
      <c r="J33">
        <f t="shared" si="8"/>
        <v>194.97900000000001</v>
      </c>
      <c r="K33">
        <f t="shared" si="8"/>
        <v>28.061900000000001</v>
      </c>
      <c r="L33">
        <f>[1]入力!K33</f>
        <v>183.9</v>
      </c>
      <c r="M33">
        <f>[1]入力!L33</f>
        <v>31.952100000000002</v>
      </c>
      <c r="N33">
        <f>[1]入力!M33</f>
        <v>0.57646600000000003</v>
      </c>
      <c r="O33">
        <f t="shared" si="9"/>
        <v>183.9</v>
      </c>
      <c r="P33">
        <f t="shared" si="9"/>
        <v>31.952100000000002</v>
      </c>
      <c r="Q33">
        <f>[1]入力!O33</f>
        <v>174.126</v>
      </c>
      <c r="R33">
        <f>[1]入力!P33</f>
        <v>69.792900000000003</v>
      </c>
      <c r="S33">
        <f>[1]入力!Q33</f>
        <v>0.50722400000000001</v>
      </c>
      <c r="T33">
        <f t="shared" si="10"/>
        <v>174.126</v>
      </c>
      <c r="U33">
        <f t="shared" si="10"/>
        <v>69.792900000000003</v>
      </c>
      <c r="V33">
        <f>[1]入力!S33</f>
        <v>147.38</v>
      </c>
      <c r="W33">
        <f>[1]入力!T33</f>
        <v>63.924100000000003</v>
      </c>
      <c r="X33">
        <f>[1]入力!U33</f>
        <v>0.75262799999999996</v>
      </c>
      <c r="Y33">
        <f t="shared" si="11"/>
        <v>147.38</v>
      </c>
      <c r="Z33">
        <f t="shared" si="11"/>
        <v>63.924100000000003</v>
      </c>
      <c r="AA33">
        <f>[1]入力!AI33</f>
        <v>174.78</v>
      </c>
      <c r="AB33">
        <f>[1]入力!AJ33</f>
        <v>97.1738</v>
      </c>
      <c r="AC33">
        <f>[1]入力!AK33</f>
        <v>0.55488400000000004</v>
      </c>
      <c r="AD33">
        <f t="shared" si="12"/>
        <v>174.78</v>
      </c>
      <c r="AE33">
        <f t="shared" si="12"/>
        <v>97.1738</v>
      </c>
      <c r="AF33">
        <f>[1]入力!AM33</f>
        <v>129.137</v>
      </c>
      <c r="AG33">
        <f>[1]入力!AN33</f>
        <v>116.733</v>
      </c>
      <c r="AH33">
        <f>[1]入力!AO33</f>
        <v>0.41347800000000001</v>
      </c>
      <c r="AI33">
        <f t="shared" si="13"/>
        <v>129.137</v>
      </c>
      <c r="AJ33">
        <f t="shared" si="13"/>
        <v>116.733</v>
      </c>
      <c r="AK33">
        <f>[1]入力!AQ33</f>
        <v>91.3125</v>
      </c>
      <c r="AL33">
        <f>[1]入力!AR33</f>
        <v>136.30799999999999</v>
      </c>
      <c r="AM33">
        <f>[1]入力!AS33</f>
        <v>0.51701299999999994</v>
      </c>
      <c r="AN33">
        <f t="shared" si="14"/>
        <v>91.3125</v>
      </c>
      <c r="AO33">
        <f t="shared" si="15"/>
        <v>136.30799999999999</v>
      </c>
      <c r="AP33">
        <f>[1]入力!AU33</f>
        <v>193.04400000000001</v>
      </c>
      <c r="AQ33">
        <f>[1]入力!AV33</f>
        <v>105.639</v>
      </c>
      <c r="AR33">
        <f>[1]入力!AW33</f>
        <v>0.51242799999999999</v>
      </c>
      <c r="AS33">
        <f t="shared" si="16"/>
        <v>193.04400000000001</v>
      </c>
      <c r="AT33">
        <f t="shared" si="17"/>
        <v>105.639</v>
      </c>
      <c r="AU33">
        <f>[1]入力!AY33</f>
        <v>180.02199999999999</v>
      </c>
      <c r="AV33">
        <f>[1]入力!AZ33</f>
        <v>161.74199999999999</v>
      </c>
      <c r="AW33">
        <f>[1]入力!BA33</f>
        <v>0.65832299999999999</v>
      </c>
      <c r="AX33">
        <f t="shared" si="18"/>
        <v>180.02199999999999</v>
      </c>
      <c r="AY33">
        <f t="shared" si="19"/>
        <v>161.74199999999999</v>
      </c>
      <c r="AZ33">
        <f>[1]入力!BC33</f>
        <v>187.834</v>
      </c>
      <c r="BA33">
        <f>[1]入力!BD33</f>
        <v>215.21199999999999</v>
      </c>
      <c r="BB33">
        <f>[1]入力!BE33</f>
        <v>0.68525599999999998</v>
      </c>
      <c r="BC33">
        <f t="shared" si="20"/>
        <v>187.834</v>
      </c>
      <c r="BD33">
        <f t="shared" si="21"/>
        <v>215.21199999999999</v>
      </c>
      <c r="BF33">
        <f t="shared" si="22"/>
        <v>-39.134199999999993</v>
      </c>
      <c r="BG33">
        <f t="shared" si="0"/>
        <v>2465.8457536400001</v>
      </c>
      <c r="BH33">
        <f t="shared" si="1"/>
        <v>1813.8734252499996</v>
      </c>
      <c r="BI33">
        <f t="shared" si="2"/>
        <v>8498.3091658899993</v>
      </c>
      <c r="BJ33">
        <f t="shared" si="23"/>
        <v>-0.99735754967028822</v>
      </c>
      <c r="BK33">
        <f t="shared" si="24"/>
        <v>3.0688793135792376</v>
      </c>
      <c r="BL33">
        <f t="shared" si="25"/>
        <v>175.83383250309541</v>
      </c>
      <c r="BN33">
        <f t="shared" si="26"/>
        <v>-109.57299999999999</v>
      </c>
      <c r="BO33">
        <f t="shared" si="27"/>
        <v>3317.1190930000002</v>
      </c>
      <c r="BP33">
        <f t="shared" si="28"/>
        <v>2920.068244</v>
      </c>
      <c r="BQ33">
        <f t="shared" si="29"/>
        <v>12033.386428999998</v>
      </c>
      <c r="BR33">
        <f t="shared" si="30"/>
        <v>-0.93118563170922319</v>
      </c>
      <c r="BS33">
        <f t="shared" si="31"/>
        <v>2.7684481352707047</v>
      </c>
      <c r="BT33">
        <f t="shared" si="32"/>
        <v>158.62039395187421</v>
      </c>
      <c r="BV33">
        <f t="shared" si="33"/>
        <v>4337.0445508899993</v>
      </c>
      <c r="BW33">
        <f t="shared" si="34"/>
        <v>1527.4572206400001</v>
      </c>
      <c r="BX33">
        <f t="shared" si="35"/>
        <v>750.14140080999982</v>
      </c>
      <c r="BY33">
        <f t="shared" si="36"/>
        <v>0.99352742792164284</v>
      </c>
      <c r="BZ33">
        <f t="shared" si="37"/>
        <v>0.11383818796931999</v>
      </c>
      <c r="CA33">
        <f t="shared" si="38"/>
        <v>6.522447718058979</v>
      </c>
    </row>
    <row r="34" spans="2:79" x14ac:dyDescent="0.4">
      <c r="B34">
        <f t="shared" si="3"/>
        <v>-41.725400000000008</v>
      </c>
      <c r="C34">
        <f t="shared" si="4"/>
        <v>174.78967910768003</v>
      </c>
      <c r="D34">
        <f t="shared" si="5"/>
        <v>-111.524</v>
      </c>
      <c r="E34">
        <f t="shared" si="6"/>
        <v>160.0842173580898</v>
      </c>
      <c r="F34">
        <f t="shared" si="7"/>
        <v>7.281396684275288</v>
      </c>
      <c r="G34">
        <f>[1]入力!G34</f>
        <v>195.00700000000001</v>
      </c>
      <c r="H34">
        <f>[1]入力!H34</f>
        <v>27.3994</v>
      </c>
      <c r="I34">
        <f>[1]入力!I34</f>
        <v>0.66840699999999997</v>
      </c>
      <c r="J34">
        <f t="shared" si="8"/>
        <v>195.00700000000001</v>
      </c>
      <c r="K34">
        <f t="shared" si="8"/>
        <v>27.3994</v>
      </c>
      <c r="L34">
        <f>[1]入力!K34</f>
        <v>187.16900000000001</v>
      </c>
      <c r="M34">
        <f>[1]入力!L34</f>
        <v>28.706900000000001</v>
      </c>
      <c r="N34">
        <f>[1]入力!M34</f>
        <v>0.491927</v>
      </c>
      <c r="O34">
        <f t="shared" si="9"/>
        <v>187.16900000000001</v>
      </c>
      <c r="P34">
        <f t="shared" si="9"/>
        <v>28.706900000000001</v>
      </c>
      <c r="Q34">
        <f>[1]入力!O34</f>
        <v>174.119</v>
      </c>
      <c r="R34">
        <f>[1]入力!P34</f>
        <v>69.773700000000005</v>
      </c>
      <c r="S34">
        <f>[1]入力!Q34</f>
        <v>0.517984</v>
      </c>
      <c r="T34">
        <f t="shared" si="10"/>
        <v>174.119</v>
      </c>
      <c r="U34">
        <f t="shared" si="10"/>
        <v>69.773700000000005</v>
      </c>
      <c r="V34">
        <f>[1]入力!S34</f>
        <v>146.732</v>
      </c>
      <c r="W34">
        <f>[1]入力!T34</f>
        <v>63.915300000000002</v>
      </c>
      <c r="X34">
        <f>[1]入力!U34</f>
        <v>0.69859099999999996</v>
      </c>
      <c r="Y34">
        <f t="shared" si="11"/>
        <v>146.732</v>
      </c>
      <c r="Z34">
        <f t="shared" si="11"/>
        <v>63.915300000000002</v>
      </c>
      <c r="AA34">
        <f>[1]入力!AI34</f>
        <v>174.785</v>
      </c>
      <c r="AB34">
        <f>[1]入力!AJ34</f>
        <v>96.531599999999997</v>
      </c>
      <c r="AC34">
        <f>[1]入力!AK34</f>
        <v>0.54141899999999998</v>
      </c>
      <c r="AD34">
        <f t="shared" si="12"/>
        <v>174.785</v>
      </c>
      <c r="AE34">
        <f t="shared" si="12"/>
        <v>96.531599999999997</v>
      </c>
      <c r="AF34">
        <f>[1]入力!AM34</f>
        <v>129.137</v>
      </c>
      <c r="AG34">
        <f>[1]入力!AN34</f>
        <v>117.374</v>
      </c>
      <c r="AH34">
        <f>[1]入力!AO34</f>
        <v>0.452849</v>
      </c>
      <c r="AI34">
        <f t="shared" si="13"/>
        <v>129.137</v>
      </c>
      <c r="AJ34">
        <f t="shared" si="13"/>
        <v>117.374</v>
      </c>
      <c r="AK34">
        <f>[1]入力!AQ34</f>
        <v>92.601200000000006</v>
      </c>
      <c r="AL34">
        <f>[1]入力!AR34</f>
        <v>138.25700000000001</v>
      </c>
      <c r="AM34">
        <f>[1]入力!AS34</f>
        <v>0.48857499999999998</v>
      </c>
      <c r="AN34">
        <f t="shared" si="14"/>
        <v>92.601200000000006</v>
      </c>
      <c r="AO34">
        <f t="shared" si="15"/>
        <v>138.25700000000001</v>
      </c>
      <c r="AP34">
        <f>[1]入力!AU34</f>
        <v>191.75200000000001</v>
      </c>
      <c r="AQ34">
        <f>[1]入力!AV34</f>
        <v>103.691</v>
      </c>
      <c r="AR34">
        <f>[1]入力!AW34</f>
        <v>0.48742400000000002</v>
      </c>
      <c r="AS34">
        <f t="shared" si="16"/>
        <v>191.75200000000001</v>
      </c>
      <c r="AT34">
        <f t="shared" si="17"/>
        <v>103.691</v>
      </c>
      <c r="AU34">
        <f>[1]入力!AY34</f>
        <v>179.346</v>
      </c>
      <c r="AV34">
        <f>[1]入力!AZ34</f>
        <v>159.155</v>
      </c>
      <c r="AW34">
        <f>[1]入力!BA34</f>
        <v>0.66493899999999995</v>
      </c>
      <c r="AX34">
        <f t="shared" si="18"/>
        <v>179.346</v>
      </c>
      <c r="AY34">
        <f t="shared" si="19"/>
        <v>159.155</v>
      </c>
      <c r="AZ34">
        <f>[1]入力!BC34</f>
        <v>186.535</v>
      </c>
      <c r="BA34">
        <f>[1]入力!BD34</f>
        <v>215.215</v>
      </c>
      <c r="BB34">
        <f>[1]入力!BE34</f>
        <v>0.67842800000000003</v>
      </c>
      <c r="BC34">
        <f t="shared" si="20"/>
        <v>186.535</v>
      </c>
      <c r="BD34">
        <f t="shared" si="21"/>
        <v>215.215</v>
      </c>
      <c r="BF34">
        <f t="shared" si="22"/>
        <v>-41.725400000000008</v>
      </c>
      <c r="BG34">
        <f t="shared" si="0"/>
        <v>2518.1455417599996</v>
      </c>
      <c r="BH34">
        <f t="shared" si="1"/>
        <v>1770.96437064</v>
      </c>
      <c r="BI34">
        <f t="shared" si="2"/>
        <v>8495.1859875999999</v>
      </c>
      <c r="BJ34">
        <f t="shared" si="23"/>
        <v>-0.995868056490118</v>
      </c>
      <c r="BK34">
        <f t="shared" si="24"/>
        <v>3.0506553989333605</v>
      </c>
      <c r="BL34">
        <f t="shared" si="25"/>
        <v>174.78967910768003</v>
      </c>
      <c r="BN34">
        <f t="shared" si="26"/>
        <v>-111.524</v>
      </c>
      <c r="BO34">
        <f t="shared" si="27"/>
        <v>3230.1641319999999</v>
      </c>
      <c r="BP34">
        <f t="shared" si="28"/>
        <v>3194.4053210000002</v>
      </c>
      <c r="BQ34">
        <f t="shared" si="29"/>
        <v>12464.819664999999</v>
      </c>
      <c r="BR34">
        <f t="shared" si="30"/>
        <v>-0.94019433070517011</v>
      </c>
      <c r="BS34">
        <f t="shared" si="31"/>
        <v>2.7939966733769253</v>
      </c>
      <c r="BT34">
        <f t="shared" si="32"/>
        <v>160.0842173580898</v>
      </c>
      <c r="BV34">
        <f t="shared" si="33"/>
        <v>4753.5533860899986</v>
      </c>
      <c r="BW34">
        <f t="shared" si="34"/>
        <v>1856.7845622400002</v>
      </c>
      <c r="BX34">
        <f t="shared" si="35"/>
        <v>716.42876840999952</v>
      </c>
      <c r="BY34">
        <f t="shared" si="36"/>
        <v>0.99193564679988167</v>
      </c>
      <c r="BZ34">
        <f t="shared" si="37"/>
        <v>0.12708434628440179</v>
      </c>
      <c r="CA34">
        <f t="shared" si="38"/>
        <v>7.281396684275288</v>
      </c>
    </row>
    <row r="35" spans="2:79" x14ac:dyDescent="0.4">
      <c r="B35">
        <f t="shared" si="3"/>
        <v>-43.035200000000003</v>
      </c>
      <c r="C35">
        <f t="shared" si="4"/>
        <v>176.93947321073924</v>
      </c>
      <c r="D35">
        <f t="shared" si="5"/>
        <v>-111.50700000000002</v>
      </c>
      <c r="E35">
        <f t="shared" si="6"/>
        <v>158.16673312258703</v>
      </c>
      <c r="F35">
        <f t="shared" si="7"/>
        <v>7.4490299837972378</v>
      </c>
      <c r="G35">
        <f>[1]入力!G35</f>
        <v>194.34299999999999</v>
      </c>
      <c r="H35">
        <f>[1]入力!H35</f>
        <v>28.035499999999999</v>
      </c>
      <c r="I35">
        <f>[1]入力!I35</f>
        <v>0.673898</v>
      </c>
      <c r="J35">
        <f t="shared" si="8"/>
        <v>194.34299999999999</v>
      </c>
      <c r="K35">
        <f t="shared" si="8"/>
        <v>28.035499999999999</v>
      </c>
      <c r="L35">
        <f>[1]入力!K35</f>
        <v>183.916</v>
      </c>
      <c r="M35">
        <f>[1]入力!L35</f>
        <v>31.9513</v>
      </c>
      <c r="N35">
        <f>[1]入力!M35</f>
        <v>0.52476299999999998</v>
      </c>
      <c r="O35">
        <f t="shared" si="9"/>
        <v>183.916</v>
      </c>
      <c r="P35">
        <f t="shared" si="9"/>
        <v>31.9513</v>
      </c>
      <c r="Q35">
        <f>[1]入力!O35</f>
        <v>173.48400000000001</v>
      </c>
      <c r="R35">
        <f>[1]入力!P35</f>
        <v>69.776700000000005</v>
      </c>
      <c r="S35">
        <f>[1]入力!Q35</f>
        <v>0.50319999999999998</v>
      </c>
      <c r="T35">
        <f t="shared" si="10"/>
        <v>173.48400000000001</v>
      </c>
      <c r="U35">
        <f t="shared" si="10"/>
        <v>69.776700000000005</v>
      </c>
      <c r="V35">
        <f>[1]入力!S35</f>
        <v>146.74700000000001</v>
      </c>
      <c r="W35">
        <f>[1]入力!T35</f>
        <v>64.540000000000006</v>
      </c>
      <c r="X35">
        <f>[1]入力!U35</f>
        <v>0.71517500000000001</v>
      </c>
      <c r="Y35">
        <f t="shared" si="11"/>
        <v>146.74700000000001</v>
      </c>
      <c r="Z35">
        <f t="shared" si="11"/>
        <v>64.540000000000006</v>
      </c>
      <c r="AA35">
        <f>[1]入力!AI35</f>
        <v>174.785</v>
      </c>
      <c r="AB35">
        <f>[1]入力!AJ35</f>
        <v>97.1738</v>
      </c>
      <c r="AC35">
        <f>[1]入力!AK35</f>
        <v>0.53341899999999998</v>
      </c>
      <c r="AD35">
        <f t="shared" si="12"/>
        <v>174.785</v>
      </c>
      <c r="AE35">
        <f t="shared" si="12"/>
        <v>97.1738</v>
      </c>
      <c r="AF35">
        <f>[1]入力!AM35</f>
        <v>131.739</v>
      </c>
      <c r="AG35">
        <f>[1]入力!AN35</f>
        <v>118.69499999999999</v>
      </c>
      <c r="AH35">
        <f>[1]入力!AO35</f>
        <v>0.468505</v>
      </c>
      <c r="AI35">
        <f t="shared" si="13"/>
        <v>131.739</v>
      </c>
      <c r="AJ35">
        <f t="shared" si="13"/>
        <v>118.69499999999999</v>
      </c>
      <c r="AK35">
        <f>[1]入力!AQ35</f>
        <v>93.903899999999993</v>
      </c>
      <c r="AL35">
        <f>[1]入力!AR35</f>
        <v>140.209</v>
      </c>
      <c r="AM35">
        <f>[1]入力!AS35</f>
        <v>0.52509399999999995</v>
      </c>
      <c r="AN35">
        <f t="shared" si="14"/>
        <v>93.903899999999993</v>
      </c>
      <c r="AO35">
        <f t="shared" si="15"/>
        <v>140.209</v>
      </c>
      <c r="AP35">
        <f>[1]入力!AU35</f>
        <v>192.393</v>
      </c>
      <c r="AQ35">
        <f>[1]入力!AV35</f>
        <v>103.69199999999999</v>
      </c>
      <c r="AR35">
        <f>[1]入力!AW35</f>
        <v>0.49598700000000001</v>
      </c>
      <c r="AS35">
        <f t="shared" si="16"/>
        <v>192.393</v>
      </c>
      <c r="AT35">
        <f t="shared" si="17"/>
        <v>103.69199999999999</v>
      </c>
      <c r="AU35">
        <f>[1]入力!AY35</f>
        <v>179.34700000000001</v>
      </c>
      <c r="AV35">
        <f>[1]入力!AZ35</f>
        <v>159.14699999999999</v>
      </c>
      <c r="AW35">
        <f>[1]入力!BA35</f>
        <v>0.65329800000000005</v>
      </c>
      <c r="AX35">
        <f t="shared" si="18"/>
        <v>179.34700000000001</v>
      </c>
      <c r="AY35">
        <f t="shared" si="19"/>
        <v>159.14699999999999</v>
      </c>
      <c r="AZ35">
        <f>[1]入力!BC35</f>
        <v>187.81899999999999</v>
      </c>
      <c r="BA35">
        <f>[1]入力!BD35</f>
        <v>215.19900000000001</v>
      </c>
      <c r="BB35">
        <f>[1]入力!BE35</f>
        <v>0.66920299999999999</v>
      </c>
      <c r="BC35">
        <f t="shared" si="20"/>
        <v>187.81899999999999</v>
      </c>
      <c r="BD35">
        <f t="shared" si="21"/>
        <v>215.19900000000001</v>
      </c>
      <c r="BF35">
        <f t="shared" si="22"/>
        <v>-43.035200000000003</v>
      </c>
      <c r="BG35">
        <f t="shared" si="0"/>
        <v>2316.1201654399993</v>
      </c>
      <c r="BH35">
        <f t="shared" si="1"/>
        <v>1894.3469880100013</v>
      </c>
      <c r="BI35">
        <f t="shared" si="2"/>
        <v>8393.7807762500015</v>
      </c>
      <c r="BJ35">
        <f t="shared" si="23"/>
        <v>-0.99857369027499421</v>
      </c>
      <c r="BK35">
        <f t="shared" si="24"/>
        <v>3.0881763842717023</v>
      </c>
      <c r="BL35">
        <f t="shared" si="25"/>
        <v>176.93947321073924</v>
      </c>
      <c r="BN35">
        <f t="shared" si="26"/>
        <v>-111.50700000000002</v>
      </c>
      <c r="BO35">
        <f t="shared" si="27"/>
        <v>3245.4551409999995</v>
      </c>
      <c r="BP35">
        <f t="shared" si="28"/>
        <v>3213.6014880000021</v>
      </c>
      <c r="BQ35">
        <f t="shared" si="29"/>
        <v>12454.732525000003</v>
      </c>
      <c r="BR35">
        <f t="shared" si="30"/>
        <v>-0.9282700480807663</v>
      </c>
      <c r="BS35">
        <f t="shared" si="31"/>
        <v>2.7605302601123158</v>
      </c>
      <c r="BT35">
        <f t="shared" si="32"/>
        <v>158.16673312258703</v>
      </c>
      <c r="BV35">
        <f t="shared" si="33"/>
        <v>4337.3496672499996</v>
      </c>
      <c r="BW35">
        <f t="shared" si="34"/>
        <v>1539.5875091599999</v>
      </c>
      <c r="BX35">
        <f t="shared" si="35"/>
        <v>752.29368940999973</v>
      </c>
      <c r="BY35">
        <f t="shared" si="36"/>
        <v>0.99156058445050743</v>
      </c>
      <c r="BZ35">
        <f t="shared" si="37"/>
        <v>0.13001009929704166</v>
      </c>
      <c r="CA35">
        <f t="shared" si="38"/>
        <v>7.4490299837972378</v>
      </c>
    </row>
    <row r="36" spans="2:79" x14ac:dyDescent="0.4">
      <c r="B36">
        <f t="shared" si="3"/>
        <v>-46.284899999999993</v>
      </c>
      <c r="C36">
        <f t="shared" si="4"/>
        <v>178.93441803543951</v>
      </c>
      <c r="D36">
        <f t="shared" si="5"/>
        <v>-112.16600000000001</v>
      </c>
      <c r="E36">
        <f t="shared" si="6"/>
        <v>160.28361727535648</v>
      </c>
      <c r="F36">
        <f t="shared" si="7"/>
        <v>10.905788699219077</v>
      </c>
      <c r="G36">
        <f>[1]入力!G36</f>
        <v>192.38200000000001</v>
      </c>
      <c r="H36">
        <f>[1]入力!H36</f>
        <v>28.058599999999998</v>
      </c>
      <c r="I36">
        <f>[1]入力!I36</f>
        <v>0.67071199999999997</v>
      </c>
      <c r="J36">
        <f t="shared" si="8"/>
        <v>192.38200000000001</v>
      </c>
      <c r="K36">
        <f t="shared" si="8"/>
        <v>28.058599999999998</v>
      </c>
      <c r="L36">
        <f>[1]入力!K36</f>
        <v>180.65700000000001</v>
      </c>
      <c r="M36">
        <f>[1]入力!L36</f>
        <v>33.251100000000001</v>
      </c>
      <c r="N36">
        <f>[1]入力!M36</f>
        <v>0.613205</v>
      </c>
      <c r="O36">
        <f t="shared" si="9"/>
        <v>180.65700000000001</v>
      </c>
      <c r="P36">
        <f t="shared" si="9"/>
        <v>33.251100000000001</v>
      </c>
      <c r="Q36">
        <f>[1]入力!O36</f>
        <v>170.227</v>
      </c>
      <c r="R36">
        <f>[1]入力!P36</f>
        <v>69.1113</v>
      </c>
      <c r="S36">
        <f>[1]入力!Q36</f>
        <v>0.46861199999999997</v>
      </c>
      <c r="T36">
        <f t="shared" si="10"/>
        <v>170.227</v>
      </c>
      <c r="U36">
        <f t="shared" si="10"/>
        <v>69.1113</v>
      </c>
      <c r="V36">
        <f>[1]入力!S36</f>
        <v>145.423</v>
      </c>
      <c r="W36">
        <f>[1]入力!T36</f>
        <v>64.5441</v>
      </c>
      <c r="X36">
        <f>[1]入力!U36</f>
        <v>0.716642</v>
      </c>
      <c r="Y36">
        <f t="shared" si="11"/>
        <v>145.423</v>
      </c>
      <c r="Z36">
        <f t="shared" si="11"/>
        <v>64.5441</v>
      </c>
      <c r="AA36">
        <f>[1]入力!AI36</f>
        <v>174.773</v>
      </c>
      <c r="AB36">
        <f>[1]入力!AJ36</f>
        <v>96.542100000000005</v>
      </c>
      <c r="AC36">
        <f>[1]入力!AK36</f>
        <v>0.54713199999999995</v>
      </c>
      <c r="AD36">
        <f t="shared" si="12"/>
        <v>174.773</v>
      </c>
      <c r="AE36">
        <f t="shared" si="12"/>
        <v>96.542100000000005</v>
      </c>
      <c r="AF36">
        <f>[1]入力!AM36</f>
        <v>131.083</v>
      </c>
      <c r="AG36">
        <f>[1]入力!AN36</f>
        <v>120.657</v>
      </c>
      <c r="AH36">
        <f>[1]入力!AO36</f>
        <v>0.521123</v>
      </c>
      <c r="AI36">
        <f t="shared" si="13"/>
        <v>131.083</v>
      </c>
      <c r="AJ36">
        <f t="shared" si="13"/>
        <v>120.657</v>
      </c>
      <c r="AK36">
        <f>[1]入力!AQ36</f>
        <v>92.625</v>
      </c>
      <c r="AL36">
        <f>[1]入力!AR36</f>
        <v>142.827</v>
      </c>
      <c r="AM36">
        <f>[1]入力!AS36</f>
        <v>0.58995299999999995</v>
      </c>
      <c r="AN36">
        <f t="shared" si="14"/>
        <v>92.625</v>
      </c>
      <c r="AO36">
        <f t="shared" si="15"/>
        <v>142.827</v>
      </c>
      <c r="AP36">
        <f>[1]入力!AU36</f>
        <v>191.10300000000001</v>
      </c>
      <c r="AQ36">
        <f>[1]入力!AV36</f>
        <v>103.038</v>
      </c>
      <c r="AR36">
        <f>[1]入力!AW36</f>
        <v>0.50427900000000003</v>
      </c>
      <c r="AS36">
        <f t="shared" si="16"/>
        <v>191.10300000000001</v>
      </c>
      <c r="AT36">
        <f t="shared" si="17"/>
        <v>103.038</v>
      </c>
      <c r="AU36">
        <f>[1]入力!AY36</f>
        <v>179.33799999999999</v>
      </c>
      <c r="AV36">
        <f>[1]入力!AZ36</f>
        <v>160.44399999999999</v>
      </c>
      <c r="AW36">
        <f>[1]入力!BA36</f>
        <v>0.64713900000000002</v>
      </c>
      <c r="AX36">
        <f t="shared" si="18"/>
        <v>179.33799999999999</v>
      </c>
      <c r="AY36">
        <f t="shared" si="19"/>
        <v>160.44399999999999</v>
      </c>
      <c r="AZ36">
        <f>[1]入力!BC36</f>
        <v>187.16499999999999</v>
      </c>
      <c r="BA36">
        <f>[1]入力!BD36</f>
        <v>215.20400000000001</v>
      </c>
      <c r="BB36">
        <f>[1]入力!BE36</f>
        <v>0.66794600000000004</v>
      </c>
      <c r="BC36">
        <f t="shared" si="20"/>
        <v>187.16499999999999</v>
      </c>
      <c r="BD36">
        <f t="shared" si="21"/>
        <v>215.20400000000001</v>
      </c>
      <c r="BF36">
        <f t="shared" si="22"/>
        <v>-46.284899999999993</v>
      </c>
      <c r="BG36">
        <f t="shared" si="0"/>
        <v>2490.3445020099994</v>
      </c>
      <c r="BH36">
        <f t="shared" si="1"/>
        <v>1970.526664</v>
      </c>
      <c r="BI36">
        <f t="shared" si="2"/>
        <v>8890.5858720099986</v>
      </c>
      <c r="BJ36">
        <f t="shared" si="23"/>
        <v>-0.9998270637871377</v>
      </c>
      <c r="BK36">
        <f t="shared" si="24"/>
        <v>3.1229947398583429</v>
      </c>
      <c r="BL36">
        <f t="shared" si="25"/>
        <v>178.93441803543951</v>
      </c>
      <c r="BN36">
        <f t="shared" si="26"/>
        <v>-112.16600000000001</v>
      </c>
      <c r="BO36">
        <f t="shared" si="27"/>
        <v>3433.8640609999993</v>
      </c>
      <c r="BP36">
        <f t="shared" si="28"/>
        <v>3059.9195290000021</v>
      </c>
      <c r="BQ36">
        <f t="shared" si="29"/>
        <v>12596.719400000002</v>
      </c>
      <c r="BR36">
        <f t="shared" si="30"/>
        <v>-0.94137411984218256</v>
      </c>
      <c r="BS36">
        <f t="shared" si="31"/>
        <v>2.7974768584614331</v>
      </c>
      <c r="BT36">
        <f t="shared" si="32"/>
        <v>160.28361727535648</v>
      </c>
      <c r="BV36">
        <f t="shared" si="33"/>
        <v>4040.3721370000007</v>
      </c>
      <c r="BW36">
        <f t="shared" si="34"/>
        <v>1394.73884404</v>
      </c>
      <c r="BX36">
        <f t="shared" si="35"/>
        <v>773.1149046400003</v>
      </c>
      <c r="BY36">
        <f t="shared" si="36"/>
        <v>0.98193960302036498</v>
      </c>
      <c r="BZ36">
        <f t="shared" si="37"/>
        <v>0.19034192032816244</v>
      </c>
      <c r="CA36">
        <f t="shared" si="38"/>
        <v>10.905788699219077</v>
      </c>
    </row>
    <row r="37" spans="2:79" x14ac:dyDescent="0.4">
      <c r="B37">
        <f t="shared" si="3"/>
        <v>-46.278499999999994</v>
      </c>
      <c r="C37">
        <f t="shared" si="4"/>
        <v>173.73103872448135</v>
      </c>
      <c r="D37">
        <f t="shared" si="5"/>
        <v>-112.176</v>
      </c>
      <c r="E37">
        <f t="shared" si="6"/>
        <v>160.95423167058647</v>
      </c>
      <c r="F37">
        <f t="shared" si="7"/>
        <v>9.7991761697637845</v>
      </c>
      <c r="G37">
        <f>[1]入力!G37</f>
        <v>190.44800000000001</v>
      </c>
      <c r="H37">
        <f>[1]入力!H37</f>
        <v>28.0609</v>
      </c>
      <c r="I37">
        <f>[1]入力!I37</f>
        <v>0.70480100000000001</v>
      </c>
      <c r="J37">
        <f t="shared" si="8"/>
        <v>190.44800000000001</v>
      </c>
      <c r="K37">
        <f t="shared" si="8"/>
        <v>28.0609</v>
      </c>
      <c r="L37">
        <f>[1]入力!K37</f>
        <v>179.982</v>
      </c>
      <c r="M37">
        <f>[1]入力!L37</f>
        <v>33.256599999999999</v>
      </c>
      <c r="N37">
        <f>[1]入力!M37</f>
        <v>0.64606799999999998</v>
      </c>
      <c r="O37">
        <f t="shared" si="9"/>
        <v>179.982</v>
      </c>
      <c r="P37">
        <f t="shared" si="9"/>
        <v>33.256599999999999</v>
      </c>
      <c r="Q37">
        <f>[1]入力!O37</f>
        <v>170.87</v>
      </c>
      <c r="R37">
        <f>[1]入力!P37</f>
        <v>68.468199999999996</v>
      </c>
      <c r="S37">
        <f>[1]入力!Q37</f>
        <v>0.489759</v>
      </c>
      <c r="T37">
        <f t="shared" si="10"/>
        <v>170.87</v>
      </c>
      <c r="U37">
        <f t="shared" si="10"/>
        <v>68.468199999999996</v>
      </c>
      <c r="V37">
        <f>[1]入力!S37</f>
        <v>144.137</v>
      </c>
      <c r="W37">
        <f>[1]入力!T37</f>
        <v>63.898200000000003</v>
      </c>
      <c r="X37">
        <f>[1]入力!U37</f>
        <v>0.71448699999999998</v>
      </c>
      <c r="Y37">
        <f t="shared" si="11"/>
        <v>144.137</v>
      </c>
      <c r="Z37">
        <f t="shared" si="11"/>
        <v>63.898200000000003</v>
      </c>
      <c r="AA37">
        <f>[1]入力!AI37</f>
        <v>174.77</v>
      </c>
      <c r="AB37">
        <f>[1]入力!AJ37</f>
        <v>96.523499999999999</v>
      </c>
      <c r="AC37">
        <f>[1]入力!AK37</f>
        <v>0.56143200000000004</v>
      </c>
      <c r="AD37">
        <f t="shared" si="12"/>
        <v>174.77</v>
      </c>
      <c r="AE37">
        <f t="shared" si="12"/>
        <v>96.523499999999999</v>
      </c>
      <c r="AF37">
        <f>[1]入力!AM37</f>
        <v>132.374</v>
      </c>
      <c r="AG37">
        <f>[1]入力!AN37</f>
        <v>118.05800000000001</v>
      </c>
      <c r="AH37">
        <f>[1]入力!AO37</f>
        <v>0.476298</v>
      </c>
      <c r="AI37">
        <f t="shared" si="13"/>
        <v>132.374</v>
      </c>
      <c r="AJ37">
        <f t="shared" si="13"/>
        <v>118.05800000000001</v>
      </c>
      <c r="AK37">
        <f>[1]入力!AQ37</f>
        <v>94.556399999999996</v>
      </c>
      <c r="AL37">
        <f>[1]入力!AR37</f>
        <v>142.80199999999999</v>
      </c>
      <c r="AM37">
        <f>[1]入力!AS37</f>
        <v>0.56404500000000002</v>
      </c>
      <c r="AN37">
        <f t="shared" si="14"/>
        <v>94.556399999999996</v>
      </c>
      <c r="AO37">
        <f t="shared" si="15"/>
        <v>142.80199999999999</v>
      </c>
      <c r="AP37">
        <f>[1]入力!AU37</f>
        <v>191.101</v>
      </c>
      <c r="AQ37">
        <f>[1]入力!AV37</f>
        <v>102.39700000000001</v>
      </c>
      <c r="AR37">
        <f>[1]入力!AW37</f>
        <v>0.51336599999999999</v>
      </c>
      <c r="AS37">
        <f t="shared" si="16"/>
        <v>191.101</v>
      </c>
      <c r="AT37">
        <f t="shared" si="17"/>
        <v>102.39700000000001</v>
      </c>
      <c r="AU37">
        <f>[1]入力!AY37</f>
        <v>179.339</v>
      </c>
      <c r="AV37">
        <f>[1]入力!AZ37</f>
        <v>159.78399999999999</v>
      </c>
      <c r="AW37">
        <f>[1]入力!BA37</f>
        <v>0.64935299999999996</v>
      </c>
      <c r="AX37">
        <f t="shared" si="18"/>
        <v>179.339</v>
      </c>
      <c r="AY37">
        <f t="shared" si="19"/>
        <v>159.78399999999999</v>
      </c>
      <c r="AZ37">
        <f>[1]入力!BC37</f>
        <v>186.51599999999999</v>
      </c>
      <c r="BA37">
        <f>[1]入力!BD37</f>
        <v>214.57300000000001</v>
      </c>
      <c r="BB37">
        <f>[1]入力!BE37</f>
        <v>0.67313299999999998</v>
      </c>
      <c r="BC37">
        <f t="shared" si="20"/>
        <v>186.51599999999999</v>
      </c>
      <c r="BD37">
        <f t="shared" si="21"/>
        <v>214.57300000000001</v>
      </c>
      <c r="BF37">
        <f t="shared" si="22"/>
        <v>-46.278499999999994</v>
      </c>
      <c r="BG37">
        <f t="shared" si="0"/>
        <v>2261.1555062500015</v>
      </c>
      <c r="BH37">
        <f t="shared" si="1"/>
        <v>2042.4364057599992</v>
      </c>
      <c r="BI37">
        <f t="shared" si="2"/>
        <v>8575.9211872100022</v>
      </c>
      <c r="BJ37">
        <f t="shared" si="23"/>
        <v>-0.99402025574588826</v>
      </c>
      <c r="BK37">
        <f t="shared" si="24"/>
        <v>3.0321786386519696</v>
      </c>
      <c r="BL37">
        <f t="shared" si="25"/>
        <v>173.73103872448135</v>
      </c>
      <c r="BN37">
        <f t="shared" si="26"/>
        <v>-112.176</v>
      </c>
      <c r="BO37">
        <f t="shared" si="27"/>
        <v>3431.612412999998</v>
      </c>
      <c r="BP37">
        <f t="shared" si="28"/>
        <v>3053.3438500000016</v>
      </c>
      <c r="BQ37">
        <f t="shared" si="29"/>
        <v>12604.477201000002</v>
      </c>
      <c r="BR37">
        <f t="shared" si="30"/>
        <v>-0.94525820750218481</v>
      </c>
      <c r="BS37">
        <f t="shared" si="31"/>
        <v>2.8091812876694671</v>
      </c>
      <c r="BT37">
        <f t="shared" si="32"/>
        <v>160.95423167058647</v>
      </c>
      <c r="BV37">
        <f t="shared" si="33"/>
        <v>4029.8655796100002</v>
      </c>
      <c r="BW37">
        <f t="shared" si="34"/>
        <v>1322.8853185599999</v>
      </c>
      <c r="BX37">
        <f t="shared" si="35"/>
        <v>802.30985809000015</v>
      </c>
      <c r="BY37">
        <f t="shared" si="36"/>
        <v>0.98541034574743824</v>
      </c>
      <c r="BZ37">
        <f t="shared" si="37"/>
        <v>0.17102788814534486</v>
      </c>
      <c r="CA37">
        <f t="shared" si="38"/>
        <v>9.7991761697637845</v>
      </c>
    </row>
    <row r="38" spans="2:79" x14ac:dyDescent="0.4">
      <c r="B38">
        <f t="shared" si="3"/>
        <v>-46.295799999999986</v>
      </c>
      <c r="C38">
        <f t="shared" si="4"/>
        <v>176.81301713718949</v>
      </c>
      <c r="D38">
        <f t="shared" si="5"/>
        <v>-112.80300000000001</v>
      </c>
      <c r="E38">
        <f t="shared" si="6"/>
        <v>160.58295336726633</v>
      </c>
      <c r="F38">
        <f t="shared" si="7"/>
        <v>11.248510943559266</v>
      </c>
      <c r="G38">
        <f>[1]入力!G38</f>
        <v>191.078</v>
      </c>
      <c r="H38">
        <f>[1]入力!H38</f>
        <v>28.0306</v>
      </c>
      <c r="I38">
        <f>[1]入力!I38</f>
        <v>0.67638399999999999</v>
      </c>
      <c r="J38">
        <f t="shared" si="8"/>
        <v>191.078</v>
      </c>
      <c r="K38">
        <f t="shared" si="8"/>
        <v>28.0306</v>
      </c>
      <c r="L38">
        <f>[1]入力!K38</f>
        <v>180.02</v>
      </c>
      <c r="M38">
        <f>[1]入力!L38</f>
        <v>32.6173</v>
      </c>
      <c r="N38">
        <f>[1]入力!M38</f>
        <v>0.60047200000000001</v>
      </c>
      <c r="O38">
        <f t="shared" si="9"/>
        <v>180.02</v>
      </c>
      <c r="P38">
        <f t="shared" si="9"/>
        <v>32.6173</v>
      </c>
      <c r="Q38">
        <f>[1]入力!O38</f>
        <v>169.583</v>
      </c>
      <c r="R38">
        <f>[1]入力!P38</f>
        <v>69.139300000000006</v>
      </c>
      <c r="S38">
        <f>[1]入力!Q38</f>
        <v>0.52149999999999996</v>
      </c>
      <c r="T38">
        <f t="shared" si="10"/>
        <v>169.583</v>
      </c>
      <c r="U38">
        <f t="shared" si="10"/>
        <v>69.139300000000006</v>
      </c>
      <c r="V38">
        <f>[1]入力!S38</f>
        <v>144.124</v>
      </c>
      <c r="W38">
        <f>[1]入力!T38</f>
        <v>63.919499999999999</v>
      </c>
      <c r="X38">
        <f>[1]入力!U38</f>
        <v>0.73499199999999998</v>
      </c>
      <c r="Y38">
        <f t="shared" si="11"/>
        <v>144.124</v>
      </c>
      <c r="Z38">
        <f t="shared" si="11"/>
        <v>63.919499999999999</v>
      </c>
      <c r="AA38">
        <f>[1]入力!AI38</f>
        <v>174.76499999999999</v>
      </c>
      <c r="AB38">
        <f>[1]入力!AJ38</f>
        <v>96.535200000000003</v>
      </c>
      <c r="AC38">
        <f>[1]入力!AK38</f>
        <v>0.54876599999999998</v>
      </c>
      <c r="AD38">
        <f t="shared" si="12"/>
        <v>174.76499999999999</v>
      </c>
      <c r="AE38">
        <f t="shared" si="12"/>
        <v>96.535200000000003</v>
      </c>
      <c r="AF38">
        <f>[1]入力!AM38</f>
        <v>127.831</v>
      </c>
      <c r="AG38">
        <f>[1]入力!AN38</f>
        <v>121.94799999999999</v>
      </c>
      <c r="AH38">
        <f>[1]入力!AO38</f>
        <v>0.44380999999999998</v>
      </c>
      <c r="AI38">
        <f t="shared" si="13"/>
        <v>127.831</v>
      </c>
      <c r="AJ38">
        <f t="shared" si="13"/>
        <v>121.94799999999999</v>
      </c>
      <c r="AK38">
        <f>[1]入力!AQ38</f>
        <v>93.913600000000002</v>
      </c>
      <c r="AL38">
        <f>[1]入力!AR38</f>
        <v>142.83099999999999</v>
      </c>
      <c r="AM38">
        <f>[1]入力!AS38</f>
        <v>0.51886100000000002</v>
      </c>
      <c r="AN38">
        <f t="shared" si="14"/>
        <v>93.913600000000002</v>
      </c>
      <c r="AO38">
        <f t="shared" si="15"/>
        <v>142.83099999999999</v>
      </c>
      <c r="AP38">
        <f>[1]入力!AU38</f>
        <v>191.73599999999999</v>
      </c>
      <c r="AQ38">
        <f>[1]入力!AV38</f>
        <v>102.402</v>
      </c>
      <c r="AR38">
        <f>[1]入力!AW38</f>
        <v>0.50052799999999997</v>
      </c>
      <c r="AS38">
        <f t="shared" si="16"/>
        <v>191.73599999999999</v>
      </c>
      <c r="AT38">
        <f t="shared" si="17"/>
        <v>102.402</v>
      </c>
      <c r="AU38">
        <f>[1]入力!AY38</f>
        <v>179.352</v>
      </c>
      <c r="AV38">
        <f>[1]入力!AZ38</f>
        <v>161.744</v>
      </c>
      <c r="AW38">
        <f>[1]入力!BA38</f>
        <v>0.67033799999999999</v>
      </c>
      <c r="AX38">
        <f t="shared" si="18"/>
        <v>179.352</v>
      </c>
      <c r="AY38">
        <f t="shared" si="19"/>
        <v>161.744</v>
      </c>
      <c r="AZ38">
        <f>[1]入力!BC38</f>
        <v>186.51300000000001</v>
      </c>
      <c r="BA38">
        <f>[1]入力!BD38</f>
        <v>215.20500000000001</v>
      </c>
      <c r="BB38">
        <f>[1]入力!BE38</f>
        <v>0.69094299999999997</v>
      </c>
      <c r="BC38">
        <f t="shared" si="20"/>
        <v>186.51300000000001</v>
      </c>
      <c r="BD38">
        <f t="shared" si="21"/>
        <v>215.20500000000001</v>
      </c>
      <c r="BF38">
        <f t="shared" si="22"/>
        <v>-46.295799999999986</v>
      </c>
      <c r="BG38">
        <f t="shared" si="0"/>
        <v>2848.6107598399976</v>
      </c>
      <c r="BH38">
        <f t="shared" si="1"/>
        <v>1586.4897117599999</v>
      </c>
      <c r="BI38">
        <f t="shared" si="2"/>
        <v>8680.2499795999956</v>
      </c>
      <c r="BJ38">
        <f t="shared" si="23"/>
        <v>-0.99845342060798814</v>
      </c>
      <c r="BK38">
        <f t="shared" si="24"/>
        <v>3.0859693094291152</v>
      </c>
      <c r="BL38">
        <f t="shared" si="25"/>
        <v>176.81301713718949</v>
      </c>
      <c r="BN38">
        <f t="shared" si="26"/>
        <v>-112.80300000000001</v>
      </c>
      <c r="BO38">
        <f t="shared" si="27"/>
        <v>3674.8364199999996</v>
      </c>
      <c r="BP38">
        <f t="shared" si="28"/>
        <v>2909.3584420000011</v>
      </c>
      <c r="BQ38">
        <f t="shared" si="29"/>
        <v>12751.796538000002</v>
      </c>
      <c r="BR38">
        <f t="shared" si="30"/>
        <v>-0.94312379166696014</v>
      </c>
      <c r="BS38">
        <f t="shared" si="31"/>
        <v>2.8027012588353122</v>
      </c>
      <c r="BT38">
        <f t="shared" si="32"/>
        <v>160.58295336726633</v>
      </c>
      <c r="BV38">
        <f t="shared" si="33"/>
        <v>4113.1129654100005</v>
      </c>
      <c r="BW38">
        <f t="shared" si="34"/>
        <v>1442.7874530000006</v>
      </c>
      <c r="BX38">
        <f t="shared" si="35"/>
        <v>777.38846080999974</v>
      </c>
      <c r="BY38">
        <f t="shared" si="36"/>
        <v>0.98079035026221928</v>
      </c>
      <c r="BZ38">
        <f t="shared" si="37"/>
        <v>0.19632355191172324</v>
      </c>
      <c r="CA38">
        <f t="shared" si="38"/>
        <v>11.248510943559266</v>
      </c>
    </row>
    <row r="39" spans="2:79" x14ac:dyDescent="0.4">
      <c r="B39">
        <f t="shared" si="3"/>
        <v>0</v>
      </c>
      <c r="C39">
        <f t="shared" si="4"/>
        <v>0</v>
      </c>
      <c r="D39">
        <f t="shared" si="5"/>
        <v>-113.46000000000001</v>
      </c>
      <c r="E39">
        <f t="shared" si="6"/>
        <v>160.05128680612734</v>
      </c>
      <c r="F39">
        <f t="shared" si="7"/>
        <v>11.199279689943111</v>
      </c>
      <c r="G39">
        <f>[1]入力!G39</f>
        <v>190.45699999999999</v>
      </c>
      <c r="H39">
        <f>[1]入力!H39</f>
        <v>28.053000000000001</v>
      </c>
      <c r="I39">
        <f>[1]入力!I39</f>
        <v>0.68533699999999997</v>
      </c>
      <c r="J39">
        <f t="shared" si="8"/>
        <v>190.45699999999999</v>
      </c>
      <c r="K39">
        <f t="shared" si="8"/>
        <v>28.053000000000001</v>
      </c>
      <c r="L39">
        <f>[1]入力!K39</f>
        <v>179.99199999999999</v>
      </c>
      <c r="M39">
        <f>[1]入力!L39</f>
        <v>33.258800000000001</v>
      </c>
      <c r="N39">
        <f>[1]入力!M39</f>
        <v>0.63086500000000001</v>
      </c>
      <c r="O39">
        <f t="shared" si="9"/>
        <v>179.99199999999999</v>
      </c>
      <c r="P39">
        <f t="shared" si="9"/>
        <v>33.258800000000001</v>
      </c>
      <c r="Q39">
        <f>[1]入力!O39</f>
        <v>169.58799999999999</v>
      </c>
      <c r="R39">
        <f>[1]入力!P39</f>
        <v>69.757800000000003</v>
      </c>
      <c r="S39">
        <f>[1]入力!Q39</f>
        <v>0.477051</v>
      </c>
      <c r="T39">
        <f t="shared" si="10"/>
        <v>169.58799999999999</v>
      </c>
      <c r="U39">
        <f t="shared" si="10"/>
        <v>69.757800000000003</v>
      </c>
      <c r="V39">
        <f>[1]入力!S39</f>
        <v>144.13399999999999</v>
      </c>
      <c r="W39">
        <f>[1]入力!T39</f>
        <v>63.9146</v>
      </c>
      <c r="X39">
        <f>[1]入力!U39</f>
        <v>0.726356</v>
      </c>
      <c r="Y39">
        <f t="shared" si="11"/>
        <v>144.13399999999999</v>
      </c>
      <c r="Z39">
        <f t="shared" si="11"/>
        <v>63.9146</v>
      </c>
      <c r="AA39">
        <f>[1]入力!AI39</f>
        <v>174.77799999999999</v>
      </c>
      <c r="AB39">
        <f>[1]入力!AJ39</f>
        <v>96.531000000000006</v>
      </c>
      <c r="AC39">
        <f>[1]入力!AK39</f>
        <v>0.55190600000000001</v>
      </c>
      <c r="AD39">
        <f t="shared" si="12"/>
        <v>174.77799999999999</v>
      </c>
      <c r="AE39">
        <f t="shared" si="12"/>
        <v>96.531000000000006</v>
      </c>
      <c r="AF39">
        <f>[1]入力!AM39</f>
        <v>128.483</v>
      </c>
      <c r="AG39">
        <f>[1]入力!AN39</f>
        <v>121.29600000000001</v>
      </c>
      <c r="AH39">
        <f>[1]入力!AO39</f>
        <v>0.35592800000000002</v>
      </c>
      <c r="AI39">
        <f t="shared" si="13"/>
        <v>128.483</v>
      </c>
      <c r="AJ39">
        <f t="shared" si="13"/>
        <v>-100</v>
      </c>
      <c r="AK39">
        <f>[1]入力!AQ39</f>
        <v>0</v>
      </c>
      <c r="AL39">
        <f>[1]入力!AR39</f>
        <v>0</v>
      </c>
      <c r="AM39">
        <f>[1]入力!AS39</f>
        <v>0</v>
      </c>
      <c r="AN39">
        <f t="shared" si="14"/>
        <v>-100</v>
      </c>
      <c r="AO39">
        <f t="shared" si="15"/>
        <v>-100</v>
      </c>
      <c r="AP39">
        <f>[1]入力!AU39</f>
        <v>192.387</v>
      </c>
      <c r="AQ39">
        <f>[1]入力!AV39</f>
        <v>101.75</v>
      </c>
      <c r="AR39">
        <f>[1]入力!AW39</f>
        <v>0.51339100000000004</v>
      </c>
      <c r="AS39">
        <f t="shared" si="16"/>
        <v>192.387</v>
      </c>
      <c r="AT39">
        <f t="shared" si="17"/>
        <v>101.75</v>
      </c>
      <c r="AU39">
        <f>[1]入力!AY39</f>
        <v>179.352</v>
      </c>
      <c r="AV39">
        <f>[1]入力!AZ39</f>
        <v>161.08600000000001</v>
      </c>
      <c r="AW39">
        <f>[1]入力!BA39</f>
        <v>0.66960799999999998</v>
      </c>
      <c r="AX39">
        <f t="shared" si="18"/>
        <v>179.352</v>
      </c>
      <c r="AY39">
        <f t="shared" si="19"/>
        <v>161.08600000000001</v>
      </c>
      <c r="AZ39">
        <f>[1]入力!BC39</f>
        <v>186.53399999999999</v>
      </c>
      <c r="BA39">
        <f>[1]入力!BD39</f>
        <v>215.21</v>
      </c>
      <c r="BB39">
        <f>[1]入力!BE39</f>
        <v>0.68017700000000003</v>
      </c>
      <c r="BC39">
        <f t="shared" si="20"/>
        <v>186.53399999999999</v>
      </c>
      <c r="BD39">
        <f t="shared" si="21"/>
        <v>215.21</v>
      </c>
      <c r="BF39">
        <f t="shared" si="22"/>
        <v>0</v>
      </c>
      <c r="BG39">
        <f t="shared" si="0"/>
        <v>40767.660986000003</v>
      </c>
      <c r="BH39">
        <f t="shared" si="1"/>
        <v>52204.481289000003</v>
      </c>
      <c r="BI39">
        <f t="shared" si="2"/>
        <v>114127.38324500002</v>
      </c>
      <c r="BJ39">
        <f t="shared" si="23"/>
        <v>-0.22928528890816749</v>
      </c>
      <c r="BK39">
        <f t="shared" si="24"/>
        <v>0</v>
      </c>
      <c r="BL39">
        <f t="shared" si="25"/>
        <v>0</v>
      </c>
      <c r="BN39">
        <f t="shared" si="26"/>
        <v>-113.46000000000001</v>
      </c>
      <c r="BO39">
        <f t="shared" si="27"/>
        <v>3690.6721210000014</v>
      </c>
      <c r="BP39">
        <f t="shared" si="28"/>
        <v>2980.9884999999995</v>
      </c>
      <c r="BQ39">
        <f t="shared" si="29"/>
        <v>12907.429209000002</v>
      </c>
      <c r="BR39">
        <f t="shared" si="30"/>
        <v>-0.9399983945945688</v>
      </c>
      <c r="BS39">
        <f t="shared" si="31"/>
        <v>2.793421926820681</v>
      </c>
      <c r="BT39">
        <f t="shared" si="32"/>
        <v>160.05128680612734</v>
      </c>
      <c r="BV39">
        <f t="shared" si="33"/>
        <v>4030.5570888400007</v>
      </c>
      <c r="BW39">
        <f t="shared" si="34"/>
        <v>1440.4202170000001</v>
      </c>
      <c r="BX39">
        <f t="shared" si="35"/>
        <v>743.74033824000014</v>
      </c>
      <c r="BY39">
        <f t="shared" si="36"/>
        <v>0.98095759714361697</v>
      </c>
      <c r="BZ39">
        <f t="shared" si="37"/>
        <v>0.19546430444123697</v>
      </c>
      <c r="CA39">
        <f t="shared" si="38"/>
        <v>11.199279689943111</v>
      </c>
    </row>
    <row r="40" spans="2:79" x14ac:dyDescent="0.4">
      <c r="B40">
        <f t="shared" si="3"/>
        <v>-44.329100000000011</v>
      </c>
      <c r="C40">
        <f t="shared" si="4"/>
        <v>175.08356284448271</v>
      </c>
      <c r="D40">
        <f t="shared" si="5"/>
        <v>-111.50999999999999</v>
      </c>
      <c r="E40">
        <f t="shared" si="6"/>
        <v>160.92698664850283</v>
      </c>
      <c r="F40">
        <f t="shared" si="7"/>
        <v>8.732332607335989</v>
      </c>
      <c r="G40">
        <f>[1]入力!G40</f>
        <v>190.45400000000001</v>
      </c>
      <c r="H40">
        <f>[1]入力!H40</f>
        <v>28.059899999999999</v>
      </c>
      <c r="I40">
        <f>[1]入力!I40</f>
        <v>0.70924500000000001</v>
      </c>
      <c r="J40">
        <f t="shared" si="8"/>
        <v>190.45400000000001</v>
      </c>
      <c r="K40">
        <f t="shared" si="8"/>
        <v>28.059899999999999</v>
      </c>
      <c r="L40">
        <f>[1]入力!K40</f>
        <v>179.98099999999999</v>
      </c>
      <c r="M40">
        <f>[1]入力!L40</f>
        <v>33.260100000000001</v>
      </c>
      <c r="N40">
        <f>[1]入力!M40</f>
        <v>0.65884500000000001</v>
      </c>
      <c r="O40">
        <f t="shared" si="9"/>
        <v>179.98099999999999</v>
      </c>
      <c r="P40">
        <f t="shared" si="9"/>
        <v>33.260100000000001</v>
      </c>
      <c r="Q40">
        <f>[1]入力!O40</f>
        <v>170.87200000000001</v>
      </c>
      <c r="R40">
        <f>[1]入力!P40</f>
        <v>69.756399999999999</v>
      </c>
      <c r="S40">
        <f>[1]入力!Q40</f>
        <v>0.542211</v>
      </c>
      <c r="T40">
        <f t="shared" si="10"/>
        <v>170.87200000000001</v>
      </c>
      <c r="U40">
        <f t="shared" si="10"/>
        <v>69.756399999999999</v>
      </c>
      <c r="V40">
        <f>[1]入力!S40</f>
        <v>144.773</v>
      </c>
      <c r="W40">
        <f>[1]入力!T40</f>
        <v>63.9084</v>
      </c>
      <c r="X40">
        <f>[1]入力!U40</f>
        <v>0.70521400000000001</v>
      </c>
      <c r="Y40">
        <f t="shared" si="11"/>
        <v>144.773</v>
      </c>
      <c r="Z40">
        <f t="shared" si="11"/>
        <v>63.9084</v>
      </c>
      <c r="AA40">
        <f>[1]入力!AI40</f>
        <v>174.13200000000001</v>
      </c>
      <c r="AB40">
        <f>[1]入力!AJ40</f>
        <v>96.530900000000003</v>
      </c>
      <c r="AC40">
        <f>[1]入力!AK40</f>
        <v>0.55634099999999997</v>
      </c>
      <c r="AD40">
        <f t="shared" si="12"/>
        <v>174.13200000000001</v>
      </c>
      <c r="AE40">
        <f t="shared" si="12"/>
        <v>96.530900000000003</v>
      </c>
      <c r="AF40">
        <f>[1]入力!AM40</f>
        <v>130.429</v>
      </c>
      <c r="AG40">
        <f>[1]入力!AN40</f>
        <v>118.035</v>
      </c>
      <c r="AH40">
        <f>[1]入力!AO40</f>
        <v>0.52593599999999996</v>
      </c>
      <c r="AI40">
        <f t="shared" si="13"/>
        <v>130.429</v>
      </c>
      <c r="AJ40">
        <f t="shared" si="13"/>
        <v>118.035</v>
      </c>
      <c r="AK40">
        <f>[1]入力!AQ40</f>
        <v>92.615399999999994</v>
      </c>
      <c r="AL40">
        <f>[1]入力!AR40</f>
        <v>140.86000000000001</v>
      </c>
      <c r="AM40">
        <f>[1]入力!AS40</f>
        <v>0.55482900000000002</v>
      </c>
      <c r="AN40">
        <f t="shared" si="14"/>
        <v>92.615399999999994</v>
      </c>
      <c r="AO40">
        <f t="shared" si="15"/>
        <v>140.86000000000001</v>
      </c>
      <c r="AP40">
        <f>[1]入力!AU40</f>
        <v>191.084</v>
      </c>
      <c r="AQ40">
        <f>[1]入力!AV40</f>
        <v>103.047</v>
      </c>
      <c r="AR40">
        <f>[1]入力!AW40</f>
        <v>0.51562699999999995</v>
      </c>
      <c r="AS40">
        <f t="shared" si="16"/>
        <v>191.084</v>
      </c>
      <c r="AT40">
        <f t="shared" si="17"/>
        <v>103.047</v>
      </c>
      <c r="AU40">
        <f>[1]入力!AY40</f>
        <v>179.36199999999999</v>
      </c>
      <c r="AV40">
        <f>[1]入力!AZ40</f>
        <v>160.43799999999999</v>
      </c>
      <c r="AW40">
        <f>[1]入力!BA40</f>
        <v>0.68530999999999997</v>
      </c>
      <c r="AX40">
        <f t="shared" si="18"/>
        <v>179.36199999999999</v>
      </c>
      <c r="AY40">
        <f t="shared" si="19"/>
        <v>160.43799999999999</v>
      </c>
      <c r="AZ40">
        <f>[1]入力!BC40</f>
        <v>186.51499999999999</v>
      </c>
      <c r="BA40">
        <f>[1]入力!BD40</f>
        <v>214.55699999999999</v>
      </c>
      <c r="BB40">
        <f>[1]入力!BE40</f>
        <v>0.67549499999999996</v>
      </c>
      <c r="BC40">
        <f t="shared" si="20"/>
        <v>186.51499999999999</v>
      </c>
      <c r="BD40">
        <f t="shared" si="21"/>
        <v>214.55699999999999</v>
      </c>
      <c r="BF40">
        <f t="shared" si="22"/>
        <v>-44.329100000000011</v>
      </c>
      <c r="BG40">
        <f t="shared" si="0"/>
        <v>2372.3785258100002</v>
      </c>
      <c r="BH40">
        <f t="shared" si="1"/>
        <v>1950.8489699600013</v>
      </c>
      <c r="BI40">
        <f t="shared" si="2"/>
        <v>8610.0251823700019</v>
      </c>
      <c r="BJ40">
        <f t="shared" si="23"/>
        <v>-0.99632075057181979</v>
      </c>
      <c r="BK40">
        <f t="shared" si="24"/>
        <v>3.0557846377586317</v>
      </c>
      <c r="BL40">
        <f t="shared" si="25"/>
        <v>175.08356284448271</v>
      </c>
      <c r="BN40">
        <f t="shared" si="26"/>
        <v>-111.50999999999999</v>
      </c>
      <c r="BO40">
        <f t="shared" si="27"/>
        <v>3431.1321649999995</v>
      </c>
      <c r="BP40">
        <f t="shared" si="28"/>
        <v>2980.0315699999996</v>
      </c>
      <c r="BQ40">
        <f t="shared" si="29"/>
        <v>12455.355860999998</v>
      </c>
      <c r="BR40">
        <f t="shared" si="30"/>
        <v>-0.94510292888635206</v>
      </c>
      <c r="BS40">
        <f t="shared" si="31"/>
        <v>2.8087057723293292</v>
      </c>
      <c r="BT40">
        <f t="shared" si="32"/>
        <v>160.92698664850283</v>
      </c>
      <c r="BV40">
        <f t="shared" si="33"/>
        <v>4037.4049336399999</v>
      </c>
      <c r="BW40">
        <f t="shared" si="34"/>
        <v>1414.9537946899995</v>
      </c>
      <c r="BX40">
        <f t="shared" si="35"/>
        <v>727.50145025000006</v>
      </c>
      <c r="BY40">
        <f t="shared" si="36"/>
        <v>0.98840837136000248</v>
      </c>
      <c r="BZ40">
        <f t="shared" si="37"/>
        <v>0.15240795537727414</v>
      </c>
      <c r="CA40">
        <f t="shared" si="38"/>
        <v>8.732332607335989</v>
      </c>
    </row>
    <row r="41" spans="2:79" x14ac:dyDescent="0.4">
      <c r="B41">
        <f t="shared" si="3"/>
        <v>-43.69380000000001</v>
      </c>
      <c r="C41">
        <f t="shared" si="4"/>
        <v>171.74746174500237</v>
      </c>
      <c r="D41">
        <f t="shared" si="5"/>
        <v>-112.16900000000001</v>
      </c>
      <c r="E41">
        <f t="shared" si="6"/>
        <v>160.3944123002384</v>
      </c>
      <c r="F41">
        <f t="shared" si="7"/>
        <v>7.5853471602050577</v>
      </c>
      <c r="G41">
        <f>[1]入力!G41</f>
        <v>190.44399999999999</v>
      </c>
      <c r="H41">
        <f>[1]入力!H41</f>
        <v>28.0624</v>
      </c>
      <c r="I41">
        <f>[1]入力!I41</f>
        <v>0.71828999999999998</v>
      </c>
      <c r="J41">
        <f t="shared" si="8"/>
        <v>190.44399999999999</v>
      </c>
      <c r="K41">
        <f t="shared" si="8"/>
        <v>28.0624</v>
      </c>
      <c r="L41">
        <f>[1]入力!K41</f>
        <v>179.37100000000001</v>
      </c>
      <c r="M41">
        <f>[1]入力!L41</f>
        <v>33.259</v>
      </c>
      <c r="N41">
        <f>[1]入力!M41</f>
        <v>0.65863300000000002</v>
      </c>
      <c r="O41">
        <f t="shared" si="9"/>
        <v>179.37100000000001</v>
      </c>
      <c r="P41">
        <f t="shared" si="9"/>
        <v>33.259</v>
      </c>
      <c r="Q41">
        <f>[1]入力!O41</f>
        <v>171.53</v>
      </c>
      <c r="R41">
        <f>[1]入力!P41</f>
        <v>69.123599999999996</v>
      </c>
      <c r="S41">
        <f>[1]入力!Q41</f>
        <v>0.52225699999999997</v>
      </c>
      <c r="T41">
        <f t="shared" si="10"/>
        <v>171.53</v>
      </c>
      <c r="U41">
        <f t="shared" si="10"/>
        <v>69.123599999999996</v>
      </c>
      <c r="V41">
        <f>[1]入力!S41</f>
        <v>144.12</v>
      </c>
      <c r="W41">
        <f>[1]入力!T41</f>
        <v>63.261699999999998</v>
      </c>
      <c r="X41">
        <f>[1]入力!U41</f>
        <v>0.73814000000000002</v>
      </c>
      <c r="Y41">
        <f t="shared" si="11"/>
        <v>144.12</v>
      </c>
      <c r="Z41">
        <f t="shared" si="11"/>
        <v>63.261699999999998</v>
      </c>
      <c r="AA41">
        <f>[1]入力!AI41</f>
        <v>174.11799999999999</v>
      </c>
      <c r="AB41">
        <f>[1]入力!AJ41</f>
        <v>96.516199999999998</v>
      </c>
      <c r="AC41">
        <f>[1]入力!AK41</f>
        <v>0.54329700000000003</v>
      </c>
      <c r="AD41">
        <f t="shared" si="12"/>
        <v>174.11799999999999</v>
      </c>
      <c r="AE41">
        <f t="shared" si="12"/>
        <v>96.516199999999998</v>
      </c>
      <c r="AF41">
        <f>[1]入力!AM41</f>
        <v>129.78899999999999</v>
      </c>
      <c r="AG41">
        <f>[1]入力!AN41</f>
        <v>116.096</v>
      </c>
      <c r="AH41">
        <f>[1]入力!AO41</f>
        <v>0.57219299999999995</v>
      </c>
      <c r="AI41">
        <f t="shared" si="13"/>
        <v>129.78899999999999</v>
      </c>
      <c r="AJ41">
        <f t="shared" si="13"/>
        <v>116.096</v>
      </c>
      <c r="AK41">
        <f>[1]入力!AQ41</f>
        <v>91.322999999999993</v>
      </c>
      <c r="AL41">
        <f>[1]入力!AR41</f>
        <v>140.21</v>
      </c>
      <c r="AM41">
        <f>[1]入力!AS41</f>
        <v>0.52426300000000003</v>
      </c>
      <c r="AN41">
        <f t="shared" si="14"/>
        <v>91.322999999999993</v>
      </c>
      <c r="AO41">
        <f t="shared" si="15"/>
        <v>140.21</v>
      </c>
      <c r="AP41">
        <f>[1]入力!AU41</f>
        <v>190.458</v>
      </c>
      <c r="AQ41">
        <f>[1]入力!AV41</f>
        <v>103.042</v>
      </c>
      <c r="AR41">
        <f>[1]入力!AW41</f>
        <v>0.50062700000000004</v>
      </c>
      <c r="AS41">
        <f t="shared" si="16"/>
        <v>190.458</v>
      </c>
      <c r="AT41">
        <f t="shared" si="17"/>
        <v>103.042</v>
      </c>
      <c r="AU41">
        <f>[1]入力!AY41</f>
        <v>178.04900000000001</v>
      </c>
      <c r="AV41">
        <f>[1]入力!AZ41</f>
        <v>161.74199999999999</v>
      </c>
      <c r="AW41">
        <f>[1]入力!BA41</f>
        <v>0.67124799999999996</v>
      </c>
      <c r="AX41">
        <f t="shared" si="18"/>
        <v>178.04900000000001</v>
      </c>
      <c r="AY41">
        <f t="shared" si="19"/>
        <v>161.74199999999999</v>
      </c>
      <c r="AZ41">
        <f>[1]入力!BC41</f>
        <v>185.249</v>
      </c>
      <c r="BA41">
        <f>[1]入力!BD41</f>
        <v>215.21100000000001</v>
      </c>
      <c r="BB41">
        <f>[1]入力!BE41</f>
        <v>0.70350999999999997</v>
      </c>
      <c r="BC41">
        <f t="shared" si="20"/>
        <v>185.249</v>
      </c>
      <c r="BD41">
        <f t="shared" si="21"/>
        <v>215.21100000000001</v>
      </c>
      <c r="BF41">
        <f t="shared" si="22"/>
        <v>-43.69380000000001</v>
      </c>
      <c r="BG41">
        <f t="shared" si="0"/>
        <v>2348.4288090400009</v>
      </c>
      <c r="BH41">
        <f t="shared" si="1"/>
        <v>2061.118152</v>
      </c>
      <c r="BI41">
        <f t="shared" si="2"/>
        <v>8764.1601834400008</v>
      </c>
      <c r="BJ41">
        <f t="shared" si="23"/>
        <v>-0.98964502899524509</v>
      </c>
      <c r="BK41">
        <f t="shared" si="24"/>
        <v>2.9975586893932968</v>
      </c>
      <c r="BL41">
        <f t="shared" si="25"/>
        <v>171.74746174500237</v>
      </c>
      <c r="BN41">
        <f t="shared" si="26"/>
        <v>-112.16900000000001</v>
      </c>
      <c r="BO41">
        <f t="shared" si="27"/>
        <v>3599.6732809999985</v>
      </c>
      <c r="BP41">
        <f t="shared" si="28"/>
        <v>2910.7739610000021</v>
      </c>
      <c r="BQ41">
        <f t="shared" si="29"/>
        <v>12609.018242000002</v>
      </c>
      <c r="BR41">
        <f t="shared" si="30"/>
        <v>-0.94202473380958818</v>
      </c>
      <c r="BS41">
        <f t="shared" si="31"/>
        <v>2.7994105964404516</v>
      </c>
      <c r="BT41">
        <f t="shared" si="32"/>
        <v>160.3944123002384</v>
      </c>
      <c r="BV41">
        <f t="shared" si="33"/>
        <v>4029.0673608400002</v>
      </c>
      <c r="BW41">
        <f t="shared" si="34"/>
        <v>1347.7508141599999</v>
      </c>
      <c r="BX41">
        <f t="shared" si="35"/>
        <v>757.05227876000004</v>
      </c>
      <c r="BY41">
        <f t="shared" si="36"/>
        <v>0.99124933112570235</v>
      </c>
      <c r="BZ41">
        <f t="shared" si="37"/>
        <v>0.13238928285238005</v>
      </c>
      <c r="CA41">
        <f t="shared" si="38"/>
        <v>7.5853471602050577</v>
      </c>
    </row>
    <row r="42" spans="2:79" x14ac:dyDescent="0.4">
      <c r="B42">
        <f t="shared" si="3"/>
        <v>-42.369799999999984</v>
      </c>
      <c r="C42">
        <f t="shared" si="4"/>
        <v>174.36192313548202</v>
      </c>
      <c r="D42">
        <f t="shared" si="5"/>
        <v>-110.88000000000001</v>
      </c>
      <c r="E42">
        <f t="shared" si="6"/>
        <v>161.98694191349762</v>
      </c>
      <c r="F42">
        <f t="shared" si="7"/>
        <v>9.5770518887236893</v>
      </c>
      <c r="G42">
        <f>[1]入力!G42</f>
        <v>190.42699999999999</v>
      </c>
      <c r="H42">
        <f>[1]入力!H42</f>
        <v>28.04</v>
      </c>
      <c r="I42">
        <f>[1]入力!I42</f>
        <v>0.69707699999999995</v>
      </c>
      <c r="J42">
        <f t="shared" si="8"/>
        <v>190.42699999999999</v>
      </c>
      <c r="K42">
        <f t="shared" si="8"/>
        <v>28.04</v>
      </c>
      <c r="L42">
        <f>[1]入力!K42</f>
        <v>179.358</v>
      </c>
      <c r="M42">
        <f>[1]入力!L42</f>
        <v>33.248699999999999</v>
      </c>
      <c r="N42">
        <f>[1]入力!M42</f>
        <v>0.63012199999999996</v>
      </c>
      <c r="O42">
        <f t="shared" si="9"/>
        <v>179.358</v>
      </c>
      <c r="P42">
        <f t="shared" si="9"/>
        <v>33.248699999999999</v>
      </c>
      <c r="Q42">
        <f>[1]入力!O42</f>
        <v>170.21</v>
      </c>
      <c r="R42">
        <f>[1]入力!P42</f>
        <v>69.109200000000001</v>
      </c>
      <c r="S42">
        <f>[1]入力!Q42</f>
        <v>0.58911899999999995</v>
      </c>
      <c r="T42">
        <f t="shared" si="10"/>
        <v>170.21</v>
      </c>
      <c r="U42">
        <f t="shared" si="10"/>
        <v>69.109200000000001</v>
      </c>
      <c r="V42">
        <f>[1]入力!S42</f>
        <v>143.49199999999999</v>
      </c>
      <c r="W42">
        <f>[1]入力!T42</f>
        <v>63.2547</v>
      </c>
      <c r="X42">
        <f>[1]入力!U42</f>
        <v>0.75547200000000003</v>
      </c>
      <c r="Y42">
        <f t="shared" si="11"/>
        <v>143.49199999999999</v>
      </c>
      <c r="Z42">
        <f t="shared" si="11"/>
        <v>63.2547</v>
      </c>
      <c r="AA42">
        <f>[1]入力!AI42</f>
        <v>174.11699999999999</v>
      </c>
      <c r="AB42">
        <f>[1]入力!AJ42</f>
        <v>96.538200000000003</v>
      </c>
      <c r="AC42">
        <f>[1]入力!AK42</f>
        <v>0.55573499999999998</v>
      </c>
      <c r="AD42">
        <f t="shared" si="12"/>
        <v>174.11699999999999</v>
      </c>
      <c r="AE42">
        <f t="shared" si="12"/>
        <v>96.538200000000003</v>
      </c>
      <c r="AF42">
        <f>[1]入力!AM42</f>
        <v>128.47200000000001</v>
      </c>
      <c r="AG42">
        <f>[1]入力!AN42</f>
        <v>116.75</v>
      </c>
      <c r="AH42">
        <f>[1]入力!AO42</f>
        <v>0.42949399999999999</v>
      </c>
      <c r="AI42">
        <f t="shared" si="13"/>
        <v>128.47200000000001</v>
      </c>
      <c r="AJ42">
        <f t="shared" si="13"/>
        <v>116.75</v>
      </c>
      <c r="AK42">
        <f>[1]入力!AQ42</f>
        <v>89.343000000000004</v>
      </c>
      <c r="AL42">
        <f>[1]入力!AR42</f>
        <v>138.90799999999999</v>
      </c>
      <c r="AM42">
        <f>[1]入力!AS42</f>
        <v>0.48617500000000002</v>
      </c>
      <c r="AN42">
        <f t="shared" si="14"/>
        <v>89.343000000000004</v>
      </c>
      <c r="AO42">
        <f t="shared" si="15"/>
        <v>138.90799999999999</v>
      </c>
      <c r="AP42">
        <f>[1]入力!AU42</f>
        <v>190.453</v>
      </c>
      <c r="AQ42">
        <f>[1]入力!AV42</f>
        <v>103.688</v>
      </c>
      <c r="AR42">
        <f>[1]入力!AW42</f>
        <v>0.52575000000000005</v>
      </c>
      <c r="AS42">
        <f t="shared" si="16"/>
        <v>190.453</v>
      </c>
      <c r="AT42">
        <f t="shared" si="17"/>
        <v>103.688</v>
      </c>
      <c r="AU42">
        <f>[1]入力!AY42</f>
        <v>179.33199999999999</v>
      </c>
      <c r="AV42">
        <f>[1]入力!AZ42</f>
        <v>159.78100000000001</v>
      </c>
      <c r="AW42">
        <f>[1]入力!BA42</f>
        <v>0.67319300000000004</v>
      </c>
      <c r="AX42">
        <f t="shared" si="18"/>
        <v>179.33199999999999</v>
      </c>
      <c r="AY42">
        <f t="shared" si="19"/>
        <v>159.78100000000001</v>
      </c>
      <c r="AZ42">
        <f>[1]入力!BC42</f>
        <v>185.864</v>
      </c>
      <c r="BA42">
        <f>[1]入力!BD42</f>
        <v>214.56800000000001</v>
      </c>
      <c r="BB42">
        <f>[1]入力!BE42</f>
        <v>0.69657199999999997</v>
      </c>
      <c r="BC42">
        <f t="shared" si="20"/>
        <v>185.864</v>
      </c>
      <c r="BD42">
        <f t="shared" si="21"/>
        <v>214.56800000000001</v>
      </c>
      <c r="BF42">
        <f t="shared" si="22"/>
        <v>-42.369799999999984</v>
      </c>
      <c r="BG42">
        <f t="shared" si="0"/>
        <v>2491.9828842399984</v>
      </c>
      <c r="BH42">
        <f t="shared" si="1"/>
        <v>2022.0556049999998</v>
      </c>
      <c r="BI42">
        <f t="shared" si="2"/>
        <v>8981.8310280399965</v>
      </c>
      <c r="BJ42">
        <f t="shared" si="23"/>
        <v>-0.99516232987485387</v>
      </c>
      <c r="BK42">
        <f t="shared" si="24"/>
        <v>3.0431896488234358</v>
      </c>
      <c r="BL42">
        <f t="shared" si="25"/>
        <v>174.36192313548202</v>
      </c>
      <c r="BN42">
        <f t="shared" si="26"/>
        <v>-110.88000000000001</v>
      </c>
      <c r="BO42">
        <f t="shared" si="27"/>
        <v>3270.1012900000005</v>
      </c>
      <c r="BP42">
        <f t="shared" si="28"/>
        <v>3044.2823930000009</v>
      </c>
      <c r="BQ42">
        <f t="shared" si="29"/>
        <v>12315.433321000002</v>
      </c>
      <c r="BR42">
        <f t="shared" si="30"/>
        <v>-0.95098606458254598</v>
      </c>
      <c r="BS42">
        <f t="shared" si="31"/>
        <v>2.8272054816273373</v>
      </c>
      <c r="BT42">
        <f t="shared" si="32"/>
        <v>161.98694191349762</v>
      </c>
      <c r="BV42">
        <f t="shared" si="33"/>
        <v>4033.0288912500005</v>
      </c>
      <c r="BW42">
        <f t="shared" si="34"/>
        <v>1369.6613642500001</v>
      </c>
      <c r="BX42">
        <f t="shared" si="35"/>
        <v>767.61469</v>
      </c>
      <c r="BY42">
        <f t="shared" si="36"/>
        <v>0.98606275221870343</v>
      </c>
      <c r="BZ42">
        <f t="shared" si="37"/>
        <v>0.16715108809256995</v>
      </c>
      <c r="CA42">
        <f t="shared" si="38"/>
        <v>9.5770518887236893</v>
      </c>
    </row>
    <row r="43" spans="2:79" x14ac:dyDescent="0.4">
      <c r="B43">
        <f t="shared" si="3"/>
        <v>-43.7059</v>
      </c>
      <c r="C43">
        <f t="shared" si="4"/>
        <v>174.92299269388582</v>
      </c>
      <c r="D43">
        <f t="shared" si="5"/>
        <v>-111.52700000000002</v>
      </c>
      <c r="E43">
        <f t="shared" si="6"/>
        <v>159.62372282476053</v>
      </c>
      <c r="F43">
        <f t="shared" si="7"/>
        <v>5.1181892936617093</v>
      </c>
      <c r="G43">
        <f>[1]入力!G43</f>
        <v>190.46299999999999</v>
      </c>
      <c r="H43">
        <f>[1]入力!H43</f>
        <v>27.383600000000001</v>
      </c>
      <c r="I43">
        <f>[1]入力!I43</f>
        <v>0.66037199999999996</v>
      </c>
      <c r="J43">
        <f t="shared" si="8"/>
        <v>190.46299999999999</v>
      </c>
      <c r="K43">
        <f t="shared" si="8"/>
        <v>27.383600000000001</v>
      </c>
      <c r="L43">
        <f>[1]入力!K43</f>
        <v>180.65899999999999</v>
      </c>
      <c r="M43">
        <f>[1]入力!L43</f>
        <v>31.296800000000001</v>
      </c>
      <c r="N43">
        <f>[1]入力!M43</f>
        <v>0.53692099999999998</v>
      </c>
      <c r="O43">
        <f t="shared" si="9"/>
        <v>180.65899999999999</v>
      </c>
      <c r="P43">
        <f t="shared" si="9"/>
        <v>31.296800000000001</v>
      </c>
      <c r="Q43">
        <f>[1]入力!O43</f>
        <v>173.471</v>
      </c>
      <c r="R43">
        <f>[1]入力!P43</f>
        <v>68.471000000000004</v>
      </c>
      <c r="S43">
        <f>[1]入力!Q43</f>
        <v>0.49632500000000002</v>
      </c>
      <c r="T43">
        <f t="shared" si="10"/>
        <v>173.471</v>
      </c>
      <c r="U43">
        <f t="shared" si="10"/>
        <v>68.471000000000004</v>
      </c>
      <c r="V43">
        <f>[1]入力!S43</f>
        <v>143.47</v>
      </c>
      <c r="W43">
        <f>[1]入力!T43</f>
        <v>63.248399999999997</v>
      </c>
      <c r="X43">
        <f>[1]入力!U43</f>
        <v>0.76198699999999997</v>
      </c>
      <c r="Y43">
        <f t="shared" si="11"/>
        <v>143.47</v>
      </c>
      <c r="Z43">
        <f t="shared" si="11"/>
        <v>63.248399999999997</v>
      </c>
      <c r="AA43">
        <f>[1]入力!AI43</f>
        <v>174.137</v>
      </c>
      <c r="AB43">
        <f>[1]入力!AJ43</f>
        <v>95.222099999999998</v>
      </c>
      <c r="AC43">
        <f>[1]入力!AK43</f>
        <v>0.52922400000000003</v>
      </c>
      <c r="AD43">
        <f t="shared" si="12"/>
        <v>174.137</v>
      </c>
      <c r="AE43">
        <f t="shared" si="12"/>
        <v>95.222099999999998</v>
      </c>
      <c r="AF43">
        <f>[1]入力!AM43</f>
        <v>126.52500000000001</v>
      </c>
      <c r="AG43">
        <f>[1]入力!AN43</f>
        <v>117.40600000000001</v>
      </c>
      <c r="AH43">
        <f>[1]入力!AO43</f>
        <v>0.400528</v>
      </c>
      <c r="AI43">
        <f t="shared" si="13"/>
        <v>126.52500000000001</v>
      </c>
      <c r="AJ43">
        <f t="shared" si="13"/>
        <v>117.40600000000001</v>
      </c>
      <c r="AK43">
        <f>[1]入力!AQ43</f>
        <v>89.336699999999993</v>
      </c>
      <c r="AL43">
        <f>[1]入力!AR43</f>
        <v>138.928</v>
      </c>
      <c r="AM43">
        <f>[1]入力!AS43</f>
        <v>0.49911100000000003</v>
      </c>
      <c r="AN43">
        <f t="shared" si="14"/>
        <v>89.336699999999993</v>
      </c>
      <c r="AO43">
        <f t="shared" si="15"/>
        <v>138.928</v>
      </c>
      <c r="AP43">
        <f>[1]入力!AU43</f>
        <v>192.38200000000001</v>
      </c>
      <c r="AQ43">
        <f>[1]入力!AV43</f>
        <v>101.73699999999999</v>
      </c>
      <c r="AR43">
        <f>[1]入力!AW43</f>
        <v>0.49030000000000001</v>
      </c>
      <c r="AS43">
        <f t="shared" si="16"/>
        <v>192.38200000000001</v>
      </c>
      <c r="AT43">
        <f t="shared" si="17"/>
        <v>101.73699999999999</v>
      </c>
      <c r="AU43">
        <f>[1]入力!AY43</f>
        <v>179.32599999999999</v>
      </c>
      <c r="AV43">
        <f>[1]入力!AZ43</f>
        <v>159.143</v>
      </c>
      <c r="AW43">
        <f>[1]入力!BA43</f>
        <v>0.70110399999999995</v>
      </c>
      <c r="AX43">
        <f t="shared" si="18"/>
        <v>179.32599999999999</v>
      </c>
      <c r="AY43">
        <f t="shared" si="19"/>
        <v>159.143</v>
      </c>
      <c r="AZ43">
        <f>[1]入力!BC43</f>
        <v>186.512</v>
      </c>
      <c r="BA43">
        <f>[1]入力!BD43</f>
        <v>213.26400000000001</v>
      </c>
      <c r="BB43">
        <f>[1]入力!BE43</f>
        <v>0.67725500000000005</v>
      </c>
      <c r="BC43">
        <f t="shared" si="20"/>
        <v>186.512</v>
      </c>
      <c r="BD43">
        <f t="shared" si="21"/>
        <v>213.26400000000001</v>
      </c>
      <c r="BF43">
        <f t="shared" si="22"/>
        <v>-43.7059</v>
      </c>
      <c r="BG43">
        <f t="shared" si="0"/>
        <v>2759.0279632100001</v>
      </c>
      <c r="BH43">
        <f t="shared" si="1"/>
        <v>1846.1661408900004</v>
      </c>
      <c r="BI43">
        <f t="shared" si="2"/>
        <v>9101.2965749000014</v>
      </c>
      <c r="BJ43">
        <f t="shared" si="23"/>
        <v>-0.99607665833086778</v>
      </c>
      <c r="BK43">
        <f t="shared" si="24"/>
        <v>3.0529821599502931</v>
      </c>
      <c r="BL43">
        <f t="shared" si="25"/>
        <v>174.92299269388582</v>
      </c>
      <c r="BN43">
        <f t="shared" si="26"/>
        <v>-111.52700000000002</v>
      </c>
      <c r="BO43">
        <f t="shared" si="27"/>
        <v>3465.9079720000009</v>
      </c>
      <c r="BP43">
        <f t="shared" si="28"/>
        <v>2980.7212370000011</v>
      </c>
      <c r="BQ43">
        <f t="shared" si="29"/>
        <v>12472.728629000003</v>
      </c>
      <c r="BR43">
        <f t="shared" si="30"/>
        <v>-0.93742623240696632</v>
      </c>
      <c r="BS43">
        <f t="shared" si="31"/>
        <v>2.7859595275828948</v>
      </c>
      <c r="BT43">
        <f t="shared" si="32"/>
        <v>159.62372282476053</v>
      </c>
      <c r="BV43">
        <f t="shared" si="33"/>
        <v>4128.9804640899993</v>
      </c>
      <c r="BW43">
        <f t="shared" si="34"/>
        <v>1433.5884896399996</v>
      </c>
      <c r="BX43">
        <f t="shared" si="35"/>
        <v>716.06490720999966</v>
      </c>
      <c r="BY43">
        <f t="shared" si="36"/>
        <v>0.99601279456357483</v>
      </c>
      <c r="BZ43">
        <f t="shared" si="37"/>
        <v>8.9329254914719769E-2</v>
      </c>
      <c r="CA43">
        <f t="shared" si="38"/>
        <v>5.1181892936617093</v>
      </c>
    </row>
    <row r="44" spans="2:79" x14ac:dyDescent="0.4">
      <c r="B44">
        <f t="shared" si="3"/>
        <v>-43.716099999999997</v>
      </c>
      <c r="C44">
        <f t="shared" si="4"/>
        <v>173.01619478011611</v>
      </c>
      <c r="D44">
        <f t="shared" si="5"/>
        <v>-111.53700000000001</v>
      </c>
      <c r="E44">
        <f t="shared" si="6"/>
        <v>160.92615845176775</v>
      </c>
      <c r="F44">
        <f t="shared" si="7"/>
        <v>6.7807108433945231</v>
      </c>
      <c r="G44">
        <f>[1]入力!G44</f>
        <v>190.447</v>
      </c>
      <c r="H44">
        <f>[1]入力!H44</f>
        <v>27.397500000000001</v>
      </c>
      <c r="I44">
        <f>[1]入力!I44</f>
        <v>0.67001900000000003</v>
      </c>
      <c r="J44">
        <f t="shared" si="8"/>
        <v>190.447</v>
      </c>
      <c r="K44">
        <f t="shared" si="8"/>
        <v>27.397500000000001</v>
      </c>
      <c r="L44">
        <f>[1]入力!K44</f>
        <v>179.98699999999999</v>
      </c>
      <c r="M44">
        <f>[1]入力!L44</f>
        <v>32.589500000000001</v>
      </c>
      <c r="N44">
        <f>[1]入力!M44</f>
        <v>0.57352099999999995</v>
      </c>
      <c r="O44">
        <f t="shared" si="9"/>
        <v>179.98699999999999</v>
      </c>
      <c r="P44">
        <f t="shared" si="9"/>
        <v>32.589500000000001</v>
      </c>
      <c r="Q44">
        <f>[1]入力!O44</f>
        <v>172.17699999999999</v>
      </c>
      <c r="R44">
        <f>[1]入力!P44</f>
        <v>69.118600000000001</v>
      </c>
      <c r="S44">
        <f>[1]入力!Q44</f>
        <v>0.471721</v>
      </c>
      <c r="T44">
        <f t="shared" si="10"/>
        <v>172.17699999999999</v>
      </c>
      <c r="U44">
        <f t="shared" si="10"/>
        <v>69.118600000000001</v>
      </c>
      <c r="V44">
        <f>[1]入力!S44</f>
        <v>143.46899999999999</v>
      </c>
      <c r="W44">
        <f>[1]入力!T44</f>
        <v>62.611400000000003</v>
      </c>
      <c r="X44">
        <f>[1]入力!U44</f>
        <v>0.74878500000000003</v>
      </c>
      <c r="Y44">
        <f t="shared" si="11"/>
        <v>143.46899999999999</v>
      </c>
      <c r="Z44">
        <f t="shared" si="11"/>
        <v>62.611400000000003</v>
      </c>
      <c r="AA44">
        <f>[1]入力!AI44</f>
        <v>174.13200000000001</v>
      </c>
      <c r="AB44">
        <f>[1]入力!AJ44</f>
        <v>95.853899999999996</v>
      </c>
      <c r="AC44">
        <f>[1]入力!AK44</f>
        <v>0.53216399999999997</v>
      </c>
      <c r="AD44">
        <f t="shared" si="12"/>
        <v>174.13200000000001</v>
      </c>
      <c r="AE44">
        <f t="shared" si="12"/>
        <v>95.853899999999996</v>
      </c>
      <c r="AF44">
        <f>[1]入力!AM44</f>
        <v>129.78800000000001</v>
      </c>
      <c r="AG44">
        <f>[1]入力!AN44</f>
        <v>115.44199999999999</v>
      </c>
      <c r="AH44">
        <f>[1]入力!AO44</f>
        <v>0.48589900000000003</v>
      </c>
      <c r="AI44">
        <f t="shared" si="13"/>
        <v>129.78800000000001</v>
      </c>
      <c r="AJ44">
        <f t="shared" si="13"/>
        <v>115.44199999999999</v>
      </c>
      <c r="AK44">
        <f>[1]入力!AQ44</f>
        <v>89.339100000000002</v>
      </c>
      <c r="AL44">
        <f>[1]入力!AR44</f>
        <v>139.57</v>
      </c>
      <c r="AM44">
        <f>[1]入力!AS44</f>
        <v>0.48052400000000001</v>
      </c>
      <c r="AN44">
        <f t="shared" si="14"/>
        <v>89.339100000000002</v>
      </c>
      <c r="AO44">
        <f t="shared" si="15"/>
        <v>139.57</v>
      </c>
      <c r="AP44">
        <f>[1]入力!AU44</f>
        <v>191.745</v>
      </c>
      <c r="AQ44">
        <f>[1]入力!AV44</f>
        <v>101.733</v>
      </c>
      <c r="AR44">
        <f>[1]入力!AW44</f>
        <v>0.49690000000000001</v>
      </c>
      <c r="AS44">
        <f t="shared" si="16"/>
        <v>191.745</v>
      </c>
      <c r="AT44">
        <f t="shared" si="17"/>
        <v>101.733</v>
      </c>
      <c r="AU44">
        <f>[1]入力!AY44</f>
        <v>179.34899999999999</v>
      </c>
      <c r="AV44">
        <f>[1]入力!AZ44</f>
        <v>159.142</v>
      </c>
      <c r="AW44">
        <f>[1]入力!BA44</f>
        <v>0.69742599999999999</v>
      </c>
      <c r="AX44">
        <f t="shared" si="18"/>
        <v>179.34899999999999</v>
      </c>
      <c r="AY44">
        <f t="shared" si="19"/>
        <v>159.142</v>
      </c>
      <c r="AZ44">
        <f>[1]入力!BC44</f>
        <v>185.88900000000001</v>
      </c>
      <c r="BA44">
        <f>[1]入力!BD44</f>
        <v>213.27</v>
      </c>
      <c r="BB44">
        <f>[1]入力!BE44</f>
        <v>0.67541899999999999</v>
      </c>
      <c r="BC44">
        <f t="shared" si="20"/>
        <v>185.88900000000001</v>
      </c>
      <c r="BD44">
        <f t="shared" si="21"/>
        <v>213.27</v>
      </c>
      <c r="BF44">
        <f t="shared" si="22"/>
        <v>-43.716099999999997</v>
      </c>
      <c r="BG44">
        <f t="shared" si="0"/>
        <v>2350.0839976099992</v>
      </c>
      <c r="BH44">
        <f t="shared" si="1"/>
        <v>2218.2738952100008</v>
      </c>
      <c r="BI44">
        <f t="shared" si="2"/>
        <v>9100.9332896199994</v>
      </c>
      <c r="BJ44">
        <f t="shared" si="23"/>
        <v>-0.9925805586347235</v>
      </c>
      <c r="BK44">
        <f t="shared" si="24"/>
        <v>3.0197022581848527</v>
      </c>
      <c r="BL44">
        <f t="shared" si="25"/>
        <v>173.01619478011611</v>
      </c>
      <c r="BN44">
        <f t="shared" si="26"/>
        <v>-111.53700000000001</v>
      </c>
      <c r="BO44">
        <f t="shared" si="27"/>
        <v>3449.4540969999994</v>
      </c>
      <c r="BP44">
        <f t="shared" si="28"/>
        <v>2972.6119840000019</v>
      </c>
      <c r="BQ44">
        <f t="shared" si="29"/>
        <v>12474.795105000001</v>
      </c>
      <c r="BR44">
        <f t="shared" si="30"/>
        <v>-0.94509820536545686</v>
      </c>
      <c r="BS44">
        <f t="shared" si="31"/>
        <v>2.8086913175694477</v>
      </c>
      <c r="BT44">
        <f t="shared" si="32"/>
        <v>160.92615845176775</v>
      </c>
      <c r="BV44">
        <f t="shared" si="33"/>
        <v>4036.665332359999</v>
      </c>
      <c r="BW44">
        <f t="shared" si="34"/>
        <v>1395.37124681</v>
      </c>
      <c r="BX44">
        <f t="shared" si="35"/>
        <v>718.59829108999975</v>
      </c>
      <c r="BY44">
        <f t="shared" si="36"/>
        <v>0.99300531363091038</v>
      </c>
      <c r="BZ44">
        <f t="shared" si="37"/>
        <v>0.11834572984291603</v>
      </c>
      <c r="CA44">
        <f t="shared" si="38"/>
        <v>6.7807108433945231</v>
      </c>
    </row>
    <row r="45" spans="2:79" x14ac:dyDescent="0.4">
      <c r="B45">
        <f t="shared" si="3"/>
        <v>-46.928999999999988</v>
      </c>
      <c r="C45">
        <f t="shared" si="4"/>
        <v>172.94557139118709</v>
      </c>
      <c r="D45">
        <f t="shared" si="5"/>
        <v>-111.51900000000001</v>
      </c>
      <c r="E45">
        <f t="shared" si="6"/>
        <v>161.48967980392121</v>
      </c>
      <c r="F45">
        <f t="shared" si="7"/>
        <v>6.7998646709558406</v>
      </c>
      <c r="G45">
        <f>[1]入力!G45</f>
        <v>190.423</v>
      </c>
      <c r="H45">
        <f>[1]入力!H45</f>
        <v>28.011600000000001</v>
      </c>
      <c r="I45">
        <f>[1]入力!I45</f>
        <v>0.70485399999999998</v>
      </c>
      <c r="J45">
        <f t="shared" si="8"/>
        <v>190.423</v>
      </c>
      <c r="K45">
        <f t="shared" si="8"/>
        <v>28.011600000000001</v>
      </c>
      <c r="L45">
        <f>[1]入力!K45</f>
        <v>179.352</v>
      </c>
      <c r="M45">
        <f>[1]入力!L45</f>
        <v>32.592100000000002</v>
      </c>
      <c r="N45">
        <f>[1]入力!M45</f>
        <v>0.59870900000000005</v>
      </c>
      <c r="O45">
        <f t="shared" si="9"/>
        <v>179.352</v>
      </c>
      <c r="P45">
        <f t="shared" si="9"/>
        <v>32.592100000000002</v>
      </c>
      <c r="Q45">
        <f>[1]入力!O45</f>
        <v>171.51599999999999</v>
      </c>
      <c r="R45">
        <f>[1]入力!P45</f>
        <v>69.125799999999998</v>
      </c>
      <c r="S45">
        <f>[1]入力!Q45</f>
        <v>0.46365400000000001</v>
      </c>
      <c r="T45">
        <f t="shared" si="10"/>
        <v>171.51599999999999</v>
      </c>
      <c r="U45">
        <f t="shared" si="10"/>
        <v>69.125799999999998</v>
      </c>
      <c r="V45">
        <f>[1]入力!S45</f>
        <v>143.477</v>
      </c>
      <c r="W45">
        <f>[1]入力!T45</f>
        <v>63.247500000000002</v>
      </c>
      <c r="X45">
        <f>[1]入力!U45</f>
        <v>0.72177999999999998</v>
      </c>
      <c r="Y45">
        <f t="shared" si="11"/>
        <v>143.477</v>
      </c>
      <c r="Z45">
        <f t="shared" si="11"/>
        <v>63.247500000000002</v>
      </c>
      <c r="AA45">
        <f>[1]入力!AI45</f>
        <v>173.47399999999999</v>
      </c>
      <c r="AB45">
        <f>[1]入力!AJ45</f>
        <v>95.884</v>
      </c>
      <c r="AC45">
        <f>[1]入力!AK45</f>
        <v>0.528891</v>
      </c>
      <c r="AD45">
        <f t="shared" si="12"/>
        <v>173.47399999999999</v>
      </c>
      <c r="AE45">
        <f t="shared" si="12"/>
        <v>95.884</v>
      </c>
      <c r="AF45">
        <f>[1]入力!AM45</f>
        <v>131.078</v>
      </c>
      <c r="AG45">
        <f>[1]入力!AN45</f>
        <v>116.738</v>
      </c>
      <c r="AH45">
        <f>[1]入力!AO45</f>
        <v>0.57782199999999995</v>
      </c>
      <c r="AI45">
        <f t="shared" si="13"/>
        <v>131.078</v>
      </c>
      <c r="AJ45">
        <f t="shared" si="13"/>
        <v>116.738</v>
      </c>
      <c r="AK45">
        <f>[1]入力!AQ45</f>
        <v>91.301500000000004</v>
      </c>
      <c r="AL45">
        <f>[1]入力!AR45</f>
        <v>142.81299999999999</v>
      </c>
      <c r="AM45">
        <f>[1]入力!AS45</f>
        <v>0.564218</v>
      </c>
      <c r="AN45">
        <f t="shared" si="14"/>
        <v>91.301500000000004</v>
      </c>
      <c r="AO45">
        <f t="shared" si="15"/>
        <v>142.81299999999999</v>
      </c>
      <c r="AP45">
        <f>[1]入力!AU45</f>
        <v>191.089</v>
      </c>
      <c r="AQ45">
        <f>[1]入力!AV45</f>
        <v>102.399</v>
      </c>
      <c r="AR45">
        <f>[1]入力!AW45</f>
        <v>0.49690899999999999</v>
      </c>
      <c r="AS45">
        <f t="shared" si="16"/>
        <v>191.089</v>
      </c>
      <c r="AT45">
        <f t="shared" si="17"/>
        <v>102.399</v>
      </c>
      <c r="AU45">
        <f>[1]入力!AY45</f>
        <v>179.33</v>
      </c>
      <c r="AV45">
        <f>[1]入力!AZ45</f>
        <v>159.12799999999999</v>
      </c>
      <c r="AW45">
        <f>[1]入力!BA45</f>
        <v>0.67594900000000002</v>
      </c>
      <c r="AX45">
        <f t="shared" si="18"/>
        <v>179.33</v>
      </c>
      <c r="AY45">
        <f t="shared" si="19"/>
        <v>159.12799999999999</v>
      </c>
      <c r="AZ45">
        <f>[1]入力!BC45</f>
        <v>185.863</v>
      </c>
      <c r="BA45">
        <f>[1]入力!BD45</f>
        <v>213.91800000000001</v>
      </c>
      <c r="BB45">
        <f>[1]入力!BE45</f>
        <v>0.69189900000000004</v>
      </c>
      <c r="BC45">
        <f t="shared" si="20"/>
        <v>185.863</v>
      </c>
      <c r="BD45">
        <f t="shared" si="21"/>
        <v>213.91800000000001</v>
      </c>
      <c r="BF45">
        <f t="shared" si="22"/>
        <v>-46.928999999999988</v>
      </c>
      <c r="BG45">
        <f t="shared" si="0"/>
        <v>2232.3101319999987</v>
      </c>
      <c r="BH45">
        <f t="shared" si="1"/>
        <v>2262.0755772499992</v>
      </c>
      <c r="BI45">
        <f t="shared" si="2"/>
        <v>8954.6507972499967</v>
      </c>
      <c r="BJ45">
        <f t="shared" si="23"/>
        <v>-0.99242993300125615</v>
      </c>
      <c r="BK45">
        <f t="shared" si="24"/>
        <v>3.0184696475191246</v>
      </c>
      <c r="BL45">
        <f t="shared" si="25"/>
        <v>172.94557139118709</v>
      </c>
      <c r="BN45">
        <f t="shared" si="26"/>
        <v>-111.51900000000001</v>
      </c>
      <c r="BO45">
        <f t="shared" si="27"/>
        <v>3356.453521999998</v>
      </c>
      <c r="BP45">
        <f t="shared" si="28"/>
        <v>3044.6241890000024</v>
      </c>
      <c r="BQ45">
        <f t="shared" si="29"/>
        <v>12463.798437000001</v>
      </c>
      <c r="BR45">
        <f t="shared" si="30"/>
        <v>-0.94826648646367151</v>
      </c>
      <c r="BS45">
        <f t="shared" si="31"/>
        <v>2.8185266205698158</v>
      </c>
      <c r="BT45">
        <f t="shared" si="32"/>
        <v>161.48967980392121</v>
      </c>
      <c r="BV45">
        <f t="shared" si="33"/>
        <v>4040.4154896099999</v>
      </c>
      <c r="BW45">
        <f t="shared" si="34"/>
        <v>1396.11413169</v>
      </c>
      <c r="BX45">
        <f t="shared" si="35"/>
        <v>719.83503124000015</v>
      </c>
      <c r="BY45">
        <f t="shared" si="36"/>
        <v>0.99296578776652755</v>
      </c>
      <c r="BZ45">
        <f t="shared" si="37"/>
        <v>0.11868002719822024</v>
      </c>
      <c r="CA45">
        <f t="shared" si="38"/>
        <v>6.7998646709558406</v>
      </c>
    </row>
    <row r="49" ht="18.2" customHeight="1" x14ac:dyDescent="0.4"/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ShimaLab</cp:lastModifiedBy>
  <dcterms:created xsi:type="dcterms:W3CDTF">2017-11-05T06:33:12Z</dcterms:created>
  <dcterms:modified xsi:type="dcterms:W3CDTF">2017-11-05T06:59:11Z</dcterms:modified>
</cp:coreProperties>
</file>