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110" yWindow="-110" windowWidth="23260" windowHeight="12580" tabRatio="445" activeTab="2"/>
  </bookViews>
  <sheets>
    <sheet name="bike_buyers" sheetId="1" r:id="rId1"/>
    <sheet name="Working Sheet" sheetId="4" r:id="rId2"/>
    <sheet name="Pivot Table" sheetId="3" r:id="rId3"/>
    <sheet name="DASH 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52511"/>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<sst xmlns="http://schemas.openxmlformats.org/spreadsheetml/2006/main" count="16274" uniqueCount="54">
  <si>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</si>
  <si>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</si>
  <si>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</si>
  <si>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</si>
  <si>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</si>
  <si>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</si>
  <si>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</si>
  <si>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</si>
  <si>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</si>
  <si>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</si>
  <si>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</si>
  <si>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</si>
  <si>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</si>
  <si>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</si>
  <si>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</si>
  <si>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</si>
  <si>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</si>
  <si>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</si>
  <si>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</si>
  <si>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</si>
  <si>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</si>
  <si>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</si>
  <si>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</si>
  <si>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</si>
  <si>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</si>
  <si>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</si>
  <si>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</si>
  <si>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</si>
  <si>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</si>
  <si>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</si>
  <si>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</si>
  <si>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</si>
  <si>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</si>
  <si>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</si>
  <si>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</si>
  <si>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</si>
  <si>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</si>
  <si>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</si>
  <si>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</si>
  <si>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</si>
  <si>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</si>
  <si>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</si>
  <si>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</si>
  <si>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</si>
  <si>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</si>
  <si>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Commute Distance</t>
  </si>
  <si>
    <t>Count of Purchased Bike</t>
  </si>
  <si>
    <t>Adolescence</t>
  </si>
  <si>
    <t>Middle Age</t>
  </si>
  <si>
    <t>Old</t>
  </si>
  <si>
    <t>PURCHASED BIKE DASHBOARD</t>
  </si>
  <si>
    <t>Étiquettes de colonnes</t>
  </si>
  <si>
    <t>Étiquettes de lignes</t>
  </si>
  <si>
    <t>Total général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</si>
</sst>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7" formatCode="#,##0.0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167"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3">
    <dxf>
      <numFmt numFmtId="166" formatCode="_(* #,##0_);_(* \(#,##0\);_(* &quot;-&quot;??_);_(@_)"/>
    </dxf>
    <dxf>
      <numFmt numFmtId="167" formatCode="#,##0.00\ &quot;€&quot;"/>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 ##0.00\ "€"</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ECF0-4919-A877-93760545C6DD}"/>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 ##0.00\ "€"</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ECF0-4919-A877-93760545C6DD}"/>
            </c:ext>
          </c:extLst>
        </c:ser>
        <c:dLbls>
          <c:showLegendKey val="0"/>
          <c:showVal val="0"/>
          <c:showCatName val="0"/>
          <c:showSerName val="0"/>
          <c:showPercent val="0"/>
          <c:showBubbleSize val="0"/>
        </c:dLbls>
        <c:gapWidth val="219"/>
        <c:overlap val="-27"/>
        <c:axId val="608019840"/>
        <c:axId val="608024736"/>
      </c:barChart>
      <c:catAx>
        <c:axId val="60801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24736"/>
        <c:crosses val="autoZero"/>
        <c:auto val="1"/>
        <c:lblAlgn val="ctr"/>
        <c:lblOffset val="100"/>
        <c:noMultiLvlLbl val="0"/>
      </c:catAx>
      <c:valAx>
        <c:axId val="60802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19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of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2DF5-4CD7-A394-C88971078EC0}"/>
            </c:ext>
          </c:extLst>
        </c:ser>
        <c:ser>
          <c:idx val="1"/>
          <c:order val="1"/>
          <c:tx>
            <c:strRef>
              <c:f>'Pivot Table'!$C$21:$C$22</c:f>
              <c:strCache>
                <c:ptCount val="1"/>
                <c:pt idx="0">
                  <c:v>Yes</c:v>
                </c:pt>
              </c:strCache>
            </c:strRef>
          </c:tx>
          <c:spPr>
            <a:ln w="28575"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2DF5-4CD7-A394-C88971078EC0}"/>
            </c:ext>
          </c:extLst>
        </c:ser>
        <c:dLbls>
          <c:showLegendKey val="0"/>
          <c:showVal val="0"/>
          <c:showCatName val="0"/>
          <c:showSerName val="0"/>
          <c:showPercent val="0"/>
          <c:showBubbleSize val="0"/>
        </c:dLbls>
        <c:smooth val="0"/>
        <c:axId val="608022560"/>
        <c:axId val="608023104"/>
      </c:lineChart>
      <c:catAx>
        <c:axId val="60802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44256942680552"/>
              <c:y val="0.784857916382499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23104"/>
        <c:crosses val="autoZero"/>
        <c:auto val="1"/>
        <c:lblAlgn val="ctr"/>
        <c:lblOffset val="100"/>
        <c:noMultiLvlLbl val="0"/>
      </c:catAx>
      <c:valAx>
        <c:axId val="60802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2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by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cke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B404-42A3-971B-8D48AD831480}"/>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B404-42A3-971B-8D48AD831480}"/>
            </c:ext>
          </c:extLst>
        </c:ser>
        <c:dLbls>
          <c:showLegendKey val="0"/>
          <c:showVal val="0"/>
          <c:showCatName val="0"/>
          <c:showSerName val="0"/>
          <c:showPercent val="0"/>
          <c:showBubbleSize val="0"/>
        </c:dLbls>
        <c:marker val="1"/>
        <c:smooth val="0"/>
        <c:axId val="608025280"/>
        <c:axId val="608028000"/>
      </c:lineChart>
      <c:catAx>
        <c:axId val="60802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28000"/>
        <c:crosses val="autoZero"/>
        <c:auto val="1"/>
        <c:lblAlgn val="ctr"/>
        <c:lblOffset val="100"/>
        <c:noMultiLvlLbl val="0"/>
      </c:catAx>
      <c:valAx>
        <c:axId val="60802800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2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Purchased Bike by Age</a:t>
            </a:r>
          </a:p>
        </c:rich>
      </c:tx>
      <c:layout>
        <c:manualLayout>
          <c:xMode val="edge"/>
          <c:yMode val="edge"/>
          <c:x val="0.28519385296457267"/>
          <c:y val="3.42780496286544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5.848983371954055E-2"/>
          <c:y val="0.10788477938680378"/>
          <c:w val="0.80357904566467986"/>
          <c:h val="0.74147450811550764"/>
        </c:manualLayout>
      </c:layout>
      <c:barChart>
        <c:barDir val="col"/>
        <c:grouping val="clustered"/>
        <c:varyColors val="0"/>
        <c:ser>
          <c:idx val="0"/>
          <c:order val="0"/>
          <c:tx>
            <c:strRef>
              <c:f>'Pivot Table'!$B$52:$B$53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xmlns:c16r2="http://schemas.microsoft.com/office/drawing/2015/06/chart">
            <c:ext xmlns:c16="http://schemas.microsoft.com/office/drawing/2014/chart" uri="{C3380CC4-5D6E-409C-BE32-E72D297353CC}">
              <c16:uniqueId val="{00000000-259A-40F0-865F-70BDE3FB52A2}"/>
            </c:ext>
          </c:extLst>
        </c:ser>
        <c:dLbls>
          <c:showLegendKey val="0"/>
          <c:showVal val="0"/>
          <c:showCatName val="0"/>
          <c:showSerName val="0"/>
          <c:showPercent val="0"/>
          <c:showBubbleSize val="0"/>
        </c:dLbls>
        <c:gapWidth val="219"/>
        <c:overlap val="-27"/>
        <c:axId val="608029632"/>
        <c:axId val="608030720"/>
      </c:barChart>
      <c:lineChart>
        <c:grouping val="standard"/>
        <c:varyColors val="0"/>
        <c:ser>
          <c:idx val="1"/>
          <c:order val="1"/>
          <c:tx>
            <c:strRef>
              <c:f>'Pivot Table'!$C$52:$C$53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xmlns:c16r2="http://schemas.microsoft.com/office/drawing/2015/06/chart">
            <c:ext xmlns:c16="http://schemas.microsoft.com/office/drawing/2014/chart" uri="{C3380CC4-5D6E-409C-BE32-E72D297353CC}">
              <c16:uniqueId val="{00000001-259A-40F0-865F-70BDE3FB52A2}"/>
            </c:ext>
          </c:extLst>
        </c:ser>
        <c:dLbls>
          <c:showLegendKey val="0"/>
          <c:showVal val="0"/>
          <c:showCatName val="0"/>
          <c:showSerName val="0"/>
          <c:showPercent val="0"/>
          <c:showBubbleSize val="0"/>
        </c:dLbls>
        <c:marker val="1"/>
        <c:smooth val="0"/>
        <c:axId val="608029632"/>
        <c:axId val="608030720"/>
      </c:lineChart>
      <c:catAx>
        <c:axId val="608029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030720"/>
        <c:crosses val="autoZero"/>
        <c:auto val="1"/>
        <c:lblAlgn val="ctr"/>
        <c:lblOffset val="100"/>
        <c:noMultiLvlLbl val="0"/>
      </c:catAx>
      <c:valAx>
        <c:axId val="608030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8029632"/>
        <c:crosses val="autoZero"/>
        <c:crossBetween val="between"/>
      </c:valAx>
      <c:spPr>
        <a:noFill/>
        <a:ln>
          <a:noFill/>
        </a:ln>
        <a:effectLst/>
      </c:spPr>
    </c:plotArea>
    <c:legend>
      <c:legendPos val="r"/>
      <c:layout>
        <c:manualLayout>
          <c:xMode val="edge"/>
          <c:yMode val="edge"/>
          <c:x val="0.86578818936066371"/>
          <c:y val="0.23312330438190496"/>
          <c:w val="0.11469009272816008"/>
          <c:h val="0.169224548824141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 ##0.00\ "€"</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DEB8-4834-9EAB-5B2ACCF3C831}"/>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 ##0.00\ "€"</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DEB8-4834-9EAB-5B2ACCF3C831}"/>
            </c:ext>
          </c:extLst>
        </c:ser>
        <c:dLbls>
          <c:showLegendKey val="0"/>
          <c:showVal val="0"/>
          <c:showCatName val="0"/>
          <c:showSerName val="0"/>
          <c:showPercent val="0"/>
          <c:showBubbleSize val="0"/>
        </c:dLbls>
        <c:gapWidth val="219"/>
        <c:overlap val="-27"/>
        <c:axId val="608032352"/>
        <c:axId val="608031808"/>
      </c:barChart>
      <c:catAx>
        <c:axId val="60803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31808"/>
        <c:crosses val="autoZero"/>
        <c:auto val="1"/>
        <c:lblAlgn val="ctr"/>
        <c:lblOffset val="100"/>
        <c:noMultiLvlLbl val="0"/>
      </c:catAx>
      <c:valAx>
        <c:axId val="60803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3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a:t>
            </a:r>
            <a:r>
              <a:rPr lang="en-US" b="1" baseline="0"/>
              <a:t> of Customers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2BA2-4915-9AC5-FDB1D74F65E0}"/>
            </c:ext>
          </c:extLst>
        </c:ser>
        <c:ser>
          <c:idx val="1"/>
          <c:order val="1"/>
          <c:tx>
            <c:strRef>
              <c:f>'Pivot Table'!$C$21:$C$22</c:f>
              <c:strCache>
                <c:ptCount val="1"/>
                <c:pt idx="0">
                  <c:v>Yes</c:v>
                </c:pt>
              </c:strCache>
            </c:strRef>
          </c:tx>
          <c:spPr>
            <a:ln w="28575"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2BA2-4915-9AC5-FDB1D74F65E0}"/>
            </c:ext>
          </c:extLst>
        </c:ser>
        <c:dLbls>
          <c:showLegendKey val="0"/>
          <c:showVal val="0"/>
          <c:showCatName val="0"/>
          <c:showSerName val="0"/>
          <c:showPercent val="0"/>
          <c:showBubbleSize val="0"/>
        </c:dLbls>
        <c:smooth val="0"/>
        <c:axId val="608019296"/>
        <c:axId val="608022016"/>
      </c:lineChart>
      <c:catAx>
        <c:axId val="60801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44256942680552"/>
              <c:y val="0.784857916382499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22016"/>
        <c:crosses val="autoZero"/>
        <c:auto val="1"/>
        <c:lblAlgn val="ctr"/>
        <c:lblOffset val="100"/>
        <c:noMultiLvlLbl val="0"/>
      </c:catAx>
      <c:valAx>
        <c:axId val="6080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1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 Bike by Age Bracket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cke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015F-4850-AB8D-191B24283799}"/>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015F-4850-AB8D-191B24283799}"/>
            </c:ext>
          </c:extLst>
        </c:ser>
        <c:dLbls>
          <c:showLegendKey val="0"/>
          <c:showVal val="0"/>
          <c:showCatName val="0"/>
          <c:showSerName val="0"/>
          <c:showPercent val="0"/>
          <c:showBubbleSize val="0"/>
        </c:dLbls>
        <c:marker val="1"/>
        <c:smooth val="0"/>
        <c:axId val="609747376"/>
        <c:axId val="609749552"/>
      </c:lineChart>
      <c:catAx>
        <c:axId val="60974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9552"/>
        <c:crosses val="autoZero"/>
        <c:auto val="1"/>
        <c:lblAlgn val="ctr"/>
        <c:lblOffset val="100"/>
        <c:noMultiLvlLbl val="0"/>
      </c:catAx>
      <c:valAx>
        <c:axId val="60974955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Dataset_Project.xlsx]Pivot Table!PivotTable4</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 Purchased Bike by Age</a:t>
            </a:r>
          </a:p>
        </c:rich>
      </c:tx>
      <c:layout>
        <c:manualLayout>
          <c:xMode val="edge"/>
          <c:yMode val="edge"/>
          <c:x val="0.16432583936942002"/>
          <c:y val="0.10099850597214217"/>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5.848983371954055E-2"/>
          <c:y val="0.10788477938680378"/>
          <c:w val="0.80357904566467986"/>
          <c:h val="0.74147450811550764"/>
        </c:manualLayout>
      </c:layout>
      <c:barChart>
        <c:barDir val="col"/>
        <c:grouping val="clustered"/>
        <c:varyColors val="0"/>
        <c:ser>
          <c:idx val="0"/>
          <c:order val="0"/>
          <c:tx>
            <c:strRef>
              <c:f>'Pivot Table'!$B$52:$B$53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xmlns:c16r2="http://schemas.microsoft.com/office/drawing/2015/06/chart">
            <c:ext xmlns:c16="http://schemas.microsoft.com/office/drawing/2014/chart" uri="{C3380CC4-5D6E-409C-BE32-E72D297353CC}">
              <c16:uniqueId val="{00000000-A56C-41C7-A178-9D8D8835F7C3}"/>
            </c:ext>
          </c:extLst>
        </c:ser>
        <c:dLbls>
          <c:showLegendKey val="0"/>
          <c:showVal val="0"/>
          <c:showCatName val="0"/>
          <c:showSerName val="0"/>
          <c:showPercent val="0"/>
          <c:showBubbleSize val="0"/>
        </c:dLbls>
        <c:gapWidth val="219"/>
        <c:overlap val="-27"/>
        <c:axId val="609750096"/>
        <c:axId val="609758256"/>
      </c:barChart>
      <c:lineChart>
        <c:grouping val="standard"/>
        <c:varyColors val="0"/>
        <c:ser>
          <c:idx val="1"/>
          <c:order val="1"/>
          <c:tx>
            <c:strRef>
              <c:f>'Pivot Table'!$C$52:$C$53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xmlns:c16r2="http://schemas.microsoft.com/office/drawing/2015/06/chart">
            <c:ext xmlns:c16="http://schemas.microsoft.com/office/drawing/2014/chart" uri="{C3380CC4-5D6E-409C-BE32-E72D297353CC}">
              <c16:uniqueId val="{00000001-A56C-41C7-A178-9D8D8835F7C3}"/>
            </c:ext>
          </c:extLst>
        </c:ser>
        <c:dLbls>
          <c:showLegendKey val="0"/>
          <c:showVal val="0"/>
          <c:showCatName val="0"/>
          <c:showSerName val="0"/>
          <c:showPercent val="0"/>
          <c:showBubbleSize val="0"/>
        </c:dLbls>
        <c:marker val="1"/>
        <c:smooth val="0"/>
        <c:axId val="609750096"/>
        <c:axId val="609758256"/>
      </c:lineChart>
      <c:catAx>
        <c:axId val="609750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758256"/>
        <c:crosses val="autoZero"/>
        <c:auto val="1"/>
        <c:lblAlgn val="ctr"/>
        <c:lblOffset val="100"/>
        <c:noMultiLvlLbl val="0"/>
      </c:catAx>
      <c:valAx>
        <c:axId val="609758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750096"/>
        <c:crosses val="autoZero"/>
        <c:crossBetween val="between"/>
      </c:valAx>
      <c:spPr>
        <a:noFill/>
        <a:ln>
          <a:noFill/>
        </a:ln>
        <a:effectLst/>
      </c:spPr>
    </c:plotArea>
    <c:legend>
      <c:legendPos val="r"/>
      <c:layout>
        <c:manualLayout>
          <c:xMode val="edge"/>
          <c:yMode val="edge"/>
          <c:x val="0.7884243182518873"/>
          <c:y val="0.24197276913551988"/>
          <c:w val="0.17486201578615893"/>
          <c:h val="0.169224548824141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762000</xdr:colOff>
      <xdr:row>0</xdr:row>
      <xdr:rowOff>160020</xdr:rowOff>
    </xdr:from>
    <xdr:to>
      <xdr:col>6</xdr:col>
      <xdr:colOff>1371600</xdr:colOff>
      <xdr:row>17</xdr:row>
      <xdr:rowOff>22860</xdr:rowOff>
    </xdr:to>
    <xdr:graphicFrame macro="">
      <xdr:nvGraphicFramePr>
        <xdr:cNvPr id="2" name="Chart 1">
          <a:extLst>
            <a:ext uri="{FF2B5EF4-FFF2-40B4-BE49-F238E27FC236}">
              <a16:creationId xmlns:a16="http://schemas.microsoft.com/office/drawing/2014/main" xmlns="" id="{B0871DD3-8CAC-06DD-D39A-A296BFEC8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815340</xdr:colOff>
      <xdr:row>18</xdr:row>
      <xdr:rowOff>7620</xdr:rowOff>
    </xdr:from>
    <xdr:to>
      <xdr:col>7</xdr:col>
      <xdr:colOff>60960</xdr:colOff>
      <xdr:row>31</xdr:row>
      <xdr:rowOff>49530</xdr:rowOff>
    </xdr:to>
    <xdr:graphicFrame macro="">
      <xdr:nvGraphicFramePr>
        <xdr:cNvPr id="3" name="Chart 2">
          <a:extLst>
            <a:ext uri="{FF2B5EF4-FFF2-40B4-BE49-F238E27FC236}">
              <a16:creationId xmlns:a16="http://schemas.microsoft.com/office/drawing/2014/main" xmlns="" id="{1221DB48-33B4-4700-4579-600930D54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815340</xdr:colOff>
      <xdr:row>33</xdr:row>
      <xdr:rowOff>80010</xdr:rowOff>
    </xdr:from>
    <xdr:to>
      <xdr:col>8</xdr:col>
      <xdr:colOff>281940</xdr:colOff>
      <xdr:row>48</xdr:row>
      <xdr:rowOff>80010</xdr:rowOff>
    </xdr:to>
    <xdr:graphicFrame macro="">
      <xdr:nvGraphicFramePr>
        <xdr:cNvPr id="4" name="Chart 3">
          <a:extLst>
            <a:ext uri="{FF2B5EF4-FFF2-40B4-BE49-F238E27FC236}">
              <a16:creationId xmlns:a16="http://schemas.microsoft.com/office/drawing/2014/main" xmlns="" id="{1F4B2BF2-3A27-A70A-17A1-3D83DE549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800100</xdr:colOff>
      <xdr:row>51</xdr:row>
      <xdr:rowOff>11430</xdr:rowOff>
    </xdr:from>
    <xdr:to>
      <xdr:col>9</xdr:col>
      <xdr:colOff>289560</xdr:colOff>
      <xdr:row>70</xdr:row>
      <xdr:rowOff>160020</xdr:rowOff>
    </xdr:to>
    <xdr:graphicFrame macro="">
      <xdr:nvGraphicFramePr>
        <xdr:cNvPr id="5" name="Chart 4">
          <a:extLst>
            <a:ext uri="{FF2B5EF4-FFF2-40B4-BE49-F238E27FC236}">
              <a16:creationId xmlns:a16="http://schemas.microsoft.com/office/drawing/2014/main" xmlns="" id="{37DA2353-83B6-E1A3-A287-D517C5266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211666</xdr:colOff>
      <xdr:row>3</xdr:row>
      <xdr:rowOff>186265</xdr:rowOff>
    </xdr:from>
    <xdr:to>
      <xdr:col>7</xdr:col>
      <xdr:colOff>73658</xdr:colOff>
      <xdr:row>17</xdr:row>
      <xdr:rowOff>110067</xdr:rowOff>
    </xdr:to>
    <xdr:graphicFrame macro="">
      <xdr:nvGraphicFramePr>
        <xdr:cNvPr id="6" name="Chart 5">
          <a:extLst>
            <a:ext uri="{FF2B5EF4-FFF2-40B4-BE49-F238E27FC236}">
              <a16:creationId xmlns:a16="http://schemas.microsoft.com/office/drawing/2014/main" xmlns="" id="{2A377929-D80F-46F4-82A7-EB3274387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135467</xdr:colOff>
      <xdr:row>17</xdr:row>
      <xdr:rowOff>177800</xdr:rowOff>
    </xdr:from>
    <xdr:to>
      <xdr:col>12</xdr:col>
      <xdr:colOff>567267</xdr:colOff>
      <xdr:row>33</xdr:row>
      <xdr:rowOff>93133</xdr:rowOff>
    </xdr:to>
    <xdr:graphicFrame macro="">
      <xdr:nvGraphicFramePr>
        <xdr:cNvPr id="7" name="Chart 6">
          <a:extLst>
            <a:ext uri="{FF2B5EF4-FFF2-40B4-BE49-F238E27FC236}">
              <a16:creationId xmlns:a16="http://schemas.microsoft.com/office/drawing/2014/main" xmlns="" id="{15CF7FA6-5093-4902-A014-91AA0EFB5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126999</xdr:colOff>
      <xdr:row>4</xdr:row>
      <xdr:rowOff>0</xdr:rowOff>
    </xdr:from>
    <xdr:to>
      <xdr:col>12</xdr:col>
      <xdr:colOff>568324</xdr:colOff>
      <xdr:row>17</xdr:row>
      <xdr:rowOff>118533</xdr:rowOff>
    </xdr:to>
    <xdr:graphicFrame macro="">
      <xdr:nvGraphicFramePr>
        <xdr:cNvPr id="9" name="Chart 8">
          <a:extLst>
            <a:ext uri="{FF2B5EF4-FFF2-40B4-BE49-F238E27FC236}">
              <a16:creationId xmlns:a16="http://schemas.microsoft.com/office/drawing/2014/main" xmlns="" id="{AF6FD9A4-E8AF-4BF8-86D8-E7B58A01D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194734</xdr:colOff>
      <xdr:row>17</xdr:row>
      <xdr:rowOff>177800</xdr:rowOff>
    </xdr:from>
    <xdr:to>
      <xdr:col>7</xdr:col>
      <xdr:colOff>101601</xdr:colOff>
      <xdr:row>33</xdr:row>
      <xdr:rowOff>67732</xdr:rowOff>
    </xdr:to>
    <xdr:graphicFrame macro="">
      <xdr:nvGraphicFramePr>
        <xdr:cNvPr id="11" name="Chart 10">
          <a:extLst>
            <a:ext uri="{FF2B5EF4-FFF2-40B4-BE49-F238E27FC236}">
              <a16:creationId xmlns:a16="http://schemas.microsoft.com/office/drawing/2014/main" xmlns="" id="{99141004-271D-4C86-A1A2-303607991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59267</xdr:colOff>
      <xdr:row>4</xdr:row>
      <xdr:rowOff>8467</xdr:rowOff>
    </xdr:from>
    <xdr:to>
      <xdr:col>2</xdr:col>
      <xdr:colOff>169332</xdr:colOff>
      <xdr:row>8</xdr:row>
      <xdr:rowOff>110068</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xmlns="" id="{AA8793A8-A25E-06A6-8370-96BF63F831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267" y="818092"/>
              <a:ext cx="1329265" cy="825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59267</xdr:colOff>
      <xdr:row>9</xdr:row>
      <xdr:rowOff>11007</xdr:rowOff>
    </xdr:from>
    <xdr:to>
      <xdr:col>2</xdr:col>
      <xdr:colOff>177799</xdr:colOff>
      <xdr:row>17</xdr:row>
      <xdr:rowOff>143934</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xmlns="" id="{A8BB6FBB-05EF-0E50-0F67-F72BB4AE4A5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9267" y="1725507"/>
              <a:ext cx="1337732" cy="1580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59268</xdr:colOff>
      <xdr:row>27</xdr:row>
      <xdr:rowOff>50800</xdr:rowOff>
    </xdr:from>
    <xdr:to>
      <xdr:col>2</xdr:col>
      <xdr:colOff>160867</xdr:colOff>
      <xdr:row>33</xdr:row>
      <xdr:rowOff>76200</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xmlns="" id="{6D74CAB9-C322-9DFD-9FD1-D0613B4D0D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268" y="5022850"/>
              <a:ext cx="1320799"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17</xdr:row>
      <xdr:rowOff>178647</xdr:rowOff>
    </xdr:from>
    <xdr:to>
      <xdr:col>2</xdr:col>
      <xdr:colOff>169332</xdr:colOff>
      <xdr:row>27</xdr:row>
      <xdr:rowOff>16933</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xmlns="" id="{28D846A9-EA1A-64FE-0427-A306651496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199" y="3340947"/>
              <a:ext cx="1312333" cy="1648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anh" refreshedDate="45001.771881365741"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344946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107"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2">
    <format dxfId="2">
      <pivotArea collapsedLevelsAreSubtotals="1" fieldPosition="0">
        <references count="1">
          <reference field="2" count="0"/>
        </references>
      </pivotArea>
    </format>
    <format dxfId="1">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3449467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1"/>
    <pivotTable tabId="3" name="PivotTable2"/>
    <pivotTable tabId="3" name="PivotTable4"/>
  </pivotTables>
  <data>
    <tabular pivotCacheId="34494672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3449467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 tabId="3" name="PivotTable3"/>
  </pivotTables>
  <data>
    <tabular pivotCacheId="34494672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34950"/>
  <slicer name="Occupation" cache="Slicer_Occupation" caption="Occupation"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20" sqref="E20"/>
    </sheetView>
  </sheetViews>
  <sheetFormatPr baseColWidth="10"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M1001"/>
    </sheetView>
  </sheetViews>
  <sheetFormatPr baseColWidth="10" defaultColWidth="11.90625" defaultRowHeight="14.5" x14ac:dyDescent="0.35"/>
  <cols>
    <col min="4" max="4" width="11.90625" style="3"/>
    <col min="13" max="13" width="11.90625" customWidth="1"/>
    <col min="14" max="14" width="15.453125" customWidth="1"/>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IF(L2&gt;54, "Old 55+", (IF(L2&gt;= 31, "Middle Age 31-54", IF(L2&lt;31, "Adolescence 0 - 30",  "Invalid"))))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55+", (IF(L3&gt;= 31, "Middle Age 31-54", IF(L3&lt;31, "Adolescence 0 - 30",  "Invalid"))))</f>
        <v>Middle Age 31-54</v>
      </c>
      <c r="N3" t="s">
        <v>18</v>
      </c>
    </row>
    <row r="4" spans="1:14" x14ac:dyDescent="0.35">
      <c r="A4">
        <v>14177</v>
      </c>
      <c r="B4" t="s">
        <v>36</v>
      </c>
      <c r="C4" t="s">
        <v>39</v>
      </c>
      <c r="D4" s="3">
        <v>80000</v>
      </c>
      <c r="E4">
        <v>5</v>
      </c>
      <c r="F4" t="s">
        <v>19</v>
      </c>
      <c r="G4" t="s">
        <v>21</v>
      </c>
      <c r="H4" t="s">
        <v>18</v>
      </c>
      <c r="I4">
        <v>2</v>
      </c>
      <c r="J4" t="s">
        <v>22</v>
      </c>
      <c r="K4" t="s">
        <v>17</v>
      </c>
      <c r="L4">
        <v>60</v>
      </c>
      <c r="M4" t="str">
        <f t="shared" si="0"/>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Adolescence 0 - 30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Adolescence 0 - 30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Adolescence 0 - 30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Adolescence 0 - 30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Adolescence 0 - 30</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55+", (IF(L67&gt;= 31, "Middle Age 31-54", IF(L67&lt;31, "Adolescence 0 - 30",  "Invalid"))))</f>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Adolescence 0 - 30</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Adolescence 0 - 30</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Adolescence 0 - 30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Adolescence 0 - 30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Adolescence 0 - 30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Adolescence 0 - 30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Adolescence 0 - 30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Adolescence 0 - 30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Adolescence 0 - 30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Adolescence 0 - 30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Adolescence 0 - 30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Adolescence 0 - 30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Adolescence 0 - 30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55+", (IF(L131&gt;= 31, "Middle Age 31-54", IF(L131&lt;31, "Adolescence 0 - 30",  "Invalid"))))</f>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Adolescence 0 - 30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Adolescence 0 - 30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Adolescence 0 - 30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Adolescence 0 - 30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Adolescence 0 - 30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Adolescence 0 - 30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 "Old 55+", (IF(L195&gt;= 31, "Middle Age 31-54", IF(L195&lt;31, "Adolescence 0 - 30",  "Invalid"))))</f>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Adolescence 0 - 30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Adolescence 0 - 30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Adolescence 0 - 30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Adolescence 0 - 30</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Adolescence 0 - 30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Adolescence 0 - 30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Adolescence 0 - 30</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Adolescence 0 - 30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Adolescence 0 - 30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Adolescence 0 - 30</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55+", (IF(L259&gt;= 31, "Middle Age 31-54", IF(L259&lt;31, "Adolescence 0 - 30",  "Invalid"))))</f>
        <v>Middle Age 31-54</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Adolescence 0 - 30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Adolescence 0 - 30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Adolescence 0 - 30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Adolescence 0 - 30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55+", (IF(L323&gt;= 31, "Middle Age 31-54", IF(L323&lt;31, "Adolescence 0 - 30",  "Invalid"))))</f>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Adolescence 0 - 30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Adolescence 0 - 30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Adolescence 0 - 30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Adolescence 0 - 30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Adolescence 0 - 30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Adolescence 0 - 30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Adolescence 0 - 30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Adolescence 0 - 30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Adolescence 0 - 30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Adolescence 0 - 30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55+", (IF(L387&gt;= 31, "Middle Age 31-54", IF(L387&lt;31, "Adolescence 0 - 30",  "Invalid"))))</f>
        <v>Middle Age 31-54</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Adolescence 0 - 30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Adolescence 0 - 30</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Adolescence 0 - 30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Adolescence 0 - 30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55+", (IF(L451&gt;= 31, "Middle Age 31-54", IF(L451&lt;31, "Adolescence 0 - 30",  "Invalid"))))</f>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Adolescence 0 - 30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Adolescence 0 - 30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Adolescence 0 - 30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IF(L515&gt;54, "Old 55+", (IF(L515&gt;= 31, "Middle Age 31-54", IF(L515&lt;31, "Adolescence 0 - 30",  "Invalid"))))</f>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Adolescence 0 - 30</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Adolescence 0 - 30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Adolescence 0 - 30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Adolescence 0 - 30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Adolescence 0 - 30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Adolescence 0 - 30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Adolescence 0 - 30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Adolescence 0 - 30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55+", (IF(L579&gt;= 31, "Middle Age 31-54", IF(L579&lt;31, "Adolescence 0 - 30",  "Invalid"))))</f>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Adolescence 0 - 30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Adolescence 0 - 30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Adolescence 0 - 30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Adolescence 0 - 30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Adolescence 0 - 30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Adolescence 0 - 30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Adolescence 0 - 30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Adolescence 0 - 30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IF(L643&gt;54, "Old 55+", (IF(L643&gt;= 31, "Middle Age 31-54", IF(L643&lt;31, "Adolescence 0 - 30",  "Invalid"))))</f>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Adolescence 0 - 30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Adolescence 0 - 30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Adolescence 0 - 30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Adolescence 0 - 30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Adolescence 0 - 30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Adolescence 0 - 30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Adolescence 0 - 30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Adolescence 0 - 30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 "Old 55+", (IF(L707&gt;= 31, "Middle Age 31-54", IF(L707&lt;31, "Adolescence 0 - 30",  "Invalid"))))</f>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Adolescence 0 - 30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Adolescence 0 - 30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Adolescence 0 - 30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Adolescence 0 - 30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Adolescence 0 - 30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Adolescence 0 - 30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Adolescence 0 - 30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55+", (IF(L771&gt;= 31, "Middle Age 31-54", IF(L771&lt;31, "Adolescence 0 - 30",  "Invalid"))))</f>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Adolescence 0 - 30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Adolescence 0 - 30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Adolescence 0 - 30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Adolescence 0 - 30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Adolescence 0 - 30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Adolescence 0 - 30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Adolescence 0 - 30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Adolescence 0 - 30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Adolescence 0 - 30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Adolescence 0 - 30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Adolescence 0 - 30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Adolescence 0 - 30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55+", (IF(L835&gt;= 31, "Middle Age 31-54", IF(L835&lt;31, "Adolescence 0 - 30",  "Invalid"))))</f>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Adolescence 0 - 30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Adolescence 0 - 30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Adolescence 0 - 30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Adolescence 0 - 30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55+", (IF(L899&gt;= 31, "Middle Age 31-54", IF(L899&lt;31, "Adolescence 0 - 30",  "Invalid"))))</f>
        <v>Adolescence 0 - 30</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Adolescence 0 - 30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Adolescence 0 - 30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Adolescence 0 - 30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Adolescence 0 - 30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Adolescence 0 - 30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55+", (IF(L963&gt;= 31, "Middle Age 31-54", IF(L963&lt;31, "Adolescence 0 - 30",  "Invalid"))))</f>
        <v>Old 55+</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Adolescence 0 - 30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Adolescence 0 - 30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7"/>
  <sheetViews>
    <sheetView tabSelected="1" workbookViewId="0">
      <selection activeCell="B4" sqref="B4"/>
    </sheetView>
  </sheetViews>
  <sheetFormatPr baseColWidth="10" defaultColWidth="8.7265625" defaultRowHeight="14.5" x14ac:dyDescent="0.35"/>
  <cols>
    <col min="1" max="1" width="19.54296875" customWidth="1"/>
    <col min="2" max="2" width="22.26953125" bestFit="1" customWidth="1"/>
    <col min="3" max="3" width="10.26953125" bestFit="1" customWidth="1"/>
    <col min="4" max="4" width="11.7265625" bestFit="1" customWidth="1"/>
    <col min="5" max="5" width="17" bestFit="1" customWidth="1"/>
    <col min="6" max="6" width="26.6328125" bestFit="1" customWidth="1"/>
    <col min="7" max="7" width="21.90625" bestFit="1" customWidth="1"/>
  </cols>
  <sheetData>
    <row r="2" spans="1:4" x14ac:dyDescent="0.35">
      <c r="A2" s="7" t="s">
        <v>43</v>
      </c>
      <c r="B2" s="7" t="s">
        <v>51</v>
      </c>
    </row>
    <row r="3" spans="1:4" x14ac:dyDescent="0.35">
      <c r="A3" s="7" t="s">
        <v>52</v>
      </c>
      <c r="B3" t="s">
        <v>18</v>
      </c>
      <c r="C3" t="s">
        <v>15</v>
      </c>
      <c r="D3" t="s">
        <v>53</v>
      </c>
    </row>
    <row r="4" spans="1:4" x14ac:dyDescent="0.35">
      <c r="A4" s="8" t="s">
        <v>38</v>
      </c>
      <c r="B4" s="10">
        <v>53440</v>
      </c>
      <c r="C4" s="10">
        <v>55774.058577405856</v>
      </c>
      <c r="D4" s="10">
        <v>54580.777096114522</v>
      </c>
    </row>
    <row r="5" spans="1:4" x14ac:dyDescent="0.35">
      <c r="A5" s="8" t="s">
        <v>39</v>
      </c>
      <c r="B5" s="10">
        <v>56208.178438661707</v>
      </c>
      <c r="C5" s="10">
        <v>60123.966942148763</v>
      </c>
      <c r="D5" s="10">
        <v>58062.62230919765</v>
      </c>
    </row>
    <row r="6" spans="1:4" x14ac:dyDescent="0.35">
      <c r="A6" s="8" t="s">
        <v>53</v>
      </c>
      <c r="B6" s="10">
        <v>54874.759152215796</v>
      </c>
      <c r="C6" s="10">
        <v>57962.577962577961</v>
      </c>
      <c r="D6" s="10">
        <v>56360</v>
      </c>
    </row>
    <row r="21" spans="1:4" x14ac:dyDescent="0.35">
      <c r="A21" s="7" t="s">
        <v>45</v>
      </c>
      <c r="B21" s="7" t="s">
        <v>44</v>
      </c>
    </row>
    <row r="22" spans="1:4" x14ac:dyDescent="0.35">
      <c r="A22" s="7" t="s">
        <v>41</v>
      </c>
      <c r="B22" t="s">
        <v>18</v>
      </c>
      <c r="C22" t="s">
        <v>15</v>
      </c>
      <c r="D22" t="s">
        <v>42</v>
      </c>
    </row>
    <row r="23" spans="1:4" x14ac:dyDescent="0.35">
      <c r="A23" s="8" t="s">
        <v>16</v>
      </c>
      <c r="B23" s="6">
        <v>166</v>
      </c>
      <c r="C23" s="6">
        <v>200</v>
      </c>
      <c r="D23" s="6">
        <v>366</v>
      </c>
    </row>
    <row r="24" spans="1:4" x14ac:dyDescent="0.35">
      <c r="A24" s="8" t="s">
        <v>26</v>
      </c>
      <c r="B24" s="6">
        <v>92</v>
      </c>
      <c r="C24" s="6">
        <v>77</v>
      </c>
      <c r="D24" s="6">
        <v>169</v>
      </c>
    </row>
    <row r="25" spans="1:4" x14ac:dyDescent="0.35">
      <c r="A25" s="8" t="s">
        <v>22</v>
      </c>
      <c r="B25" s="6">
        <v>67</v>
      </c>
      <c r="C25" s="6">
        <v>95</v>
      </c>
      <c r="D25" s="6">
        <v>162</v>
      </c>
    </row>
    <row r="26" spans="1:4" x14ac:dyDescent="0.35">
      <c r="A26" s="8" t="s">
        <v>23</v>
      </c>
      <c r="B26" s="6">
        <v>116</v>
      </c>
      <c r="C26" s="6">
        <v>76</v>
      </c>
      <c r="D26" s="6">
        <v>192</v>
      </c>
    </row>
    <row r="27" spans="1:4" x14ac:dyDescent="0.35">
      <c r="A27" s="8" t="s">
        <v>30</v>
      </c>
      <c r="B27" s="6">
        <v>78</v>
      </c>
      <c r="C27" s="6">
        <v>33</v>
      </c>
      <c r="D27" s="6">
        <v>111</v>
      </c>
    </row>
    <row r="28" spans="1:4" x14ac:dyDescent="0.35">
      <c r="A28" s="8" t="s">
        <v>42</v>
      </c>
      <c r="B28" s="6">
        <v>519</v>
      </c>
      <c r="C28" s="6">
        <v>481</v>
      </c>
      <c r="D28" s="6">
        <v>1000</v>
      </c>
    </row>
    <row r="35" spans="1:4" x14ac:dyDescent="0.35">
      <c r="A35" s="7" t="s">
        <v>46</v>
      </c>
      <c r="B35" s="7" t="s">
        <v>44</v>
      </c>
    </row>
    <row r="36" spans="1:4" x14ac:dyDescent="0.35">
      <c r="A36" s="7" t="s">
        <v>41</v>
      </c>
      <c r="B36" t="s">
        <v>18</v>
      </c>
      <c r="C36" t="s">
        <v>15</v>
      </c>
      <c r="D36" t="s">
        <v>42</v>
      </c>
    </row>
    <row r="37" spans="1:4" x14ac:dyDescent="0.35">
      <c r="A37" s="8" t="s">
        <v>47</v>
      </c>
      <c r="B37" s="6">
        <v>71</v>
      </c>
      <c r="C37" s="6">
        <v>39</v>
      </c>
      <c r="D37" s="6">
        <v>110</v>
      </c>
    </row>
    <row r="38" spans="1:4" x14ac:dyDescent="0.35">
      <c r="A38" s="8" t="s">
        <v>48</v>
      </c>
      <c r="B38" s="6">
        <v>318</v>
      </c>
      <c r="C38" s="6">
        <v>383</v>
      </c>
      <c r="D38" s="6">
        <v>701</v>
      </c>
    </row>
    <row r="39" spans="1:4" x14ac:dyDescent="0.35">
      <c r="A39" s="8" t="s">
        <v>49</v>
      </c>
      <c r="B39" s="6">
        <v>130</v>
      </c>
      <c r="C39" s="6">
        <v>59</v>
      </c>
      <c r="D39" s="6">
        <v>189</v>
      </c>
    </row>
    <row r="40" spans="1:4" x14ac:dyDescent="0.35">
      <c r="A40" s="8" t="s">
        <v>42</v>
      </c>
      <c r="B40" s="6">
        <v>519</v>
      </c>
      <c r="C40" s="6">
        <v>481</v>
      </c>
      <c r="D40" s="6">
        <v>1000</v>
      </c>
    </row>
    <row r="52" spans="1:4" x14ac:dyDescent="0.35">
      <c r="A52" s="7" t="s">
        <v>46</v>
      </c>
      <c r="B52" s="7" t="s">
        <v>44</v>
      </c>
    </row>
    <row r="53" spans="1:4" x14ac:dyDescent="0.35">
      <c r="A53" s="7" t="s">
        <v>41</v>
      </c>
      <c r="B53" t="s">
        <v>18</v>
      </c>
      <c r="C53" t="s">
        <v>15</v>
      </c>
      <c r="D53" t="s">
        <v>42</v>
      </c>
    </row>
    <row r="54" spans="1:4" x14ac:dyDescent="0.35">
      <c r="A54" s="8">
        <v>25</v>
      </c>
      <c r="B54" s="6">
        <v>2</v>
      </c>
      <c r="C54" s="6">
        <v>4</v>
      </c>
      <c r="D54" s="6">
        <v>6</v>
      </c>
    </row>
    <row r="55" spans="1:4" x14ac:dyDescent="0.35">
      <c r="A55" s="8">
        <v>26</v>
      </c>
      <c r="B55" s="6">
        <v>8</v>
      </c>
      <c r="C55" s="6">
        <v>8</v>
      </c>
      <c r="D55" s="6">
        <v>16</v>
      </c>
    </row>
    <row r="56" spans="1:4" x14ac:dyDescent="0.35">
      <c r="A56" s="8">
        <v>27</v>
      </c>
      <c r="B56" s="6">
        <v>15</v>
      </c>
      <c r="C56" s="6">
        <v>8</v>
      </c>
      <c r="D56" s="6">
        <v>23</v>
      </c>
    </row>
    <row r="57" spans="1:4" x14ac:dyDescent="0.35">
      <c r="A57" s="8">
        <v>28</v>
      </c>
      <c r="B57" s="6">
        <v>12</v>
      </c>
      <c r="C57" s="6">
        <v>10</v>
      </c>
      <c r="D57" s="6">
        <v>22</v>
      </c>
    </row>
    <row r="58" spans="1:4" x14ac:dyDescent="0.35">
      <c r="A58" s="8">
        <v>29</v>
      </c>
      <c r="B58" s="6">
        <v>11</v>
      </c>
      <c r="C58" s="6">
        <v>5</v>
      </c>
      <c r="D58" s="6">
        <v>16</v>
      </c>
    </row>
    <row r="59" spans="1:4" x14ac:dyDescent="0.35">
      <c r="A59" s="8">
        <v>30</v>
      </c>
      <c r="B59" s="6">
        <v>23</v>
      </c>
      <c r="C59" s="6">
        <v>4</v>
      </c>
      <c r="D59" s="6">
        <v>27</v>
      </c>
    </row>
    <row r="60" spans="1:4" x14ac:dyDescent="0.35">
      <c r="A60" s="8">
        <v>31</v>
      </c>
      <c r="B60" s="6">
        <v>17</v>
      </c>
      <c r="C60" s="6">
        <v>8</v>
      </c>
      <c r="D60" s="6">
        <v>25</v>
      </c>
    </row>
    <row r="61" spans="1:4" x14ac:dyDescent="0.35">
      <c r="A61" s="8">
        <v>32</v>
      </c>
      <c r="B61" s="6">
        <v>19</v>
      </c>
      <c r="C61" s="6">
        <v>14</v>
      </c>
      <c r="D61" s="6">
        <v>33</v>
      </c>
    </row>
    <row r="62" spans="1:4" x14ac:dyDescent="0.35">
      <c r="A62" s="8">
        <v>33</v>
      </c>
      <c r="B62" s="6">
        <v>8</v>
      </c>
      <c r="C62" s="6">
        <v>13</v>
      </c>
      <c r="D62" s="6">
        <v>21</v>
      </c>
    </row>
    <row r="63" spans="1:4" x14ac:dyDescent="0.35">
      <c r="A63" s="8">
        <v>34</v>
      </c>
      <c r="B63" s="6">
        <v>12</v>
      </c>
      <c r="C63" s="6">
        <v>19</v>
      </c>
      <c r="D63" s="6">
        <v>31</v>
      </c>
    </row>
    <row r="64" spans="1:4" x14ac:dyDescent="0.35">
      <c r="A64" s="8">
        <v>35</v>
      </c>
      <c r="B64" s="6">
        <v>14</v>
      </c>
      <c r="C64" s="6">
        <v>22</v>
      </c>
      <c r="D64" s="6">
        <v>36</v>
      </c>
    </row>
    <row r="65" spans="1:4" x14ac:dyDescent="0.35">
      <c r="A65" s="8">
        <v>36</v>
      </c>
      <c r="B65" s="6">
        <v>7</v>
      </c>
      <c r="C65" s="6">
        <v>30</v>
      </c>
      <c r="D65" s="6">
        <v>37</v>
      </c>
    </row>
    <row r="66" spans="1:4" x14ac:dyDescent="0.35">
      <c r="A66" s="8">
        <v>37</v>
      </c>
      <c r="B66" s="6">
        <v>4</v>
      </c>
      <c r="C66" s="6">
        <v>28</v>
      </c>
      <c r="D66" s="6">
        <v>32</v>
      </c>
    </row>
    <row r="67" spans="1:4" x14ac:dyDescent="0.35">
      <c r="A67" s="8">
        <v>38</v>
      </c>
      <c r="B67" s="6">
        <v>8</v>
      </c>
      <c r="C67" s="6">
        <v>29</v>
      </c>
      <c r="D67" s="6">
        <v>37</v>
      </c>
    </row>
    <row r="68" spans="1:4" x14ac:dyDescent="0.35">
      <c r="A68" s="8">
        <v>39</v>
      </c>
      <c r="B68" s="6">
        <v>10</v>
      </c>
      <c r="C68" s="6">
        <v>12</v>
      </c>
      <c r="D68" s="6">
        <v>22</v>
      </c>
    </row>
    <row r="69" spans="1:4" x14ac:dyDescent="0.35">
      <c r="A69" s="8">
        <v>40</v>
      </c>
      <c r="B69" s="6">
        <v>24</v>
      </c>
      <c r="C69" s="6">
        <v>18</v>
      </c>
      <c r="D69" s="6">
        <v>42</v>
      </c>
    </row>
    <row r="70" spans="1:4" x14ac:dyDescent="0.35">
      <c r="A70" s="8">
        <v>41</v>
      </c>
      <c r="B70" s="6">
        <v>13</v>
      </c>
      <c r="C70" s="6">
        <v>15</v>
      </c>
      <c r="D70" s="6">
        <v>28</v>
      </c>
    </row>
    <row r="71" spans="1:4" x14ac:dyDescent="0.35">
      <c r="A71" s="8">
        <v>42</v>
      </c>
      <c r="B71" s="6">
        <v>22</v>
      </c>
      <c r="C71" s="6">
        <v>12</v>
      </c>
      <c r="D71" s="6">
        <v>34</v>
      </c>
    </row>
    <row r="72" spans="1:4" x14ac:dyDescent="0.35">
      <c r="A72" s="8">
        <v>43</v>
      </c>
      <c r="B72" s="6">
        <v>17</v>
      </c>
      <c r="C72" s="6">
        <v>19</v>
      </c>
      <c r="D72" s="6">
        <v>36</v>
      </c>
    </row>
    <row r="73" spans="1:4" x14ac:dyDescent="0.35">
      <c r="A73" s="8">
        <v>44</v>
      </c>
      <c r="B73" s="6">
        <v>15</v>
      </c>
      <c r="C73" s="6">
        <v>12</v>
      </c>
      <c r="D73" s="6">
        <v>27</v>
      </c>
    </row>
    <row r="74" spans="1:4" x14ac:dyDescent="0.35">
      <c r="A74" s="8">
        <v>45</v>
      </c>
      <c r="B74" s="6">
        <v>18</v>
      </c>
      <c r="C74" s="6">
        <v>13</v>
      </c>
      <c r="D74" s="6">
        <v>31</v>
      </c>
    </row>
    <row r="75" spans="1:4" x14ac:dyDescent="0.35">
      <c r="A75" s="8">
        <v>46</v>
      </c>
      <c r="B75" s="6">
        <v>12</v>
      </c>
      <c r="C75" s="6">
        <v>15</v>
      </c>
      <c r="D75" s="6">
        <v>27</v>
      </c>
    </row>
    <row r="76" spans="1:4" x14ac:dyDescent="0.35">
      <c r="A76" s="8">
        <v>47</v>
      </c>
      <c r="B76" s="6">
        <v>19</v>
      </c>
      <c r="C76" s="6">
        <v>20</v>
      </c>
      <c r="D76" s="6">
        <v>39</v>
      </c>
    </row>
    <row r="77" spans="1:4" x14ac:dyDescent="0.35">
      <c r="A77" s="8">
        <v>48</v>
      </c>
      <c r="B77" s="6">
        <v>16</v>
      </c>
      <c r="C77" s="6">
        <v>13</v>
      </c>
      <c r="D77" s="6">
        <v>29</v>
      </c>
    </row>
    <row r="78" spans="1:4" x14ac:dyDescent="0.35">
      <c r="A78" s="8">
        <v>49</v>
      </c>
      <c r="B78" s="6">
        <v>15</v>
      </c>
      <c r="C78" s="6">
        <v>8</v>
      </c>
      <c r="D78" s="6">
        <v>23</v>
      </c>
    </row>
    <row r="79" spans="1:4" x14ac:dyDescent="0.35">
      <c r="A79" s="8">
        <v>50</v>
      </c>
      <c r="B79" s="6">
        <v>12</v>
      </c>
      <c r="C79" s="6">
        <v>12</v>
      </c>
      <c r="D79" s="6">
        <v>24</v>
      </c>
    </row>
    <row r="80" spans="1:4" x14ac:dyDescent="0.35">
      <c r="A80" s="8">
        <v>51</v>
      </c>
      <c r="B80" s="6">
        <v>10</v>
      </c>
      <c r="C80" s="6">
        <v>12</v>
      </c>
      <c r="D80" s="6">
        <v>22</v>
      </c>
    </row>
    <row r="81" spans="1:4" x14ac:dyDescent="0.35">
      <c r="A81" s="8">
        <v>52</v>
      </c>
      <c r="B81" s="6">
        <v>10</v>
      </c>
      <c r="C81" s="6">
        <v>15</v>
      </c>
      <c r="D81" s="6">
        <v>25</v>
      </c>
    </row>
    <row r="82" spans="1:4" x14ac:dyDescent="0.35">
      <c r="A82" s="8">
        <v>53</v>
      </c>
      <c r="B82" s="6">
        <v>11</v>
      </c>
      <c r="C82" s="6">
        <v>13</v>
      </c>
      <c r="D82" s="6">
        <v>24</v>
      </c>
    </row>
    <row r="83" spans="1:4" x14ac:dyDescent="0.35">
      <c r="A83" s="8">
        <v>54</v>
      </c>
      <c r="B83" s="6">
        <v>5</v>
      </c>
      <c r="C83" s="6">
        <v>11</v>
      </c>
      <c r="D83" s="6">
        <v>16</v>
      </c>
    </row>
    <row r="84" spans="1:4" x14ac:dyDescent="0.35">
      <c r="A84" s="8">
        <v>55</v>
      </c>
      <c r="B84" s="6">
        <v>13</v>
      </c>
      <c r="C84" s="6">
        <v>5</v>
      </c>
      <c r="D84" s="6">
        <v>18</v>
      </c>
    </row>
    <row r="85" spans="1:4" x14ac:dyDescent="0.35">
      <c r="A85" s="8">
        <v>56</v>
      </c>
      <c r="B85" s="6">
        <v>13</v>
      </c>
      <c r="C85" s="6">
        <v>3</v>
      </c>
      <c r="D85" s="6">
        <v>16</v>
      </c>
    </row>
    <row r="86" spans="1:4" x14ac:dyDescent="0.35">
      <c r="A86" s="8">
        <v>57</v>
      </c>
      <c r="B86" s="6">
        <v>4</v>
      </c>
      <c r="C86" s="6">
        <v>4</v>
      </c>
      <c r="D86" s="6">
        <v>8</v>
      </c>
    </row>
    <row r="87" spans="1:4" x14ac:dyDescent="0.35">
      <c r="A87" s="8">
        <v>58</v>
      </c>
      <c r="B87" s="6">
        <v>8</v>
      </c>
      <c r="C87" s="6">
        <v>4</v>
      </c>
      <c r="D87" s="6">
        <v>12</v>
      </c>
    </row>
    <row r="88" spans="1:4" x14ac:dyDescent="0.35">
      <c r="A88" s="8">
        <v>59</v>
      </c>
      <c r="B88" s="6">
        <v>14</v>
      </c>
      <c r="C88" s="6">
        <v>6</v>
      </c>
      <c r="D88" s="6">
        <v>20</v>
      </c>
    </row>
    <row r="89" spans="1:4" x14ac:dyDescent="0.35">
      <c r="A89" s="8">
        <v>60</v>
      </c>
      <c r="B89" s="6">
        <v>8</v>
      </c>
      <c r="C89" s="6">
        <v>7</v>
      </c>
      <c r="D89" s="6">
        <v>15</v>
      </c>
    </row>
    <row r="90" spans="1:4" x14ac:dyDescent="0.35">
      <c r="A90" s="8">
        <v>61</v>
      </c>
      <c r="B90" s="6">
        <v>5</v>
      </c>
      <c r="C90" s="6">
        <v>4</v>
      </c>
      <c r="D90" s="6">
        <v>9</v>
      </c>
    </row>
    <row r="91" spans="1:4" x14ac:dyDescent="0.35">
      <c r="A91" s="8">
        <v>62</v>
      </c>
      <c r="B91" s="6">
        <v>9</v>
      </c>
      <c r="C91" s="6">
        <v>4</v>
      </c>
      <c r="D91" s="6">
        <v>13</v>
      </c>
    </row>
    <row r="92" spans="1:4" x14ac:dyDescent="0.35">
      <c r="A92" s="8">
        <v>63</v>
      </c>
      <c r="B92" s="6">
        <v>7</v>
      </c>
      <c r="C92" s="6">
        <v>2</v>
      </c>
      <c r="D92" s="6">
        <v>9</v>
      </c>
    </row>
    <row r="93" spans="1:4" x14ac:dyDescent="0.35">
      <c r="A93" s="8">
        <v>64</v>
      </c>
      <c r="B93" s="6">
        <v>7</v>
      </c>
      <c r="C93" s="6">
        <v>3</v>
      </c>
      <c r="D93" s="6">
        <v>10</v>
      </c>
    </row>
    <row r="94" spans="1:4" x14ac:dyDescent="0.35">
      <c r="A94" s="8">
        <v>65</v>
      </c>
      <c r="B94" s="6">
        <v>6</v>
      </c>
      <c r="C94" s="6">
        <v>3</v>
      </c>
      <c r="D94" s="6">
        <v>9</v>
      </c>
    </row>
    <row r="95" spans="1:4" x14ac:dyDescent="0.35">
      <c r="A95" s="8">
        <v>66</v>
      </c>
      <c r="B95" s="6">
        <v>8</v>
      </c>
      <c r="C95" s="6">
        <v>6</v>
      </c>
      <c r="D95" s="6">
        <v>14</v>
      </c>
    </row>
    <row r="96" spans="1:4" x14ac:dyDescent="0.35">
      <c r="A96" s="8">
        <v>67</v>
      </c>
      <c r="B96" s="6">
        <v>8</v>
      </c>
      <c r="C96" s="6">
        <v>2</v>
      </c>
      <c r="D96" s="6">
        <v>10</v>
      </c>
    </row>
    <row r="97" spans="1:4" x14ac:dyDescent="0.35">
      <c r="A97" s="8">
        <v>68</v>
      </c>
      <c r="B97" s="6">
        <v>3</v>
      </c>
      <c r="C97" s="6"/>
      <c r="D97" s="6">
        <v>3</v>
      </c>
    </row>
    <row r="98" spans="1:4" x14ac:dyDescent="0.35">
      <c r="A98" s="8">
        <v>69</v>
      </c>
      <c r="B98" s="6">
        <v>8</v>
      </c>
      <c r="C98" s="6"/>
      <c r="D98" s="6">
        <v>8</v>
      </c>
    </row>
    <row r="99" spans="1:4" x14ac:dyDescent="0.35">
      <c r="A99" s="8">
        <v>70</v>
      </c>
      <c r="B99" s="6">
        <v>3</v>
      </c>
      <c r="C99" s="6">
        <v>1</v>
      </c>
      <c r="D99" s="6">
        <v>4</v>
      </c>
    </row>
    <row r="100" spans="1:4" x14ac:dyDescent="0.35">
      <c r="A100" s="8">
        <v>71</v>
      </c>
      <c r="B100" s="6">
        <v>1</v>
      </c>
      <c r="C100" s="6"/>
      <c r="D100" s="6">
        <v>1</v>
      </c>
    </row>
    <row r="101" spans="1:4" x14ac:dyDescent="0.35">
      <c r="A101" s="8">
        <v>72</v>
      </c>
      <c r="B101" s="6"/>
      <c r="C101" s="6">
        <v>1</v>
      </c>
      <c r="D101" s="6">
        <v>1</v>
      </c>
    </row>
    <row r="102" spans="1:4" x14ac:dyDescent="0.35">
      <c r="A102" s="8">
        <v>73</v>
      </c>
      <c r="B102" s="6">
        <v>2</v>
      </c>
      <c r="C102" s="6">
        <v>2</v>
      </c>
      <c r="D102" s="6">
        <v>4</v>
      </c>
    </row>
    <row r="103" spans="1:4" x14ac:dyDescent="0.35">
      <c r="A103" s="8">
        <v>74</v>
      </c>
      <c r="B103" s="6"/>
      <c r="C103" s="6">
        <v>1</v>
      </c>
      <c r="D103" s="6">
        <v>1</v>
      </c>
    </row>
    <row r="104" spans="1:4" x14ac:dyDescent="0.35">
      <c r="A104" s="8">
        <v>78</v>
      </c>
      <c r="B104" s="6">
        <v>1</v>
      </c>
      <c r="C104" s="6">
        <v>1</v>
      </c>
      <c r="D104" s="6">
        <v>2</v>
      </c>
    </row>
    <row r="105" spans="1:4" x14ac:dyDescent="0.35">
      <c r="A105" s="8">
        <v>80</v>
      </c>
      <c r="B105" s="6">
        <v>1</v>
      </c>
      <c r="C105" s="6"/>
      <c r="D105" s="6">
        <v>1</v>
      </c>
    </row>
    <row r="106" spans="1:4" x14ac:dyDescent="0.35">
      <c r="A106" s="8">
        <v>89</v>
      </c>
      <c r="B106" s="6">
        <v>1</v>
      </c>
      <c r="C106" s="6"/>
      <c r="D106" s="6">
        <v>1</v>
      </c>
    </row>
    <row r="107" spans="1:4" x14ac:dyDescent="0.35">
      <c r="A107" s="8" t="s">
        <v>42</v>
      </c>
      <c r="B107" s="6">
        <v>519</v>
      </c>
      <c r="C107" s="6">
        <v>481</v>
      </c>
      <c r="D107" s="6">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showGridLines="0" topLeftCell="A13" zoomScale="80" zoomScaleNormal="80" workbookViewId="0">
      <selection activeCell="Q5" sqref="Q5"/>
    </sheetView>
  </sheetViews>
  <sheetFormatPr baseColWidth="10" defaultColWidth="8.7265625" defaultRowHeight="14.5" x14ac:dyDescent="0.35"/>
  <sheetData>
    <row r="1" spans="1:13" x14ac:dyDescent="0.35">
      <c r="A1" s="9" t="s">
        <v>50</v>
      </c>
      <c r="B1" s="9"/>
      <c r="C1" s="9"/>
      <c r="D1" s="9"/>
      <c r="E1" s="9"/>
      <c r="F1" s="9"/>
      <c r="G1" s="9"/>
      <c r="H1" s="9"/>
      <c r="I1" s="9"/>
      <c r="J1" s="9"/>
      <c r="K1" s="9"/>
      <c r="L1" s="9"/>
      <c r="M1" s="9"/>
    </row>
    <row r="2" spans="1:13" ht="21" customHeight="1" x14ac:dyDescent="0.35">
      <c r="A2" s="9"/>
      <c r="B2" s="9"/>
      <c r="C2" s="9"/>
      <c r="D2" s="9"/>
      <c r="E2" s="9"/>
      <c r="F2" s="9"/>
      <c r="G2" s="9"/>
      <c r="H2" s="9"/>
      <c r="I2" s="9"/>
      <c r="J2" s="9"/>
      <c r="K2" s="9"/>
      <c r="L2" s="9"/>
      <c r="M2" s="9"/>
    </row>
  </sheetData>
  <mergeCells count="1">
    <mergeCell ref="A1:M2"/>
  </mergeCells>
  <pageMargins left="0.7" right="0.7" top="0.75" bottom="0.75" header="0.3" footer="0.3"/>
  <pageSetup orientation="landscape"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cp:lastPrinted>2023-03-17T02:15:52Z</cp:lastPrinted>
  <dcterms:created xsi:type="dcterms:W3CDTF">2022-03-18T02:50:57Z</dcterms:created>
  <dcterms:modified xsi:type="dcterms:W3CDTF">2023-05-25T23:44:05Z</dcterms:modified>
</cp:coreProperties>
</file>