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37.png" ContentType="image/p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作業報告書" sheetId="1" state="visible" r:id="rId2"/>
    <sheet name="祝日" sheetId="2" state="hidden" r:id="rId3"/>
    <sheet name="Sheet1" sheetId="3" state="hidden" r:id="rId4"/>
  </sheets>
  <definedNames>
    <definedName function="false" hidden="false" localSheetId="0" name="Excel_BuiltIn_Print_Area" vbProcedure="false">作業報告書!$B$1:$AH$16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9"/>
            <rFont val="ＭＳ Ｐゴシック"/>
            <family val="3"/>
            <charset val="1"/>
          </rPr>
          <t xml:space="preserve">作成する月を入力
自動的に日付・曜日が表示されます</t>
        </r>
      </text>
    </comment>
    <comment ref="W11" authorId="0">
      <text>
        <r>
          <rPr>
            <b val="true"/>
            <sz val="9"/>
            <color rgb="FF000000"/>
            <rFont val="ＭＳ Ｐゴシック"/>
            <family val="3"/>
            <charset val="128"/>
          </rPr>
          <t xml:space="preserve">お客様都合などにより、
「作業区分」 で 「休暇」 及び
「代休」 を選択した日数</t>
        </r>
      </text>
    </comment>
  </commentList>
</comments>
</file>

<file path=xl/sharedStrings.xml><?xml version="1.0" encoding="utf-8"?>
<sst xmlns="http://schemas.openxmlformats.org/spreadsheetml/2006/main" count="232" uniqueCount="77">
  <si>
    <t xml:space="preserve">作業報告書</t>
  </si>
  <si>
    <t xml:space="preserve">${result.monthOfWork}</t>
  </si>
  <si>
    <t xml:space="preserve">お客様名</t>
  </si>
  <si>
    <t xml:space="preserve"> 作業者名/ID</t>
  </si>
  <si>
    <t xml:space="preserve">作業者印</t>
  </si>
  <si>
    <t xml:space="preserve">責任者印</t>
  </si>
  <si>
    <t xml:space="preserve">${result.customer}</t>
  </si>
  <si>
    <t xml:space="preserve">${result.userName} / ${result.userId}</t>
  </si>
  <si>
    <t xml:space="preserve">${result.userName}</t>
  </si>
  <si>
    <t xml:space="preserve">${result.leaderName}</t>
  </si>
  <si>
    <t xml:space="preserve"> 作業場所(勤務地)</t>
  </si>
  <si>
    <t xml:space="preserve">${result.placeOfWork}</t>
  </si>
  <si>
    <t xml:space="preserve">日付</t>
  </si>
  <si>
    <t xml:space="preserve">開始時刻</t>
  </si>
  <si>
    <t xml:space="preserve">終了時刻</t>
  </si>
  <si>
    <t xml:space="preserve">休憩時間</t>
  </si>
  <si>
    <t xml:space="preserve">標準時間</t>
  </si>
  <si>
    <t xml:space="preserve">超過時間</t>
  </si>
  <si>
    <t xml:space="preserve">合計時間</t>
  </si>
  <si>
    <t xml:space="preserve">作業区分</t>
  </si>
  <si>
    <t xml:space="preserve">特記事項</t>
  </si>
  <si>
    <t xml:space="preserve">&lt;jt:forEach limit="31" items="${result.details}" var="detail" indexVar="index"&gt;</t>
  </si>
  <si>
    <t xml:space="preserve">${index+2}</t>
  </si>
  <si>
    <t xml:space="preserve">${detail.kanjiOfDay}</t>
  </si>
  <si>
    <t xml:space="preserve">${detail.startTime}</t>
  </si>
  <si>
    <t xml:space="preserve">${detail.endTime}</t>
  </si>
  <si>
    <t xml:space="preserve">${detail.restTime}</t>
  </si>
  <si>
    <t xml:space="preserve">${detail.standardTime}</t>
  </si>
  <si>
    <t xml:space="preserve">${detail.overTime}</t>
  </si>
  <si>
    <t xml:space="preserve">${detail.subTotalTime}</t>
  </si>
  <si>
    <t xml:space="preserve">${detail.workKbn}</t>
  </si>
  <si>
    <t xml:space="preserve">${detail.specialMemo}</t>
  </si>
  <si>
    <t xml:space="preserve">&lt;/jt:forEach&gt;</t>
  </si>
  <si>
    <t xml:space="preserve">TOTAL</t>
  </si>
  <si>
    <t xml:space="preserve">標準</t>
  </si>
  <si>
    <t xml:space="preserve">超過</t>
  </si>
  <si>
    <t xml:space="preserve">合計</t>
  </si>
  <si>
    <t xml:space="preserve">出勤 ${result.workDays} 日</t>
  </si>
  <si>
    <t xml:space="preserve">有給取得 ${result.hasPaidHoliday} 日</t>
  </si>
  <si>
    <t xml:space="preserve">$[SUM(O9)]</t>
  </si>
  <si>
    <t xml:space="preserve">$[SUM(R9)]</t>
  </si>
  <si>
    <t xml:space="preserve">$[SUM(U9)]</t>
  </si>
  <si>
    <t xml:space="preserve">調整休日 ${result.adjustmentHoliday} 日</t>
  </si>
  <si>
    <t xml:space="preserve">欠勤 ${result.absenceDays} 日</t>
  </si>
  <si>
    <t xml:space="preserve">経費</t>
  </si>
  <si>
    <t xml:space="preserve">交通費合計</t>
  </si>
  <si>
    <t xml:space="preserve">${result.totalOfTraffic}</t>
  </si>
  <si>
    <t xml:space="preserve">経費合計</t>
  </si>
  <si>
    <t xml:space="preserve">${result.totalOfOthers}</t>
  </si>
  <si>
    <t xml:space="preserve">備考</t>
  </si>
  <si>
    <t xml:space="preserve">${result.memo}</t>
  </si>
  <si>
    <t xml:space="preserve">年</t>
  </si>
  <si>
    <t xml:space="preserve">月</t>
  </si>
  <si>
    <t xml:space="preserve">日</t>
  </si>
  <si>
    <t xml:space="preserve">祝日名称</t>
  </si>
  <si>
    <t xml:space="preserve">元日</t>
  </si>
  <si>
    <t xml:space="preserve">成人の日</t>
  </si>
  <si>
    <t xml:space="preserve">建国記念の日</t>
  </si>
  <si>
    <t xml:space="preserve">振替休日</t>
  </si>
  <si>
    <t xml:space="preserve">水</t>
  </si>
  <si>
    <t xml:space="preserve">春分の日</t>
  </si>
  <si>
    <t xml:space="preserve">昭和の日</t>
  </si>
  <si>
    <t xml:space="preserve">木</t>
  </si>
  <si>
    <t xml:space="preserve">憲法記念日</t>
  </si>
  <si>
    <t xml:space="preserve">金</t>
  </si>
  <si>
    <t xml:space="preserve">みどりの日</t>
  </si>
  <si>
    <t xml:space="preserve">土</t>
  </si>
  <si>
    <t xml:space="preserve">こどもの日</t>
  </si>
  <si>
    <t xml:space="preserve">海の日</t>
  </si>
  <si>
    <t xml:space="preserve">山の日</t>
  </si>
  <si>
    <t xml:space="preserve">敬老の日</t>
  </si>
  <si>
    <t xml:space="preserve">秋分の日</t>
  </si>
  <si>
    <t xml:space="preserve">体育の日</t>
  </si>
  <si>
    <t xml:space="preserve">文化の日</t>
  </si>
  <si>
    <t xml:space="preserve">勤労感謝の日</t>
  </si>
  <si>
    <t xml:space="preserve">天皇誕生日</t>
  </si>
  <si>
    <t xml:space="preserve">火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</si>
</sst>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YYYY\年MM&quot;月度&quot;"/>
    <numFmt numFmtId="166" formatCode="@"/>
    <numFmt numFmtId="167" formatCode="0_ "/>
    <numFmt numFmtId="168" formatCode="D"/>
    <numFmt numFmtId="169" formatCode="AAA"/>
    <numFmt numFmtId="170" formatCode="[H]:MM"/>
    <numFmt numFmtId="171" formatCode="H:MM;@"/>
    <numFmt numFmtId="172" formatCode="&quot;出勤 &quot;0.0&quot; 日&quot;"/>
    <numFmt numFmtId="173" formatCode="&quot;有休取得 &quot;0.0&quot; 日&quot;"/>
    <numFmt numFmtId="174" formatCode="&quot;調整休日 &quot;0.0&quot; 日&quot;"/>
    <numFmt numFmtId="175" formatCode="&quot;欠勤 &quot;0.0&quot; 日&quot;"/>
    <numFmt numFmtId="176" formatCode="&quot;¥ &quot;0&quot; 円&quot;"/>
    <numFmt numFmtId="177" formatCode="YYYY/M/D"/>
  </numFmts>
  <fonts count="20">
    <font>
      <sz val="11"/>
      <name val="ＭＳ Ｐゴシック"/>
      <family val="3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ＭＳ ゴシック"/>
      <family val="3"/>
      <charset val="128"/>
    </font>
    <font>
      <b val="true"/>
      <u val="single"/>
      <sz val="16"/>
      <name val="ＭＳ ゴシック"/>
      <family val="3"/>
      <charset val="128"/>
    </font>
    <font>
      <b val="true"/>
      <sz val="12"/>
      <color rgb="FFFF0000"/>
      <name val="ＭＳ ゴシック"/>
      <family val="3"/>
      <charset val="128"/>
    </font>
    <font>
      <b val="true"/>
      <sz val="11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ＭＳ ゴシック"/>
      <family val="3"/>
      <charset val="1"/>
    </font>
    <font>
      <sz val="10"/>
      <name val="ＭＳ ゴシック"/>
      <family val="2"/>
      <charset val="1"/>
    </font>
    <font>
      <sz val="12"/>
      <name val="ＭＳ ゴシック"/>
      <family val="3"/>
      <charset val="128"/>
    </font>
    <font>
      <b val="true"/>
      <sz val="24"/>
      <name val="Times New Roman"/>
      <family val="1"/>
      <charset val="1"/>
    </font>
    <font>
      <b val="true"/>
      <sz val="24"/>
      <name val="ＭＳ Ｐゴシック"/>
      <family val="3"/>
      <charset val="128"/>
    </font>
    <font>
      <sz val="10"/>
      <color rgb="FF969696"/>
      <name val="ＭＳ ゴシック"/>
      <family val="3"/>
      <charset val="1"/>
    </font>
    <font>
      <sz val="9"/>
      <name val="ＭＳ Ｐゴシック"/>
      <family val="3"/>
      <charset val="1"/>
    </font>
    <font>
      <b val="true"/>
      <sz val="9"/>
      <color rgb="FF000000"/>
      <name val="ＭＳ Ｐゴシック"/>
      <family val="3"/>
      <charset val="128"/>
    </font>
    <font>
      <sz val="11"/>
      <color rgb="FF333333"/>
      <name val="メイリオ"/>
      <family val="3"/>
      <charset val="128"/>
    </font>
    <font>
      <sz val="1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99CC"/>
        <bgColor rgb="FFFF8080"/>
      </patternFill>
    </fill>
  </fills>
  <borders count="3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/>
      <top style="thin"/>
      <bottom style="hair">
        <color rgb="FF969696"/>
      </bottom>
      <diagonal/>
    </border>
    <border diagonalUp="false" diagonalDown="false">
      <left/>
      <right style="thin"/>
      <top style="thin"/>
      <bottom style="hair">
        <color rgb="FF969696"/>
      </bottom>
      <diagonal/>
    </border>
    <border diagonalUp="false" diagonalDown="false">
      <left/>
      <right/>
      <top style="hair"/>
      <bottom/>
      <diagonal/>
    </border>
    <border diagonalUp="false" diagonalDown="false">
      <left style="thin"/>
      <right style="thin"/>
      <top style="thin"/>
      <bottom style="hair">
        <color rgb="FF969696"/>
      </bottom>
      <diagonal/>
    </border>
    <border diagonalUp="false" diagonalDown="false">
      <left/>
      <right style="hair"/>
      <top style="hair"/>
      <bottom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thin"/>
      <right style="hair"/>
      <top style="hair"/>
      <bottom style="double"/>
      <diagonal/>
    </border>
    <border diagonalUp="false" diagonalDown="false">
      <left style="hair"/>
      <right style="thin"/>
      <top style="hair"/>
      <bottom style="double"/>
      <diagonal/>
    </border>
    <border diagonalUp="false" diagonalDown="false">
      <left style="thin"/>
      <right style="thin"/>
      <top style="double"/>
      <bottom style="double"/>
      <diagonal/>
    </border>
    <border diagonalUp="false" diagonalDown="false">
      <left style="thin"/>
      <right/>
      <top style="double"/>
      <bottom style="hair">
        <color rgb="FF333333"/>
      </bottom>
      <diagonal/>
    </border>
    <border diagonalUp="false" diagonalDown="false">
      <left style="thin"/>
      <right style="thin"/>
      <top style="double"/>
      <bottom style="hair">
        <color rgb="FF333333"/>
      </bottom>
      <diagonal/>
    </border>
    <border diagonalUp="false" diagonalDown="false">
      <left style="thin"/>
      <right/>
      <top style="hair">
        <color rgb="FF333333"/>
      </top>
      <bottom style="double"/>
      <diagonal/>
    </border>
    <border diagonalUp="false" diagonalDown="false">
      <left style="thin"/>
      <right style="thin"/>
      <top style="hair">
        <color rgb="FF333333"/>
      </top>
      <bottom style="double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>
        <color rgb="FF333399"/>
      </left>
      <right style="thin">
        <color rgb="FF333399"/>
      </right>
      <top/>
      <bottom style="thin">
        <color rgb="FF333399"/>
      </bottom>
      <diagonal/>
    </border>
    <border diagonalUp="false" diagonalDown="false">
      <left/>
      <right style="thin">
        <color rgb="FF333399"/>
      </right>
      <top/>
      <bottom style="thin">
        <color rgb="FF333399"/>
      </bottom>
      <diagonal/>
    </border>
    <border diagonalUp="false" diagonalDown="false">
      <left style="thin">
        <color rgb="FF333399"/>
      </left>
      <right style="thin">
        <color rgb="FF333399"/>
      </right>
      <top style="thin">
        <color rgb="FF333399"/>
      </top>
      <bottom style="thin">
        <color rgb="FF333399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1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0" xfId="2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4" fillId="2" borderId="0" xfId="2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0" xfId="2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0" xfId="2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3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2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2" borderId="2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8" fillId="2" borderId="2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2" borderId="5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2" borderId="0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2" borderId="6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2" xfId="2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4" fillId="2" borderId="0" xfId="2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8" fillId="2" borderId="2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2" borderId="5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2" borderId="0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2" borderId="6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4" fillId="2" borderId="7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8" fillId="2" borderId="7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1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2" borderId="7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9" fillId="2" borderId="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9" fillId="2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9" fillId="2" borderId="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8" fontId="11" fillId="2" borderId="10" xfId="20" applyFont="true" applyBorder="true" applyAlignment="true" applyProtection="true">
      <alignment horizontal="right" vertical="center" textRotation="0" wrapText="false" indent="0" shrinkToFit="false"/>
      <protection locked="false" hidden="true"/>
    </xf>
    <xf numFmtId="169" fontId="0" fillId="2" borderId="11" xfId="2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0" fillId="0" borderId="1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2" borderId="13" xfId="2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7" fontId="12" fillId="2" borderId="11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2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2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7" fillId="2" borderId="1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7" fillId="2" borderId="1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4" fillId="2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4" fontId="7" fillId="2" borderId="1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7" fillId="2" borderId="1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2" borderId="2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" fillId="2" borderId="2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7" fillId="2" borderId="2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" fillId="2" borderId="2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7" fillId="2" borderId="2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25" xfId="20" applyFont="true" applyBorder="true" applyAlignment="true" applyProtection="true">
      <alignment horizontal="center" vertical="center" textRotation="255" wrapText="false" indent="0" shrinkToFit="false"/>
      <protection locked="true" hidden="false"/>
    </xf>
    <xf numFmtId="164" fontId="15" fillId="2" borderId="26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18" fillId="0" borderId="2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標準_作業報告書 (2)" xfId="20"/>
  </cellStyles>
  <dxfs count="3">
    <dxf>
      <font>
        <name val="ＭＳ Ｐゴシック"/>
        <charset val="128"/>
        <family val="3"/>
        <sz val="11"/>
      </font>
    </dxf>
    <dxf>
      <font>
        <name val="ＭＳ Ｐゴシック"/>
        <charset val="128"/>
        <family val="3"/>
        <sz val="11"/>
      </font>
    </dxf>
    <dxf>
      <font>
        <name val="ＭＳ Ｐゴシック"/>
        <charset val="128"/>
        <family val="3"/>
        <sz val="11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190800</xdr:colOff>
      <xdr:row>2</xdr:row>
      <xdr:rowOff>127440</xdr:rowOff>
    </xdr:from>
    <xdr:to>
      <xdr:col>25</xdr:col>
      <xdr:colOff>376560</xdr:colOff>
      <xdr:row>5</xdr:row>
      <xdr:rowOff>60480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4417920" y="611280"/>
          <a:ext cx="801000" cy="618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Q65507"/>
  <sheetViews>
    <sheetView showFormulas="false" showGridLines="true" showRowColHeaders="true" showZeros="true" rightToLeft="false" tabSelected="true" showOutlineSymbols="true" defaultGridColor="true" view="pageBreakPreview" topLeftCell="A1" colorId="64" zoomScale="95" zoomScaleNormal="100" zoomScalePageLayoutView="95" workbookViewId="0">
      <selection pane="topLeft" activeCell="B10" activeCellId="0" sqref="B10"/>
    </sheetView>
  </sheetViews>
  <sheetFormatPr defaultRowHeight="18" zeroHeight="false" outlineLevelRow="0" outlineLevelCol="0"/>
  <cols>
    <col collapsed="false" customWidth="true" hidden="false" outlineLevel="0" max="1" min="1" style="0" width="0.95"/>
    <col collapsed="false" customWidth="true" hidden="false" outlineLevel="0" max="3" min="2" style="1" width="2.11"/>
    <col collapsed="false" customWidth="true" hidden="false" outlineLevel="0" max="5" min="4" style="1" width="2.2"/>
    <col collapsed="false" customWidth="true" hidden="false" outlineLevel="0" max="25" min="6" style="1" width="2.65"/>
    <col collapsed="false" customWidth="true" hidden="false" outlineLevel="0" max="26" min="26" style="1" width="7.99"/>
    <col collapsed="false" customWidth="true" hidden="false" outlineLevel="0" max="36" min="27" style="1" width="2.65"/>
    <col collapsed="false" customWidth="true" hidden="false" outlineLevel="0" max="37" min="37" style="1" width="6.87"/>
    <col collapsed="false" customWidth="true" hidden="false" outlineLevel="0" max="38" min="38" style="1" width="5.43"/>
    <col collapsed="false" customWidth="true" hidden="false" outlineLevel="0" max="50" min="39" style="1" width="2.65"/>
    <col collapsed="false" customWidth="true" hidden="false" outlineLevel="0" max="51" min="51" style="1" width="6.42"/>
    <col collapsed="false" customWidth="true" hidden="false" outlineLevel="0" max="258" min="52" style="1" width="2.65"/>
    <col collapsed="false" customWidth="true" hidden="false" outlineLevel="0" max="1025" min="259" style="0" width="2.65"/>
  </cols>
  <sheetData>
    <row r="1" customFormat="false" ht="20.1" hidden="false" customHeight="true" outlineLevel="0" collapsed="false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customFormat="false" ht="18" hidden="false" customHeight="true" outlineLevel="0" collapsed="false">
      <c r="B2" s="3" t="s">
        <v>1</v>
      </c>
      <c r="C2" s="3"/>
      <c r="D2" s="3"/>
      <c r="E2" s="3"/>
      <c r="F2" s="3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5"/>
      <c r="Z2" s="6"/>
      <c r="AA2" s="6"/>
      <c r="AB2" s="6"/>
      <c r="AC2" s="7"/>
      <c r="AD2" s="6"/>
      <c r="AE2" s="6"/>
      <c r="AF2" s="6"/>
      <c r="AG2" s="6"/>
      <c r="AH2" s="6"/>
    </row>
    <row r="3" customFormat="false" ht="18" hidden="false" customHeight="true" outlineLevel="0" collapsed="false">
      <c r="B3" s="8" t="s">
        <v>2</v>
      </c>
      <c r="C3" s="8"/>
      <c r="D3" s="8"/>
      <c r="E3" s="8"/>
      <c r="F3" s="8"/>
      <c r="G3" s="8"/>
      <c r="H3" s="8"/>
      <c r="I3" s="8"/>
      <c r="J3" s="8"/>
      <c r="K3" s="8"/>
      <c r="L3" s="8" t="s">
        <v>3</v>
      </c>
      <c r="M3" s="8"/>
      <c r="N3" s="8"/>
      <c r="O3" s="8"/>
      <c r="P3" s="8"/>
      <c r="Q3" s="8"/>
      <c r="R3" s="8"/>
      <c r="S3" s="8"/>
      <c r="T3" s="8"/>
      <c r="U3" s="8"/>
      <c r="V3" s="8"/>
      <c r="W3" s="9"/>
      <c r="X3" s="9"/>
      <c r="Y3" s="9"/>
      <c r="Z3" s="9"/>
      <c r="AA3" s="8" t="s">
        <v>4</v>
      </c>
      <c r="AB3" s="8"/>
      <c r="AC3" s="8"/>
      <c r="AD3" s="8"/>
      <c r="AE3" s="10" t="s">
        <v>5</v>
      </c>
      <c r="AF3" s="10"/>
      <c r="AG3" s="10"/>
      <c r="AH3" s="10"/>
    </row>
    <row r="4" customFormat="false" ht="18" hidden="false" customHeight="true" outlineLevel="0" collapsed="false">
      <c r="B4" s="11" t="s">
        <v>6</v>
      </c>
      <c r="C4" s="11"/>
      <c r="D4" s="11"/>
      <c r="E4" s="11"/>
      <c r="F4" s="11"/>
      <c r="G4" s="11"/>
      <c r="H4" s="11"/>
      <c r="I4" s="11"/>
      <c r="J4" s="11"/>
      <c r="K4" s="11"/>
      <c r="L4" s="12" t="s">
        <v>7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3"/>
      <c r="X4" s="14"/>
      <c r="Y4" s="14"/>
      <c r="Z4" s="15"/>
      <c r="AA4" s="16" t="s">
        <v>8</v>
      </c>
      <c r="AB4" s="16"/>
      <c r="AC4" s="16"/>
      <c r="AD4" s="16"/>
      <c r="AE4" s="16" t="s">
        <v>9</v>
      </c>
      <c r="AF4" s="16"/>
      <c r="AG4" s="16"/>
      <c r="AH4" s="16"/>
      <c r="AQ4" s="17"/>
    </row>
    <row r="5" customFormat="false" ht="18" hidden="false" customHeight="true" outlineLevel="0" collapsed="false">
      <c r="B5" s="8"/>
      <c r="C5" s="8"/>
      <c r="D5" s="8"/>
      <c r="E5" s="8"/>
      <c r="F5" s="8"/>
      <c r="G5" s="8"/>
      <c r="H5" s="8"/>
      <c r="I5" s="8"/>
      <c r="J5" s="8"/>
      <c r="K5" s="8"/>
      <c r="L5" s="8" t="s">
        <v>10</v>
      </c>
      <c r="M5" s="8"/>
      <c r="N5" s="8"/>
      <c r="O5" s="8"/>
      <c r="P5" s="8"/>
      <c r="Q5" s="8"/>
      <c r="R5" s="8"/>
      <c r="S5" s="8"/>
      <c r="T5" s="8"/>
      <c r="U5" s="8"/>
      <c r="V5" s="8"/>
      <c r="W5" s="13"/>
      <c r="X5" s="14"/>
      <c r="Y5" s="14"/>
      <c r="Z5" s="15"/>
      <c r="AA5" s="16"/>
      <c r="AB5" s="16"/>
      <c r="AC5" s="16"/>
      <c r="AD5" s="16"/>
      <c r="AE5" s="16"/>
      <c r="AF5" s="16"/>
      <c r="AG5" s="16"/>
      <c r="AH5" s="16"/>
    </row>
    <row r="6" customFormat="false" ht="24.9" hidden="false" customHeight="true" outlineLevel="0" collapsed="false">
      <c r="B6" s="11"/>
      <c r="C6" s="11"/>
      <c r="D6" s="11"/>
      <c r="E6" s="11"/>
      <c r="F6" s="11"/>
      <c r="G6" s="11"/>
      <c r="H6" s="11"/>
      <c r="I6" s="11"/>
      <c r="J6" s="11"/>
      <c r="K6" s="11"/>
      <c r="L6" s="18" t="s">
        <v>11</v>
      </c>
      <c r="M6" s="18"/>
      <c r="N6" s="18"/>
      <c r="O6" s="18"/>
      <c r="P6" s="18"/>
      <c r="Q6" s="18"/>
      <c r="R6" s="18"/>
      <c r="S6" s="18"/>
      <c r="T6" s="18"/>
      <c r="U6" s="18"/>
      <c r="V6" s="18"/>
      <c r="W6" s="19"/>
      <c r="X6" s="20"/>
      <c r="Y6" s="20"/>
      <c r="Z6" s="21"/>
      <c r="AA6" s="16"/>
      <c r="AB6" s="16"/>
      <c r="AC6" s="16"/>
      <c r="AD6" s="16"/>
      <c r="AE6" s="16"/>
      <c r="AF6" s="16"/>
      <c r="AG6" s="16"/>
      <c r="AH6" s="16"/>
    </row>
    <row r="7" customFormat="false" ht="6" hidden="false" customHeight="true" outlineLevel="0" collapsed="false">
      <c r="B7" s="22"/>
      <c r="C7" s="22"/>
      <c r="D7" s="22"/>
      <c r="E7" s="22"/>
      <c r="F7" s="22"/>
      <c r="G7" s="22"/>
      <c r="H7" s="22"/>
      <c r="I7" s="22"/>
      <c r="J7" s="22"/>
      <c r="K7" s="22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4"/>
      <c r="X7" s="24"/>
      <c r="Y7" s="24"/>
      <c r="Z7" s="24"/>
      <c r="AA7" s="25"/>
      <c r="AB7" s="25"/>
      <c r="AC7" s="25"/>
      <c r="AD7" s="25"/>
      <c r="AE7" s="25"/>
      <c r="AF7" s="25"/>
      <c r="AG7" s="25"/>
      <c r="AH7" s="25"/>
    </row>
    <row r="8" customFormat="false" ht="20.1" hidden="false" customHeight="true" outlineLevel="0" collapsed="false">
      <c r="B8" s="26" t="s">
        <v>12</v>
      </c>
      <c r="C8" s="26"/>
      <c r="D8" s="26"/>
      <c r="E8" s="26"/>
      <c r="F8" s="27" t="s">
        <v>13</v>
      </c>
      <c r="G8" s="27"/>
      <c r="H8" s="27"/>
      <c r="I8" s="28" t="s">
        <v>14</v>
      </c>
      <c r="J8" s="28"/>
      <c r="K8" s="28"/>
      <c r="L8" s="27" t="s">
        <v>15</v>
      </c>
      <c r="M8" s="27"/>
      <c r="N8" s="27"/>
      <c r="O8" s="27" t="s">
        <v>16</v>
      </c>
      <c r="P8" s="27"/>
      <c r="Q8" s="27"/>
      <c r="R8" s="27" t="s">
        <v>17</v>
      </c>
      <c r="S8" s="27"/>
      <c r="T8" s="27"/>
      <c r="U8" s="27" t="s">
        <v>18</v>
      </c>
      <c r="V8" s="27"/>
      <c r="W8" s="27"/>
      <c r="X8" s="27"/>
      <c r="Y8" s="27"/>
      <c r="Z8" s="27" t="s">
        <v>19</v>
      </c>
      <c r="AA8" s="27"/>
      <c r="AB8" s="27"/>
      <c r="AC8" s="27"/>
      <c r="AD8" s="29" t="s">
        <v>20</v>
      </c>
      <c r="AE8" s="29"/>
      <c r="AF8" s="29"/>
      <c r="AG8" s="29"/>
      <c r="AH8" s="29"/>
    </row>
    <row r="9" customFormat="false" ht="18" hidden="false" customHeight="true" outlineLevel="0" collapsed="false">
      <c r="A9" s="30" t="s">
        <v>21</v>
      </c>
      <c r="B9" s="31" t="s">
        <v>22</v>
      </c>
      <c r="C9" s="31"/>
      <c r="D9" s="32" t="s">
        <v>23</v>
      </c>
      <c r="E9" s="32"/>
      <c r="F9" s="33" t="s">
        <v>24</v>
      </c>
      <c r="G9" s="33"/>
      <c r="H9" s="33"/>
      <c r="I9" s="33" t="s">
        <v>25</v>
      </c>
      <c r="J9" s="33"/>
      <c r="K9" s="33"/>
      <c r="L9" s="33" t="s">
        <v>26</v>
      </c>
      <c r="M9" s="33"/>
      <c r="N9" s="33"/>
      <c r="O9" s="33" t="s">
        <v>27</v>
      </c>
      <c r="P9" s="33"/>
      <c r="Q9" s="33"/>
      <c r="R9" s="33" t="s">
        <v>28</v>
      </c>
      <c r="S9" s="33"/>
      <c r="T9" s="33"/>
      <c r="U9" s="34" t="s">
        <v>29</v>
      </c>
      <c r="V9" s="34"/>
      <c r="W9" s="34"/>
      <c r="X9" s="34"/>
      <c r="Y9" s="34"/>
      <c r="Z9" s="35" t="s">
        <v>30</v>
      </c>
      <c r="AA9" s="35"/>
      <c r="AB9" s="35"/>
      <c r="AC9" s="35"/>
      <c r="AD9" s="36" t="s">
        <v>31</v>
      </c>
      <c r="AE9" s="36"/>
      <c r="AF9" s="36"/>
      <c r="AG9" s="36"/>
      <c r="AH9" s="36"/>
      <c r="AI9" s="30" t="s">
        <v>32</v>
      </c>
      <c r="AJ9" s="37"/>
      <c r="AK9" s="37"/>
      <c r="AL9" s="37"/>
    </row>
    <row r="10" customFormat="false" ht="18" hidden="false" customHeight="true" outlineLevel="0" collapsed="false">
      <c r="B10" s="38" t="s">
        <v>33</v>
      </c>
      <c r="C10" s="38"/>
      <c r="D10" s="38"/>
      <c r="E10" s="38"/>
      <c r="F10" s="38"/>
      <c r="G10" s="38"/>
      <c r="H10" s="38"/>
      <c r="I10" s="38"/>
      <c r="J10" s="38"/>
      <c r="K10" s="38"/>
      <c r="L10" s="39" t="s">
        <v>34</v>
      </c>
      <c r="M10" s="39"/>
      <c r="N10" s="39"/>
      <c r="O10" s="39" t="s">
        <v>35</v>
      </c>
      <c r="P10" s="39"/>
      <c r="Q10" s="39"/>
      <c r="R10" s="39" t="s">
        <v>36</v>
      </c>
      <c r="S10" s="39"/>
      <c r="T10" s="39"/>
      <c r="U10" s="39"/>
      <c r="V10" s="39"/>
      <c r="W10" s="40" t="s">
        <v>37</v>
      </c>
      <c r="X10" s="40"/>
      <c r="Y10" s="40"/>
      <c r="Z10" s="40"/>
      <c r="AA10" s="40"/>
      <c r="AB10" s="41" t="s">
        <v>38</v>
      </c>
      <c r="AC10" s="41"/>
      <c r="AD10" s="41"/>
      <c r="AE10" s="41"/>
      <c r="AF10" s="41"/>
      <c r="AG10" s="41"/>
      <c r="AH10" s="41"/>
    </row>
    <row r="11" customFormat="false" ht="18" hidden="false" customHeight="true" outlineLevel="0" collapsed="false"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42" t="s">
        <v>39</v>
      </c>
      <c r="M11" s="42"/>
      <c r="N11" s="42"/>
      <c r="O11" s="42" t="s">
        <v>40</v>
      </c>
      <c r="P11" s="42"/>
      <c r="Q11" s="42"/>
      <c r="R11" s="42" t="s">
        <v>41</v>
      </c>
      <c r="S11" s="42"/>
      <c r="T11" s="42"/>
      <c r="U11" s="42"/>
      <c r="V11" s="42"/>
      <c r="W11" s="43" t="s">
        <v>42</v>
      </c>
      <c r="X11" s="43"/>
      <c r="Y11" s="43"/>
      <c r="Z11" s="43"/>
      <c r="AA11" s="43"/>
      <c r="AB11" s="44" t="s">
        <v>43</v>
      </c>
      <c r="AC11" s="44"/>
      <c r="AD11" s="44"/>
      <c r="AE11" s="44"/>
      <c r="AF11" s="44"/>
      <c r="AG11" s="44"/>
      <c r="AH11" s="44"/>
    </row>
    <row r="12" customFormat="false" ht="18" hidden="false" customHeight="true" outlineLevel="0" collapsed="false">
      <c r="B12" s="45" t="s">
        <v>44</v>
      </c>
      <c r="C12" s="45"/>
      <c r="D12" s="45"/>
      <c r="E12" s="45"/>
      <c r="F12" s="45"/>
      <c r="G12" s="45"/>
      <c r="H12" s="45"/>
      <c r="I12" s="45"/>
      <c r="J12" s="45"/>
      <c r="K12" s="45"/>
      <c r="L12" s="46" t="s">
        <v>45</v>
      </c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7" t="s">
        <v>46</v>
      </c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</row>
    <row r="13" customFormat="false" ht="18" hidden="false" customHeight="true" outlineLevel="0" collapsed="false"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8" t="s">
        <v>47</v>
      </c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9" t="s">
        <v>48</v>
      </c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</row>
    <row r="14" customFormat="false" ht="20.1" hidden="false" customHeight="true" outlineLevel="0" collapsed="false">
      <c r="B14" s="50" t="s">
        <v>49</v>
      </c>
      <c r="C14" s="50"/>
      <c r="D14" s="51" t="s">
        <v>50</v>
      </c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</row>
    <row r="15" customFormat="false" ht="20.1" hidden="false" customHeight="true" outlineLevel="0" collapsed="false">
      <c r="B15" s="50"/>
      <c r="C15" s="50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</row>
    <row r="16" customFormat="false" ht="20.1" hidden="false" customHeight="true" outlineLevel="0" collapsed="false">
      <c r="B16" s="50"/>
      <c r="C16" s="50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0"/>
    </row>
    <row r="65507" customFormat="false" ht="12.8" hidden="false" customHeight="true" outlineLevel="0" collapsed="false"/>
    <row r="65508" customFormat="false" ht="12.8" hidden="false" customHeight="true" outlineLevel="0" collapsed="false"/>
    <row r="65509" customFormat="false" ht="12.8" hidden="false" customHeight="true" outlineLevel="0" collapsed="false"/>
    <row r="65510" customFormat="false" ht="12.8" hidden="false" customHeight="true" outlineLevel="0" collapsed="false"/>
    <row r="65511" customFormat="false" ht="12.8" hidden="false" customHeight="true" outlineLevel="0" collapsed="false"/>
    <row r="65512" customFormat="false" ht="12.8" hidden="false" customHeight="true" outlineLevel="0" collapsed="false"/>
    <row r="65513" customFormat="false" ht="12.8" hidden="false" customHeight="true" outlineLevel="0" collapsed="false"/>
    <row r="65514" customFormat="false" ht="12.8" hidden="false" customHeight="true" outlineLevel="0" collapsed="false"/>
    <row r="65515" customFormat="false" ht="12.8" hidden="false" customHeight="true" outlineLevel="0" collapsed="false"/>
    <row r="65516" customFormat="false" ht="12.8" hidden="false" customHeight="true" outlineLevel="0" collapsed="false"/>
    <row r="65517" customFormat="false" ht="12.8" hidden="false" customHeight="true" outlineLevel="0" collapsed="false"/>
    <row r="65518" customFormat="false" ht="12.8" hidden="false" customHeight="true" outlineLevel="0" collapsed="false"/>
    <row r="65519" customFormat="false" ht="12.8" hidden="false" customHeight="true" outlineLevel="0" collapsed="false"/>
    <row r="65520" customFormat="false" ht="12.8" hidden="false" customHeight="true" outlineLevel="0" collapsed="false"/>
    <row r="65521" customFormat="false" ht="12.8" hidden="false" customHeight="true" outlineLevel="0" collapsed="false"/>
    <row r="65522" customFormat="false" ht="12.8" hidden="false" customHeight="true" outlineLevel="0" collapsed="false"/>
    <row r="65523" customFormat="false" ht="12.8" hidden="false" customHeight="true" outlineLevel="0" collapsed="false"/>
    <row r="65524" customFormat="false" ht="12.8" hidden="false" customHeight="true" outlineLevel="0" collapsed="false"/>
    <row r="65525" customFormat="false" ht="12.8" hidden="false" customHeight="true" outlineLevel="0" collapsed="false"/>
    <row r="65526" customFormat="false" ht="12.8" hidden="false" customHeight="true" outlineLevel="0" collapsed="false"/>
    <row r="65527" customFormat="false" ht="12.8" hidden="false" customHeight="true" outlineLevel="0" collapsed="false"/>
    <row r="65528" customFormat="false" ht="12.8" hidden="false" customHeight="true" outlineLevel="0" collapsed="false"/>
    <row r="65529" customFormat="false" ht="12.8" hidden="false" customHeight="true" outlineLevel="0" collapsed="false"/>
    <row r="65530" customFormat="false" ht="12.8" hidden="false" customHeight="true" outlineLevel="0" collapsed="false"/>
    <row r="65531" customFormat="false" ht="12.8" hidden="false" customHeight="true" outlineLevel="0" collapsed="false"/>
    <row r="65532" customFormat="false" ht="12.8" hidden="false" customHeight="true" outlineLevel="0" collapsed="false"/>
    <row r="65533" customFormat="false" ht="12.8" hidden="false" customHeight="true" outlineLevel="0" collapsed="false"/>
    <row r="65534" customFormat="false" ht="12.8" hidden="false" customHeight="true" outlineLevel="0" collapsed="false"/>
    <row r="65535" customFormat="false" ht="12.8" hidden="false" customHeight="true" outlineLevel="0" collapsed="false"/>
    <row r="65536" customFormat="false" ht="12.8" hidden="false" customHeight="true" outlineLevel="0" collapsed="false"/>
  </sheetData>
  <mergeCells count="52">
    <mergeCell ref="B1:AH1"/>
    <mergeCell ref="B2:G2"/>
    <mergeCell ref="B3:K3"/>
    <mergeCell ref="L3:V3"/>
    <mergeCell ref="W3:Z3"/>
    <mergeCell ref="AA3:AD3"/>
    <mergeCell ref="AE3:AH3"/>
    <mergeCell ref="B4:K4"/>
    <mergeCell ref="L4:V4"/>
    <mergeCell ref="AA4:AD6"/>
    <mergeCell ref="AE4:AH6"/>
    <mergeCell ref="B5:K5"/>
    <mergeCell ref="L5:V5"/>
    <mergeCell ref="B6:K6"/>
    <mergeCell ref="L6:V6"/>
    <mergeCell ref="B8:E8"/>
    <mergeCell ref="F8:H8"/>
    <mergeCell ref="I8:K8"/>
    <mergeCell ref="L8:N8"/>
    <mergeCell ref="O8:Q8"/>
    <mergeCell ref="R8:T8"/>
    <mergeCell ref="U8:Y8"/>
    <mergeCell ref="Z8:AC8"/>
    <mergeCell ref="AD8:AH8"/>
    <mergeCell ref="B9:C9"/>
    <mergeCell ref="D9:E9"/>
    <mergeCell ref="F9:H9"/>
    <mergeCell ref="I9:K9"/>
    <mergeCell ref="L9:N9"/>
    <mergeCell ref="O9:Q9"/>
    <mergeCell ref="R9:T9"/>
    <mergeCell ref="U9:Y9"/>
    <mergeCell ref="Z9:AC9"/>
    <mergeCell ref="AD9:AH9"/>
    <mergeCell ref="B10:K11"/>
    <mergeCell ref="L10:N10"/>
    <mergeCell ref="O10:Q10"/>
    <mergeCell ref="R10:V10"/>
    <mergeCell ref="W10:AA10"/>
    <mergeCell ref="AB10:AH10"/>
    <mergeCell ref="L11:N11"/>
    <mergeCell ref="O11:Q11"/>
    <mergeCell ref="R11:V11"/>
    <mergeCell ref="W11:AA11"/>
    <mergeCell ref="AB11:AH11"/>
    <mergeCell ref="B12:K13"/>
    <mergeCell ref="L12:V12"/>
    <mergeCell ref="W12:AH12"/>
    <mergeCell ref="L13:V13"/>
    <mergeCell ref="W13:AH13"/>
    <mergeCell ref="B14:C16"/>
    <mergeCell ref="D14:AH16"/>
  </mergeCells>
  <conditionalFormatting sqref="AB11:AH11">
    <cfRule type="cellIs" priority="2" operator="greaterThan" aboveAverage="0" equalAverage="0" bottom="0" percent="0" rank="0" text="" dxfId="0">
      <formula>0</formula>
    </cfRule>
  </conditionalFormatting>
  <conditionalFormatting sqref="Z9:AB9">
    <cfRule type="cellIs" priority="3" operator="equal" aboveAverage="0" equalAverage="0" bottom="0" percent="0" rank="0" text="" dxfId="0">
      <formula>"有休"</formula>
    </cfRule>
    <cfRule type="cellIs" priority="4" operator="equal" aboveAverage="0" equalAverage="0" bottom="0" percent="0" rank="0" text="" dxfId="0">
      <formula>"欠勤"</formula>
    </cfRule>
  </conditionalFormatting>
  <conditionalFormatting sqref="C9:D9">
    <cfRule type="cellIs" priority="5" operator="equal" aboveAverage="0" equalAverage="0" bottom="0" percent="0" rank="0" text="" dxfId="0">
      <formula>1</formula>
    </cfRule>
    <cfRule type="cellIs" priority="6" operator="equal" aboveAverage="0" equalAverage="0" bottom="0" percent="0" rank="0" text="" dxfId="0">
      <formula>7</formula>
    </cfRule>
    <cfRule type="cellIs" priority="7" operator="equal" aboveAverage="0" equalAverage="0" bottom="0" percent="0" rank="0" text="" dxfId="0">
      <formula>"祝"</formula>
    </cfRule>
  </conditionalFormatting>
  <conditionalFormatting sqref="T9:X9">
    <cfRule type="cellIs" priority="8" operator="lessThan" aboveAverage="0" equalAverage="0" bottom="0" percent="0" rank="0" text="" dxfId="1">
      <formula>AJ9</formula>
    </cfRule>
    <cfRule type="cellIs" priority="9" operator="greaterThan" aboveAverage="0" equalAverage="0" bottom="0" percent="0" rank="0" text="" dxfId="2">
      <formula>M9</formula>
    </cfRule>
  </conditionalFormatting>
  <dataValidations count="2">
    <dataValidation allowBlank="true" operator="between" showDropDown="false" showErrorMessage="true" showInputMessage="false" sqref="G9:H9 M9:N9" type="time">
      <formula1>0</formula1>
      <formula2>0.958333333333333</formula2>
    </dataValidation>
    <dataValidation allowBlank="true" operator="between" showDropDown="false" showErrorMessage="true" showInputMessage="false" sqref="AA9:AC9" type="list">
      <formula1>"選択必要です。,外部設計,内部設計,要件定義,運用管理,開発・製造,構築業務,検証業務,結合・総合テスト,障害対応,調査・分析,納入・検収,有休,休日,休暇,代休,欠勤"</formula1>
      <formula2>0</formula2>
    </dataValidation>
  </dataValidations>
  <printOptions headings="false" gridLines="false" gridLinesSet="true" horizontalCentered="true" verticalCentered="false"/>
  <pageMargins left="0.354166666666667" right="0.196527777777778" top="0.275694444444444" bottom="0.393055555555556" header="0.511805555555555" footer="0.19652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&amp;RCopyright (C) TSR Solutions,. Inc. All Rights Reserved.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9"/>
  <sheetViews>
    <sheetView showFormulas="false" showGridLines="true" showRowColHeaders="true" showZeros="true" rightToLeft="false" tabSelected="false" showOutlineSymbols="true" defaultGridColor="true" view="pageBreakPreview" topLeftCell="A1" colorId="64" zoomScale="95" zoomScaleNormal="100" zoomScalePageLayoutView="95" workbookViewId="0">
      <selection pane="topLeft" activeCell="G9" activeCellId="0" sqref="G9"/>
    </sheetView>
  </sheetViews>
  <sheetFormatPr defaultRowHeight="13.2" zeroHeight="false" outlineLevelRow="0" outlineLevelCol="0"/>
  <cols>
    <col collapsed="false" customWidth="true" hidden="false" outlineLevel="0" max="1" min="1" style="0" width="6.66"/>
    <col collapsed="false" customWidth="true" hidden="false" outlineLevel="0" max="3" min="2" style="0" width="4.65"/>
    <col collapsed="false" customWidth="true" hidden="false" outlineLevel="0" max="4" min="4" style="0" width="15.22"/>
    <col collapsed="false" customWidth="true" hidden="false" outlineLevel="0" max="5" min="5" style="0" width="16.66"/>
    <col collapsed="false" customWidth="true" hidden="false" outlineLevel="0" max="1025" min="6" style="0" width="8.98"/>
  </cols>
  <sheetData>
    <row r="1" customFormat="false" ht="13.2" hidden="false" customHeight="false" outlineLevel="0" collapsed="false">
      <c r="A1" s="52" t="s">
        <v>51</v>
      </c>
      <c r="B1" s="52" t="s">
        <v>52</v>
      </c>
      <c r="C1" s="52" t="s">
        <v>53</v>
      </c>
      <c r="D1" s="52" t="s">
        <v>12</v>
      </c>
      <c r="E1" s="52" t="s">
        <v>54</v>
      </c>
    </row>
    <row r="2" customFormat="false" ht="13.2" hidden="false" customHeight="false" outlineLevel="0" collapsed="false">
      <c r="A2" s="52" t="n">
        <f aca="false">YEAR(Sheet1!A1)</f>
        <v>2018</v>
      </c>
      <c r="B2" s="52" t="n">
        <f aca="false">MONTH(Sheet1!A1)</f>
        <v>1</v>
      </c>
      <c r="C2" s="52" t="n">
        <f aca="false">DAY(Sheet1!A1)</f>
        <v>1</v>
      </c>
      <c r="D2" s="52" t="n">
        <f aca="false">IF(A2="","",DATE(A2,B2,C2))</f>
        <v>43101</v>
      </c>
      <c r="E2" s="52" t="str">
        <f aca="false">Sheet1!C1</f>
        <v>元日</v>
      </c>
    </row>
    <row r="3" customFormat="false" ht="13.2" hidden="false" customHeight="false" outlineLevel="0" collapsed="false">
      <c r="A3" s="52" t="n">
        <f aca="false">YEAR(Sheet1!A2)</f>
        <v>2018</v>
      </c>
      <c r="B3" s="52" t="n">
        <f aca="false">MONTH(Sheet1!A2)</f>
        <v>1</v>
      </c>
      <c r="C3" s="52" t="n">
        <f aca="false">DAY(Sheet1!A2)</f>
        <v>8</v>
      </c>
      <c r="D3" s="52" t="n">
        <f aca="false">IF(A3="","",DATE(A3,B3,C3))</f>
        <v>43108</v>
      </c>
      <c r="E3" s="52" t="str">
        <f aca="false">Sheet1!C2</f>
        <v>成人の日</v>
      </c>
    </row>
    <row r="4" customFormat="false" ht="13.2" hidden="false" customHeight="false" outlineLevel="0" collapsed="false">
      <c r="A4" s="52" t="n">
        <f aca="false">YEAR(Sheet1!A3)</f>
        <v>2018</v>
      </c>
      <c r="B4" s="52" t="n">
        <f aca="false">MONTH(Sheet1!A3)</f>
        <v>2</v>
      </c>
      <c r="C4" s="52" t="n">
        <f aca="false">DAY(Sheet1!A3)</f>
        <v>11</v>
      </c>
      <c r="D4" s="52" t="n">
        <f aca="false">IF(A4="","",DATE(A4,B4,C4))</f>
        <v>43142</v>
      </c>
      <c r="E4" s="52" t="str">
        <f aca="false">Sheet1!C3</f>
        <v>建国記念の日</v>
      </c>
    </row>
    <row r="5" customFormat="false" ht="13.2" hidden="false" customHeight="false" outlineLevel="0" collapsed="false">
      <c r="A5" s="52" t="n">
        <f aca="false">YEAR(Sheet1!A4)</f>
        <v>2018</v>
      </c>
      <c r="B5" s="52" t="n">
        <f aca="false">MONTH(Sheet1!A4)</f>
        <v>2</v>
      </c>
      <c r="C5" s="52" t="n">
        <f aca="false">DAY(Sheet1!A4)</f>
        <v>12</v>
      </c>
      <c r="D5" s="52" t="n">
        <f aca="false">IF(A5="","",DATE(A5,B5,C5))</f>
        <v>43143</v>
      </c>
      <c r="E5" s="52" t="str">
        <f aca="false">Sheet1!C4</f>
        <v>振替休日</v>
      </c>
    </row>
    <row r="6" customFormat="false" ht="13.2" hidden="false" customHeight="false" outlineLevel="0" collapsed="false">
      <c r="A6" s="52" t="n">
        <f aca="false">YEAR(Sheet1!A5)</f>
        <v>2018</v>
      </c>
      <c r="B6" s="52" t="n">
        <f aca="false">MONTH(Sheet1!A5)</f>
        <v>3</v>
      </c>
      <c r="C6" s="52" t="n">
        <f aca="false">DAY(Sheet1!A5)</f>
        <v>21</v>
      </c>
      <c r="D6" s="52" t="n">
        <f aca="false">IF(A6="","",DATE(A6,B6,C6))</f>
        <v>43180</v>
      </c>
      <c r="E6" s="52" t="str">
        <f aca="false">Sheet1!C5</f>
        <v>春分の日</v>
      </c>
    </row>
    <row r="7" customFormat="false" ht="13.2" hidden="false" customHeight="false" outlineLevel="0" collapsed="false">
      <c r="A7" s="52" t="n">
        <f aca="false">YEAR(Sheet1!A6)</f>
        <v>2018</v>
      </c>
      <c r="B7" s="52" t="n">
        <f aca="false">MONTH(Sheet1!A6)</f>
        <v>4</v>
      </c>
      <c r="C7" s="52" t="n">
        <f aca="false">DAY(Sheet1!A6)</f>
        <v>29</v>
      </c>
      <c r="D7" s="52" t="n">
        <f aca="false">IF(A7="","",DATE(A7,B7,C7))</f>
        <v>43219</v>
      </c>
      <c r="E7" s="52" t="str">
        <f aca="false">Sheet1!C6</f>
        <v>昭和の日</v>
      </c>
    </row>
    <row r="8" customFormat="false" ht="13.2" hidden="false" customHeight="false" outlineLevel="0" collapsed="false">
      <c r="A8" s="52" t="n">
        <f aca="false">YEAR(Sheet1!A7)</f>
        <v>2018</v>
      </c>
      <c r="B8" s="52" t="n">
        <f aca="false">MONTH(Sheet1!A7)</f>
        <v>4</v>
      </c>
      <c r="C8" s="52" t="n">
        <f aca="false">DAY(Sheet1!A7)</f>
        <v>30</v>
      </c>
      <c r="D8" s="52" t="n">
        <f aca="false">IF(A8="","",DATE(A8,B8,C8))</f>
        <v>43220</v>
      </c>
      <c r="E8" s="52" t="str">
        <f aca="false">Sheet1!C7</f>
        <v>振替休日</v>
      </c>
    </row>
    <row r="9" customFormat="false" ht="13.2" hidden="false" customHeight="false" outlineLevel="0" collapsed="false">
      <c r="A9" s="52" t="n">
        <f aca="false">YEAR(Sheet1!A8)</f>
        <v>2018</v>
      </c>
      <c r="B9" s="52" t="n">
        <f aca="false">MONTH(Sheet1!A8)</f>
        <v>5</v>
      </c>
      <c r="C9" s="52" t="n">
        <f aca="false">DAY(Sheet1!A8)</f>
        <v>3</v>
      </c>
      <c r="D9" s="52" t="n">
        <f aca="false">IF(A9="","",DATE(A9,B9,C9))</f>
        <v>43223</v>
      </c>
      <c r="E9" s="52" t="str">
        <f aca="false">Sheet1!C8</f>
        <v>憲法記念日</v>
      </c>
    </row>
    <row r="10" customFormat="false" ht="13.2" hidden="false" customHeight="false" outlineLevel="0" collapsed="false">
      <c r="A10" s="52" t="n">
        <f aca="false">YEAR(Sheet1!A9)</f>
        <v>2018</v>
      </c>
      <c r="B10" s="52" t="n">
        <f aca="false">MONTH(Sheet1!A9)</f>
        <v>5</v>
      </c>
      <c r="C10" s="52" t="n">
        <f aca="false">DAY(Sheet1!A9)</f>
        <v>4</v>
      </c>
      <c r="D10" s="52" t="n">
        <f aca="false">IF(A10="","",DATE(A10,B10,C10))</f>
        <v>43224</v>
      </c>
      <c r="E10" s="52" t="str">
        <f aca="false">Sheet1!C9</f>
        <v>みどりの日</v>
      </c>
    </row>
    <row r="11" customFormat="false" ht="13.2" hidden="false" customHeight="false" outlineLevel="0" collapsed="false">
      <c r="A11" s="52" t="n">
        <f aca="false">YEAR(Sheet1!A10)</f>
        <v>2018</v>
      </c>
      <c r="B11" s="52" t="n">
        <f aca="false">MONTH(Sheet1!A10)</f>
        <v>5</v>
      </c>
      <c r="C11" s="52" t="n">
        <f aca="false">DAY(Sheet1!A10)</f>
        <v>5</v>
      </c>
      <c r="D11" s="52" t="n">
        <f aca="false">IF(A11="","",DATE(A11,B11,C11))</f>
        <v>43225</v>
      </c>
      <c r="E11" s="52" t="str">
        <f aca="false">Sheet1!C10</f>
        <v>こどもの日</v>
      </c>
    </row>
    <row r="12" customFormat="false" ht="13.2" hidden="false" customHeight="false" outlineLevel="0" collapsed="false">
      <c r="A12" s="52" t="n">
        <f aca="false">YEAR(Sheet1!A11)</f>
        <v>2018</v>
      </c>
      <c r="B12" s="52" t="n">
        <f aca="false">MONTH(Sheet1!A11)</f>
        <v>7</v>
      </c>
      <c r="C12" s="52" t="n">
        <f aca="false">DAY(Sheet1!A11)</f>
        <v>16</v>
      </c>
      <c r="D12" s="52" t="n">
        <f aca="false">IF(A12="","",DATE(A12,B12,C12))</f>
        <v>43297</v>
      </c>
      <c r="E12" s="52" t="str">
        <f aca="false">Sheet1!C11</f>
        <v>海の日</v>
      </c>
    </row>
    <row r="13" customFormat="false" ht="13.2" hidden="false" customHeight="false" outlineLevel="0" collapsed="false">
      <c r="A13" s="52" t="n">
        <f aca="false">YEAR(Sheet1!A12)</f>
        <v>2018</v>
      </c>
      <c r="B13" s="52" t="n">
        <f aca="false">MONTH(Sheet1!A12)</f>
        <v>8</v>
      </c>
      <c r="C13" s="52" t="n">
        <f aca="false">DAY(Sheet1!A12)</f>
        <v>11</v>
      </c>
      <c r="D13" s="52" t="n">
        <f aca="false">IF(A13="","",DATE(A13,B13,C13))</f>
        <v>43323</v>
      </c>
      <c r="E13" s="52" t="str">
        <f aca="false">Sheet1!C12</f>
        <v>山の日</v>
      </c>
    </row>
    <row r="14" customFormat="false" ht="13.2" hidden="false" customHeight="false" outlineLevel="0" collapsed="false">
      <c r="A14" s="52" t="n">
        <f aca="false">YEAR(Sheet1!A13)</f>
        <v>2018</v>
      </c>
      <c r="B14" s="52" t="n">
        <f aca="false">MONTH(Sheet1!A13)</f>
        <v>9</v>
      </c>
      <c r="C14" s="52" t="n">
        <f aca="false">DAY(Sheet1!A13)</f>
        <v>17</v>
      </c>
      <c r="D14" s="52" t="n">
        <f aca="false">IF(A14="","",DATE(A14,B14,C14))</f>
        <v>43360</v>
      </c>
      <c r="E14" s="52" t="str">
        <f aca="false">Sheet1!C13</f>
        <v>敬老の日</v>
      </c>
    </row>
    <row r="15" customFormat="false" ht="13.2" hidden="false" customHeight="false" outlineLevel="0" collapsed="false">
      <c r="A15" s="52" t="n">
        <f aca="false">YEAR(Sheet1!A14)</f>
        <v>2018</v>
      </c>
      <c r="B15" s="52" t="n">
        <f aca="false">MONTH(Sheet1!A14)</f>
        <v>9</v>
      </c>
      <c r="C15" s="52" t="n">
        <f aca="false">DAY(Sheet1!A14)</f>
        <v>23</v>
      </c>
      <c r="D15" s="52" t="n">
        <f aca="false">IF(A15="","",DATE(A15,B15,C15))</f>
        <v>43366</v>
      </c>
      <c r="E15" s="52" t="str">
        <f aca="false">Sheet1!C14</f>
        <v>秋分の日</v>
      </c>
    </row>
    <row r="16" customFormat="false" ht="13.2" hidden="false" customHeight="false" outlineLevel="0" collapsed="false">
      <c r="A16" s="52" t="n">
        <f aca="false">YEAR(Sheet1!A15)</f>
        <v>2018</v>
      </c>
      <c r="B16" s="52" t="n">
        <f aca="false">MONTH(Sheet1!A15)</f>
        <v>9</v>
      </c>
      <c r="C16" s="52" t="n">
        <f aca="false">DAY(Sheet1!A15)</f>
        <v>24</v>
      </c>
      <c r="D16" s="52" t="n">
        <f aca="false">IF(A16="","",DATE(A16,B16,C16))</f>
        <v>43367</v>
      </c>
      <c r="E16" s="52" t="str">
        <f aca="false">Sheet1!C15</f>
        <v>振替休日</v>
      </c>
    </row>
    <row r="17" customFormat="false" ht="13.2" hidden="false" customHeight="false" outlineLevel="0" collapsed="false">
      <c r="A17" s="52" t="n">
        <f aca="false">YEAR(Sheet1!A16)</f>
        <v>2018</v>
      </c>
      <c r="B17" s="52" t="n">
        <f aca="false">MONTH(Sheet1!A16)</f>
        <v>10</v>
      </c>
      <c r="C17" s="52" t="n">
        <f aca="false">DAY(Sheet1!A16)</f>
        <v>8</v>
      </c>
      <c r="D17" s="52" t="n">
        <f aca="false">IF(A17="","",DATE(A17,B17,C17))</f>
        <v>43381</v>
      </c>
      <c r="E17" s="52" t="str">
        <f aca="false">Sheet1!C16</f>
        <v>体育の日</v>
      </c>
    </row>
    <row r="18" customFormat="false" ht="13.2" hidden="false" customHeight="false" outlineLevel="0" collapsed="false">
      <c r="A18" s="52" t="n">
        <f aca="false">YEAR(Sheet1!A17)</f>
        <v>2018</v>
      </c>
      <c r="B18" s="52" t="n">
        <f aca="false">MONTH(Sheet1!A17)</f>
        <v>11</v>
      </c>
      <c r="C18" s="52" t="n">
        <f aca="false">DAY(Sheet1!A17)</f>
        <v>3</v>
      </c>
      <c r="D18" s="52" t="n">
        <f aca="false">IF(A18="","",DATE(A18,B18,C18))</f>
        <v>43407</v>
      </c>
      <c r="E18" s="52" t="str">
        <f aca="false">Sheet1!C17</f>
        <v>文化の日</v>
      </c>
    </row>
    <row r="19" customFormat="false" ht="13.2" hidden="false" customHeight="false" outlineLevel="0" collapsed="false">
      <c r="A19" s="52" t="n">
        <f aca="false">YEAR(Sheet1!A18)</f>
        <v>2018</v>
      </c>
      <c r="B19" s="52" t="n">
        <f aca="false">MONTH(Sheet1!A18)</f>
        <v>11</v>
      </c>
      <c r="C19" s="52" t="n">
        <f aca="false">DAY(Sheet1!A18)</f>
        <v>23</v>
      </c>
      <c r="D19" s="52" t="n">
        <f aca="false">IF(A19="","",DATE(A19,B19,C19))</f>
        <v>43427</v>
      </c>
      <c r="E19" s="52" t="str">
        <f aca="false">Sheet1!C18</f>
        <v>勤労感謝の日</v>
      </c>
    </row>
    <row r="20" customFormat="false" ht="13.2" hidden="false" customHeight="false" outlineLevel="0" collapsed="false">
      <c r="A20" s="52" t="n">
        <f aca="false">YEAR(Sheet1!A19)</f>
        <v>2018</v>
      </c>
      <c r="B20" s="52" t="n">
        <f aca="false">MONTH(Sheet1!A19)</f>
        <v>12</v>
      </c>
      <c r="C20" s="52" t="n">
        <f aca="false">DAY(Sheet1!A19)</f>
        <v>23</v>
      </c>
      <c r="D20" s="52" t="n">
        <f aca="false">IF(A20="","",DATE(A20,B20,C20))</f>
        <v>43457</v>
      </c>
      <c r="E20" s="52" t="str">
        <f aca="false">Sheet1!C19</f>
        <v>天皇誕生日</v>
      </c>
    </row>
    <row r="21" customFormat="false" ht="13.2" hidden="false" customHeight="false" outlineLevel="0" collapsed="false">
      <c r="A21" s="52" t="n">
        <f aca="false">YEAR(Sheet1!A20)</f>
        <v>2018</v>
      </c>
      <c r="B21" s="52" t="n">
        <f aca="false">MONTH(Sheet1!A20)</f>
        <v>12</v>
      </c>
      <c r="C21" s="52" t="n">
        <f aca="false">DAY(Sheet1!A20)</f>
        <v>24</v>
      </c>
      <c r="D21" s="52" t="n">
        <f aca="false">IF(A21="","",DATE(A21,B21,C21))</f>
        <v>43458</v>
      </c>
      <c r="E21" s="52" t="str">
        <f aca="false">Sheet1!C20</f>
        <v>振替休日</v>
      </c>
    </row>
    <row r="22" customFormat="false" ht="13.2" hidden="false" customHeight="false" outlineLevel="0" collapsed="false">
      <c r="A22" s="52" t="n">
        <f aca="false">YEAR(Sheet1!A21)</f>
        <v>2019</v>
      </c>
      <c r="B22" s="52" t="n">
        <f aca="false">MONTH(Sheet1!A21)</f>
        <v>1</v>
      </c>
      <c r="C22" s="52" t="n">
        <f aca="false">DAY(Sheet1!A21)</f>
        <v>1</v>
      </c>
      <c r="D22" s="52" t="n">
        <f aca="false">IF(A22="","",DATE(A22,B22,C22))</f>
        <v>43466</v>
      </c>
      <c r="E22" s="52" t="str">
        <f aca="false">Sheet1!C21</f>
        <v>元日</v>
      </c>
    </row>
    <row r="23" customFormat="false" ht="13.2" hidden="false" customHeight="false" outlineLevel="0" collapsed="false">
      <c r="A23" s="52" t="n">
        <f aca="false">YEAR(Sheet1!A22)</f>
        <v>2019</v>
      </c>
      <c r="B23" s="52" t="n">
        <f aca="false">MONTH(Sheet1!A22)</f>
        <v>1</v>
      </c>
      <c r="C23" s="52" t="n">
        <f aca="false">DAY(Sheet1!A22)</f>
        <v>14</v>
      </c>
      <c r="D23" s="52" t="n">
        <f aca="false">IF(A23="","",DATE(A23,B23,C23))</f>
        <v>43479</v>
      </c>
      <c r="E23" s="52" t="str">
        <f aca="false">Sheet1!C22</f>
        <v>成人の日</v>
      </c>
    </row>
    <row r="24" customFormat="false" ht="13.2" hidden="false" customHeight="false" outlineLevel="0" collapsed="false">
      <c r="A24" s="52" t="n">
        <f aca="false">YEAR(Sheet1!A23)</f>
        <v>2019</v>
      </c>
      <c r="B24" s="52" t="n">
        <f aca="false">MONTH(Sheet1!A23)</f>
        <v>2</v>
      </c>
      <c r="C24" s="52" t="n">
        <f aca="false">DAY(Sheet1!A23)</f>
        <v>11</v>
      </c>
      <c r="D24" s="52" t="n">
        <f aca="false">IF(A24="","",DATE(A24,B24,C24))</f>
        <v>43507</v>
      </c>
      <c r="E24" s="52" t="str">
        <f aca="false">Sheet1!C23</f>
        <v>建国記念の日</v>
      </c>
    </row>
    <row r="25" customFormat="false" ht="13.2" hidden="false" customHeight="false" outlineLevel="0" collapsed="false">
      <c r="A25" s="52" t="n">
        <f aca="false">YEAR(Sheet1!A24)</f>
        <v>2019</v>
      </c>
      <c r="B25" s="52" t="n">
        <f aca="false">MONTH(Sheet1!A24)</f>
        <v>3</v>
      </c>
      <c r="C25" s="52" t="n">
        <f aca="false">DAY(Sheet1!A24)</f>
        <v>21</v>
      </c>
      <c r="D25" s="52" t="n">
        <f aca="false">IF(A25="","",DATE(A25,B25,C25))</f>
        <v>43545</v>
      </c>
      <c r="E25" s="52" t="str">
        <f aca="false">Sheet1!C24</f>
        <v>春分の日</v>
      </c>
    </row>
    <row r="26" customFormat="false" ht="13.2" hidden="false" customHeight="false" outlineLevel="0" collapsed="false">
      <c r="A26" s="52" t="n">
        <f aca="false">YEAR(Sheet1!A25)</f>
        <v>2019</v>
      </c>
      <c r="B26" s="52" t="n">
        <f aca="false">MONTH(Sheet1!A25)</f>
        <v>4</v>
      </c>
      <c r="C26" s="52" t="n">
        <f aca="false">DAY(Sheet1!A25)</f>
        <v>29</v>
      </c>
      <c r="D26" s="52" t="n">
        <f aca="false">IF(A26="","",DATE(A26,B26,C26))</f>
        <v>43584</v>
      </c>
      <c r="E26" s="52" t="str">
        <f aca="false">Sheet1!C25</f>
        <v>昭和の日</v>
      </c>
    </row>
    <row r="27" customFormat="false" ht="13.2" hidden="false" customHeight="false" outlineLevel="0" collapsed="false">
      <c r="A27" s="52" t="n">
        <f aca="false">YEAR(Sheet1!A26)</f>
        <v>2019</v>
      </c>
      <c r="B27" s="52" t="n">
        <f aca="false">MONTH(Sheet1!A26)</f>
        <v>5</v>
      </c>
      <c r="C27" s="52" t="n">
        <f aca="false">DAY(Sheet1!A26)</f>
        <v>3</v>
      </c>
      <c r="D27" s="52" t="n">
        <f aca="false">IF(A27="","",DATE(A27,B27,C27))</f>
        <v>43588</v>
      </c>
      <c r="E27" s="52" t="str">
        <f aca="false">Sheet1!C26</f>
        <v>憲法記念日</v>
      </c>
    </row>
    <row r="28" customFormat="false" ht="13.2" hidden="false" customHeight="false" outlineLevel="0" collapsed="false">
      <c r="A28" s="52" t="n">
        <f aca="false">YEAR(Sheet1!A27)</f>
        <v>2019</v>
      </c>
      <c r="B28" s="52" t="n">
        <f aca="false">MONTH(Sheet1!A27)</f>
        <v>5</v>
      </c>
      <c r="C28" s="52" t="n">
        <f aca="false">DAY(Sheet1!A27)</f>
        <v>4</v>
      </c>
      <c r="D28" s="52" t="n">
        <f aca="false">IF(A28="","",DATE(A28,B28,C28))</f>
        <v>43589</v>
      </c>
      <c r="E28" s="52" t="str">
        <f aca="false">Sheet1!C27</f>
        <v>みどりの日</v>
      </c>
    </row>
    <row r="29" customFormat="false" ht="13.2" hidden="false" customHeight="false" outlineLevel="0" collapsed="false">
      <c r="A29" s="52" t="n">
        <f aca="false">YEAR(Sheet1!A28)</f>
        <v>2019</v>
      </c>
      <c r="B29" s="52" t="n">
        <f aca="false">MONTH(Sheet1!A28)</f>
        <v>5</v>
      </c>
      <c r="C29" s="52" t="n">
        <f aca="false">DAY(Sheet1!A28)</f>
        <v>5</v>
      </c>
      <c r="D29" s="52" t="n">
        <f aca="false">IF(A29="","",DATE(A29,B29,C29))</f>
        <v>43590</v>
      </c>
      <c r="E29" s="52" t="str">
        <f aca="false">Sheet1!C28</f>
        <v>こどもの日</v>
      </c>
    </row>
    <row r="30" customFormat="false" ht="13.2" hidden="false" customHeight="false" outlineLevel="0" collapsed="false">
      <c r="A30" s="52" t="n">
        <f aca="false">YEAR(Sheet1!A29)</f>
        <v>2019</v>
      </c>
      <c r="B30" s="52" t="n">
        <f aca="false">MONTH(Sheet1!A29)</f>
        <v>5</v>
      </c>
      <c r="C30" s="52" t="n">
        <f aca="false">DAY(Sheet1!A29)</f>
        <v>6</v>
      </c>
      <c r="D30" s="52" t="n">
        <f aca="false">IF(A30="","",DATE(A30,B30,C30))</f>
        <v>43591</v>
      </c>
      <c r="E30" s="52" t="str">
        <f aca="false">Sheet1!C29</f>
        <v>振替休日</v>
      </c>
    </row>
    <row r="31" customFormat="false" ht="13.2" hidden="false" customHeight="false" outlineLevel="0" collapsed="false">
      <c r="A31" s="52" t="n">
        <f aca="false">YEAR(Sheet1!A30)</f>
        <v>2019</v>
      </c>
      <c r="B31" s="52" t="n">
        <f aca="false">MONTH(Sheet1!A30)</f>
        <v>7</v>
      </c>
      <c r="C31" s="52" t="n">
        <f aca="false">DAY(Sheet1!A30)</f>
        <v>15</v>
      </c>
      <c r="D31" s="52" t="n">
        <f aca="false">IF(A31="","",DATE(A31,B31,C31))</f>
        <v>43661</v>
      </c>
      <c r="E31" s="52" t="str">
        <f aca="false">Sheet1!C30</f>
        <v>海の日</v>
      </c>
    </row>
    <row r="32" customFormat="false" ht="13.2" hidden="false" customHeight="false" outlineLevel="0" collapsed="false">
      <c r="A32" s="52" t="n">
        <f aca="false">YEAR(Sheet1!A31)</f>
        <v>2019</v>
      </c>
      <c r="B32" s="52" t="n">
        <f aca="false">MONTH(Sheet1!A31)</f>
        <v>8</v>
      </c>
      <c r="C32" s="52" t="n">
        <f aca="false">DAY(Sheet1!A31)</f>
        <v>11</v>
      </c>
      <c r="D32" s="52" t="n">
        <f aca="false">IF(A32="","",DATE(A32,B32,C32))</f>
        <v>43688</v>
      </c>
      <c r="E32" s="52" t="str">
        <f aca="false">Sheet1!C31</f>
        <v>山の日</v>
      </c>
    </row>
    <row r="33" customFormat="false" ht="13.2" hidden="false" customHeight="false" outlineLevel="0" collapsed="false">
      <c r="A33" s="52" t="n">
        <f aca="false">YEAR(Sheet1!A32)</f>
        <v>2019</v>
      </c>
      <c r="B33" s="52" t="n">
        <f aca="false">MONTH(Sheet1!A32)</f>
        <v>8</v>
      </c>
      <c r="C33" s="52" t="n">
        <f aca="false">DAY(Sheet1!A32)</f>
        <v>12</v>
      </c>
      <c r="D33" s="52" t="n">
        <f aca="false">IF(A33="","",DATE(A33,B33,C33))</f>
        <v>43689</v>
      </c>
      <c r="E33" s="52" t="str">
        <f aca="false">Sheet1!C32</f>
        <v>振替休日</v>
      </c>
    </row>
    <row r="34" customFormat="false" ht="13.2" hidden="false" customHeight="false" outlineLevel="0" collapsed="false">
      <c r="A34" s="52" t="n">
        <f aca="false">YEAR(Sheet1!A33)</f>
        <v>2019</v>
      </c>
      <c r="B34" s="52" t="n">
        <f aca="false">MONTH(Sheet1!A33)</f>
        <v>9</v>
      </c>
      <c r="C34" s="52" t="n">
        <f aca="false">DAY(Sheet1!A33)</f>
        <v>16</v>
      </c>
      <c r="D34" s="52" t="n">
        <f aca="false">IF(A34="","",DATE(A34,B34,C34))</f>
        <v>43724</v>
      </c>
      <c r="E34" s="52" t="str">
        <f aca="false">Sheet1!C33</f>
        <v>敬老の日</v>
      </c>
    </row>
    <row r="35" customFormat="false" ht="13.2" hidden="false" customHeight="false" outlineLevel="0" collapsed="false">
      <c r="A35" s="52" t="n">
        <f aca="false">YEAR(Sheet1!A34)</f>
        <v>2019</v>
      </c>
      <c r="B35" s="52" t="n">
        <f aca="false">MONTH(Sheet1!A34)</f>
        <v>9</v>
      </c>
      <c r="C35" s="52" t="n">
        <f aca="false">DAY(Sheet1!A34)</f>
        <v>23</v>
      </c>
      <c r="D35" s="52" t="n">
        <f aca="false">IF(A35="","",DATE(A35,B35,C35))</f>
        <v>43731</v>
      </c>
      <c r="E35" s="52" t="str">
        <f aca="false">Sheet1!C34</f>
        <v>秋分の日</v>
      </c>
    </row>
    <row r="36" customFormat="false" ht="13.2" hidden="false" customHeight="false" outlineLevel="0" collapsed="false">
      <c r="A36" s="52" t="n">
        <f aca="false">YEAR(Sheet1!A35)</f>
        <v>2019</v>
      </c>
      <c r="B36" s="52" t="n">
        <f aca="false">MONTH(Sheet1!A35)</f>
        <v>10</v>
      </c>
      <c r="C36" s="52" t="n">
        <f aca="false">DAY(Sheet1!A35)</f>
        <v>14</v>
      </c>
      <c r="D36" s="52" t="n">
        <f aca="false">IF(A36="","",DATE(A36,B36,C36))</f>
        <v>43752</v>
      </c>
      <c r="E36" s="52" t="str">
        <f aca="false">Sheet1!C35</f>
        <v>体育の日</v>
      </c>
    </row>
    <row r="37" customFormat="false" ht="13.2" hidden="false" customHeight="false" outlineLevel="0" collapsed="false">
      <c r="A37" s="52" t="n">
        <f aca="false">YEAR(Sheet1!A36)</f>
        <v>2019</v>
      </c>
      <c r="B37" s="52" t="n">
        <f aca="false">MONTH(Sheet1!A36)</f>
        <v>11</v>
      </c>
      <c r="C37" s="52" t="n">
        <f aca="false">DAY(Sheet1!A36)</f>
        <v>3</v>
      </c>
      <c r="D37" s="52" t="n">
        <f aca="false">IF(A37="","",DATE(A37,B37,C37))</f>
        <v>43772</v>
      </c>
      <c r="E37" s="52" t="str">
        <f aca="false">Sheet1!C36</f>
        <v>文化の日</v>
      </c>
    </row>
    <row r="38" customFormat="false" ht="13.2" hidden="false" customHeight="false" outlineLevel="0" collapsed="false">
      <c r="A38" s="52" t="n">
        <f aca="false">YEAR(Sheet1!A37)</f>
        <v>2019</v>
      </c>
      <c r="B38" s="52" t="n">
        <f aca="false">MONTH(Sheet1!A37)</f>
        <v>11</v>
      </c>
      <c r="C38" s="52" t="n">
        <f aca="false">DAY(Sheet1!A37)</f>
        <v>4</v>
      </c>
      <c r="D38" s="52" t="n">
        <f aca="false">IF(A38="","",DATE(A38,B38,C38))</f>
        <v>43773</v>
      </c>
      <c r="E38" s="52" t="str">
        <f aca="false">Sheet1!C37</f>
        <v>振替休日</v>
      </c>
    </row>
    <row r="39" customFormat="false" ht="13.2" hidden="false" customHeight="false" outlineLevel="0" collapsed="false">
      <c r="A39" s="52" t="n">
        <f aca="false">YEAR(Sheet1!A38)</f>
        <v>2019</v>
      </c>
      <c r="B39" s="52" t="n">
        <f aca="false">MONTH(Sheet1!A38)</f>
        <v>11</v>
      </c>
      <c r="C39" s="52" t="n">
        <f aca="false">DAY(Sheet1!A38)</f>
        <v>23</v>
      </c>
      <c r="D39" s="52" t="n">
        <f aca="false">IF(A39="","",DATE(A39,B39,C39))</f>
        <v>43792</v>
      </c>
      <c r="E39" s="52" t="str">
        <f aca="false">Sheet1!C38</f>
        <v>勤労感謝の日</v>
      </c>
    </row>
    <row r="40" customFormat="false" ht="13.2" hidden="false" customHeight="false" outlineLevel="0" collapsed="false">
      <c r="A40" s="52" t="n">
        <f aca="false">YEAR(Sheet1!A39)</f>
        <v>2019</v>
      </c>
      <c r="B40" s="52" t="n">
        <f aca="false">MONTH(Sheet1!A39)</f>
        <v>12</v>
      </c>
      <c r="C40" s="52" t="n">
        <f aca="false">DAY(Sheet1!A39)</f>
        <v>23</v>
      </c>
      <c r="D40" s="52" t="n">
        <f aca="false">IF(A40="","",DATE(A40,B40,C40))</f>
        <v>43822</v>
      </c>
      <c r="E40" s="52" t="str">
        <f aca="false">Sheet1!C39</f>
        <v>天皇誕生日</v>
      </c>
    </row>
    <row r="41" customFormat="false" ht="13.2" hidden="false" customHeight="false" outlineLevel="0" collapsed="false">
      <c r="A41" s="52" t="n">
        <f aca="false">YEAR(Sheet1!A40)</f>
        <v>2020</v>
      </c>
      <c r="B41" s="52" t="n">
        <f aca="false">MONTH(Sheet1!A40)</f>
        <v>1</v>
      </c>
      <c r="C41" s="52" t="n">
        <f aca="false">DAY(Sheet1!A40)</f>
        <v>1</v>
      </c>
      <c r="D41" s="52" t="n">
        <f aca="false">IF(A41="","",DATE(A41,B41,C41))</f>
        <v>43831</v>
      </c>
      <c r="E41" s="52" t="str">
        <f aca="false">Sheet1!C40</f>
        <v>元日</v>
      </c>
    </row>
    <row r="42" customFormat="false" ht="13.2" hidden="false" customHeight="false" outlineLevel="0" collapsed="false">
      <c r="A42" s="52" t="n">
        <f aca="false">YEAR(Sheet1!A41)</f>
        <v>2020</v>
      </c>
      <c r="B42" s="52" t="n">
        <f aca="false">MONTH(Sheet1!A41)</f>
        <v>1</v>
      </c>
      <c r="C42" s="52" t="n">
        <f aca="false">DAY(Sheet1!A41)</f>
        <v>13</v>
      </c>
      <c r="D42" s="52" t="n">
        <f aca="false">IF(A42="","",DATE(A42,B42,C42))</f>
        <v>43843</v>
      </c>
      <c r="E42" s="52" t="str">
        <f aca="false">Sheet1!C41</f>
        <v>成人の日</v>
      </c>
    </row>
    <row r="43" customFormat="false" ht="13.2" hidden="false" customHeight="false" outlineLevel="0" collapsed="false">
      <c r="A43" s="52" t="n">
        <f aca="false">YEAR(Sheet1!A42)</f>
        <v>2020</v>
      </c>
      <c r="B43" s="52" t="n">
        <f aca="false">MONTH(Sheet1!A42)</f>
        <v>2</v>
      </c>
      <c r="C43" s="52" t="n">
        <f aca="false">DAY(Sheet1!A42)</f>
        <v>11</v>
      </c>
      <c r="D43" s="52" t="n">
        <f aca="false">IF(A43="","",DATE(A43,B43,C43))</f>
        <v>43872</v>
      </c>
      <c r="E43" s="52" t="str">
        <f aca="false">Sheet1!C42</f>
        <v>建国記念の日</v>
      </c>
    </row>
    <row r="44" customFormat="false" ht="13.2" hidden="false" customHeight="false" outlineLevel="0" collapsed="false">
      <c r="A44" s="52" t="n">
        <f aca="false">YEAR(Sheet1!A43)</f>
        <v>2020</v>
      </c>
      <c r="B44" s="52" t="n">
        <f aca="false">MONTH(Sheet1!A43)</f>
        <v>3</v>
      </c>
      <c r="C44" s="52" t="n">
        <f aca="false">DAY(Sheet1!A43)</f>
        <v>20</v>
      </c>
      <c r="D44" s="52" t="n">
        <f aca="false">IF(A44="","",DATE(A44,B44,C44))</f>
        <v>43910</v>
      </c>
      <c r="E44" s="52" t="str">
        <f aca="false">Sheet1!C43</f>
        <v>春分の日</v>
      </c>
    </row>
    <row r="45" customFormat="false" ht="13.2" hidden="false" customHeight="false" outlineLevel="0" collapsed="false">
      <c r="A45" s="52" t="n">
        <f aca="false">YEAR(Sheet1!A44)</f>
        <v>2020</v>
      </c>
      <c r="B45" s="52" t="n">
        <f aca="false">MONTH(Sheet1!A44)</f>
        <v>4</v>
      </c>
      <c r="C45" s="52" t="n">
        <f aca="false">DAY(Sheet1!A44)</f>
        <v>29</v>
      </c>
      <c r="D45" s="52" t="n">
        <f aca="false">IF(A45="","",DATE(A45,B45,C45))</f>
        <v>43950</v>
      </c>
      <c r="E45" s="52" t="str">
        <f aca="false">Sheet1!C44</f>
        <v>昭和の日</v>
      </c>
    </row>
    <row r="46" customFormat="false" ht="13.2" hidden="false" customHeight="false" outlineLevel="0" collapsed="false">
      <c r="A46" s="52" t="n">
        <f aca="false">YEAR(Sheet1!A45)</f>
        <v>2020</v>
      </c>
      <c r="B46" s="52" t="n">
        <f aca="false">MONTH(Sheet1!A45)</f>
        <v>5</v>
      </c>
      <c r="C46" s="52" t="n">
        <f aca="false">DAY(Sheet1!A45)</f>
        <v>3</v>
      </c>
      <c r="D46" s="52" t="n">
        <f aca="false">IF(A46="","",DATE(A46,B46,C46))</f>
        <v>43954</v>
      </c>
      <c r="E46" s="52" t="str">
        <f aca="false">Sheet1!C45</f>
        <v>憲法記念日</v>
      </c>
    </row>
    <row r="47" customFormat="false" ht="13.2" hidden="false" customHeight="false" outlineLevel="0" collapsed="false">
      <c r="A47" s="52" t="n">
        <f aca="false">YEAR(Sheet1!A46)</f>
        <v>2020</v>
      </c>
      <c r="B47" s="52" t="n">
        <f aca="false">MONTH(Sheet1!A46)</f>
        <v>5</v>
      </c>
      <c r="C47" s="52" t="n">
        <f aca="false">DAY(Sheet1!A46)</f>
        <v>4</v>
      </c>
      <c r="D47" s="52" t="n">
        <f aca="false">IF(A47="","",DATE(A47,B47,C47))</f>
        <v>43955</v>
      </c>
      <c r="E47" s="52" t="str">
        <f aca="false">Sheet1!C46</f>
        <v>みどりの日</v>
      </c>
    </row>
    <row r="48" customFormat="false" ht="13.2" hidden="false" customHeight="false" outlineLevel="0" collapsed="false">
      <c r="A48" s="52" t="n">
        <f aca="false">YEAR(Sheet1!A47)</f>
        <v>2020</v>
      </c>
      <c r="B48" s="52" t="n">
        <f aca="false">MONTH(Sheet1!A47)</f>
        <v>5</v>
      </c>
      <c r="C48" s="52" t="n">
        <f aca="false">DAY(Sheet1!A47)</f>
        <v>5</v>
      </c>
      <c r="D48" s="52" t="n">
        <f aca="false">IF(A48="","",DATE(A48,B48,C48))</f>
        <v>43956</v>
      </c>
      <c r="E48" s="52" t="str">
        <f aca="false">Sheet1!C47</f>
        <v>こどもの日</v>
      </c>
    </row>
    <row r="49" customFormat="false" ht="13.2" hidden="false" customHeight="false" outlineLevel="0" collapsed="false">
      <c r="A49" s="52" t="n">
        <f aca="false">YEAR(Sheet1!A48)</f>
        <v>2020</v>
      </c>
      <c r="B49" s="52" t="n">
        <f aca="false">MONTH(Sheet1!A48)</f>
        <v>5</v>
      </c>
      <c r="C49" s="52" t="n">
        <f aca="false">DAY(Sheet1!A48)</f>
        <v>6</v>
      </c>
      <c r="D49" s="52" t="n">
        <f aca="false">IF(A49="","",DATE(A49,B49,C49))</f>
        <v>43957</v>
      </c>
      <c r="E49" s="52" t="str">
        <f aca="false">Sheet1!C48</f>
        <v>振替休日</v>
      </c>
    </row>
    <row r="50" customFormat="false" ht="13.2" hidden="false" customHeight="false" outlineLevel="0" collapsed="false">
      <c r="A50" s="52" t="n">
        <f aca="false">YEAR(Sheet1!A49)</f>
        <v>2020</v>
      </c>
      <c r="B50" s="52" t="n">
        <f aca="false">MONTH(Sheet1!A49)</f>
        <v>7</v>
      </c>
      <c r="C50" s="52" t="n">
        <f aca="false">DAY(Sheet1!A49)</f>
        <v>20</v>
      </c>
      <c r="D50" s="52" t="n">
        <f aca="false">IF(A50="","",DATE(A50,B50,C50))</f>
        <v>44032</v>
      </c>
      <c r="E50" s="52" t="str">
        <f aca="false">Sheet1!C49</f>
        <v>海の日</v>
      </c>
    </row>
    <row r="51" customFormat="false" ht="13.2" hidden="false" customHeight="false" outlineLevel="0" collapsed="false">
      <c r="A51" s="52" t="n">
        <f aca="false">YEAR(Sheet1!A50)</f>
        <v>2020</v>
      </c>
      <c r="B51" s="52" t="n">
        <f aca="false">MONTH(Sheet1!A50)</f>
        <v>8</v>
      </c>
      <c r="C51" s="52" t="n">
        <f aca="false">DAY(Sheet1!A50)</f>
        <v>11</v>
      </c>
      <c r="D51" s="52" t="n">
        <f aca="false">IF(A51="","",DATE(A51,B51,C51))</f>
        <v>44054</v>
      </c>
      <c r="E51" s="52" t="str">
        <f aca="false">Sheet1!C50</f>
        <v>山の日</v>
      </c>
    </row>
    <row r="52" customFormat="false" ht="13.2" hidden="false" customHeight="false" outlineLevel="0" collapsed="false">
      <c r="A52" s="52" t="n">
        <f aca="false">YEAR(Sheet1!A51)</f>
        <v>2020</v>
      </c>
      <c r="B52" s="52" t="n">
        <f aca="false">MONTH(Sheet1!A51)</f>
        <v>9</v>
      </c>
      <c r="C52" s="52" t="n">
        <f aca="false">DAY(Sheet1!A51)</f>
        <v>21</v>
      </c>
      <c r="D52" s="52" t="n">
        <f aca="false">IF(A52="","",DATE(A52,B52,C52))</f>
        <v>44095</v>
      </c>
      <c r="E52" s="52" t="str">
        <f aca="false">Sheet1!C51</f>
        <v>敬老の日</v>
      </c>
    </row>
    <row r="53" customFormat="false" ht="13.2" hidden="false" customHeight="false" outlineLevel="0" collapsed="false">
      <c r="A53" s="52" t="n">
        <f aca="false">YEAR(Sheet1!A52)</f>
        <v>2020</v>
      </c>
      <c r="B53" s="52" t="n">
        <f aca="false">MONTH(Sheet1!A52)</f>
        <v>9</v>
      </c>
      <c r="C53" s="52" t="n">
        <f aca="false">DAY(Sheet1!A52)</f>
        <v>22</v>
      </c>
      <c r="D53" s="52" t="n">
        <f aca="false">IF(A53="","",DATE(A53,B53,C53))</f>
        <v>44096</v>
      </c>
      <c r="E53" s="52" t="str">
        <f aca="false">Sheet1!C52</f>
        <v>秋分の日</v>
      </c>
    </row>
    <row r="54" customFormat="false" ht="13.2" hidden="false" customHeight="false" outlineLevel="0" collapsed="false">
      <c r="A54" s="52" t="n">
        <f aca="false">YEAR(Sheet1!A53)</f>
        <v>2020</v>
      </c>
      <c r="B54" s="52" t="n">
        <f aca="false">MONTH(Sheet1!A53)</f>
        <v>10</v>
      </c>
      <c r="C54" s="52" t="n">
        <f aca="false">DAY(Sheet1!A53)</f>
        <v>12</v>
      </c>
      <c r="D54" s="52" t="n">
        <f aca="false">IF(A54="","",DATE(A54,B54,C54))</f>
        <v>44116</v>
      </c>
      <c r="E54" s="52" t="str">
        <f aca="false">Sheet1!C53</f>
        <v>体育の日</v>
      </c>
    </row>
    <row r="55" customFormat="false" ht="13.2" hidden="false" customHeight="false" outlineLevel="0" collapsed="false">
      <c r="A55" s="52" t="n">
        <f aca="false">YEAR(Sheet1!A54)</f>
        <v>2020</v>
      </c>
      <c r="B55" s="52" t="n">
        <f aca="false">MONTH(Sheet1!A54)</f>
        <v>11</v>
      </c>
      <c r="C55" s="52" t="n">
        <f aca="false">DAY(Sheet1!A54)</f>
        <v>3</v>
      </c>
      <c r="D55" s="52" t="n">
        <f aca="false">IF(A55="","",DATE(A55,B55,C55))</f>
        <v>44138</v>
      </c>
      <c r="E55" s="52" t="str">
        <f aca="false">Sheet1!C54</f>
        <v>文化の日</v>
      </c>
    </row>
    <row r="56" customFormat="false" ht="13.2" hidden="false" customHeight="false" outlineLevel="0" collapsed="false">
      <c r="A56" s="52" t="n">
        <f aca="false">YEAR(Sheet1!A55)</f>
        <v>2020</v>
      </c>
      <c r="B56" s="52" t="n">
        <f aca="false">MONTH(Sheet1!A55)</f>
        <v>11</v>
      </c>
      <c r="C56" s="52" t="n">
        <f aca="false">DAY(Sheet1!A55)</f>
        <v>23</v>
      </c>
      <c r="D56" s="52" t="n">
        <f aca="false">IF(A56="","",DATE(A56,B56,C56))</f>
        <v>44158</v>
      </c>
      <c r="E56" s="52" t="str">
        <f aca="false">Sheet1!C55</f>
        <v>勤労感謝の日</v>
      </c>
    </row>
    <row r="57" customFormat="false" ht="13.2" hidden="false" customHeight="false" outlineLevel="0" collapsed="false">
      <c r="A57" s="52" t="n">
        <f aca="false">YEAR(Sheet1!A56)</f>
        <v>2020</v>
      </c>
      <c r="B57" s="52" t="n">
        <f aca="false">MONTH(Sheet1!A56)</f>
        <v>12</v>
      </c>
      <c r="C57" s="52" t="n">
        <f aca="false">DAY(Sheet1!A56)</f>
        <v>23</v>
      </c>
      <c r="D57" s="52" t="n">
        <f aca="false">IF(A57="","",DATE(A57,B57,C57))</f>
        <v>44188</v>
      </c>
      <c r="E57" s="52" t="str">
        <f aca="false">Sheet1!C56</f>
        <v>天皇誕生日</v>
      </c>
    </row>
    <row r="58" customFormat="false" ht="13.2" hidden="false" customHeight="false" outlineLevel="0" collapsed="false">
      <c r="A58" s="52" t="n">
        <f aca="false">YEAR(Sheet1!A57)</f>
        <v>2021</v>
      </c>
      <c r="B58" s="52" t="n">
        <f aca="false">MONTH(Sheet1!A57)</f>
        <v>1</v>
      </c>
      <c r="C58" s="52" t="n">
        <f aca="false">DAY(Sheet1!A57)</f>
        <v>1</v>
      </c>
      <c r="D58" s="52" t="n">
        <f aca="false">IF(A58="","",DATE(A58,B58,C58))</f>
        <v>44197</v>
      </c>
      <c r="E58" s="52" t="str">
        <f aca="false">Sheet1!C57</f>
        <v>元日</v>
      </c>
    </row>
    <row r="59" customFormat="false" ht="13.2" hidden="false" customHeight="false" outlineLevel="0" collapsed="false">
      <c r="A59" s="52" t="n">
        <f aca="false">YEAR(Sheet1!A58)</f>
        <v>2021</v>
      </c>
      <c r="B59" s="52" t="n">
        <f aca="false">MONTH(Sheet1!A58)</f>
        <v>1</v>
      </c>
      <c r="C59" s="52" t="n">
        <f aca="false">DAY(Sheet1!A58)</f>
        <v>11</v>
      </c>
      <c r="D59" s="52" t="n">
        <f aca="false">IF(A59="","",DATE(A59,B59,C59))</f>
        <v>44207</v>
      </c>
      <c r="E59" s="52" t="str">
        <f aca="false">Sheet1!C58</f>
        <v>成人の日</v>
      </c>
    </row>
    <row r="60" customFormat="false" ht="13.2" hidden="false" customHeight="false" outlineLevel="0" collapsed="false">
      <c r="A60" s="52" t="n">
        <f aca="false">YEAR(Sheet1!A59)</f>
        <v>2021</v>
      </c>
      <c r="B60" s="52" t="n">
        <f aca="false">MONTH(Sheet1!A59)</f>
        <v>2</v>
      </c>
      <c r="C60" s="52" t="n">
        <f aca="false">DAY(Sheet1!A59)</f>
        <v>11</v>
      </c>
      <c r="D60" s="52" t="n">
        <f aca="false">IF(A60="","",DATE(A60,B60,C60))</f>
        <v>44238</v>
      </c>
      <c r="E60" s="52" t="str">
        <f aca="false">Sheet1!C59</f>
        <v>建国記念の日</v>
      </c>
    </row>
    <row r="61" customFormat="false" ht="13.2" hidden="false" customHeight="false" outlineLevel="0" collapsed="false">
      <c r="A61" s="52" t="n">
        <f aca="false">YEAR(Sheet1!A60)</f>
        <v>2021</v>
      </c>
      <c r="B61" s="52" t="n">
        <f aca="false">MONTH(Sheet1!A60)</f>
        <v>3</v>
      </c>
      <c r="C61" s="52" t="n">
        <f aca="false">DAY(Sheet1!A60)</f>
        <v>20</v>
      </c>
      <c r="D61" s="52" t="n">
        <f aca="false">IF(A61="","",DATE(A61,B61,C61))</f>
        <v>44275</v>
      </c>
      <c r="E61" s="52" t="str">
        <f aca="false">Sheet1!C60</f>
        <v>春分の日</v>
      </c>
    </row>
    <row r="62" customFormat="false" ht="13.2" hidden="false" customHeight="false" outlineLevel="0" collapsed="false">
      <c r="A62" s="52" t="n">
        <f aca="false">YEAR(Sheet1!A61)</f>
        <v>2021</v>
      </c>
      <c r="B62" s="52" t="n">
        <f aca="false">MONTH(Sheet1!A61)</f>
        <v>4</v>
      </c>
      <c r="C62" s="52" t="n">
        <f aca="false">DAY(Sheet1!A61)</f>
        <v>29</v>
      </c>
      <c r="D62" s="52" t="n">
        <f aca="false">IF(A62="","",DATE(A62,B62,C62))</f>
        <v>44315</v>
      </c>
      <c r="E62" s="52" t="str">
        <f aca="false">Sheet1!C61</f>
        <v>昭和の日</v>
      </c>
    </row>
    <row r="63" customFormat="false" ht="13.2" hidden="false" customHeight="false" outlineLevel="0" collapsed="false">
      <c r="A63" s="52" t="n">
        <f aca="false">YEAR(Sheet1!A62)</f>
        <v>2021</v>
      </c>
      <c r="B63" s="52" t="n">
        <f aca="false">MONTH(Sheet1!A62)</f>
        <v>5</v>
      </c>
      <c r="C63" s="52" t="n">
        <f aca="false">DAY(Sheet1!A62)</f>
        <v>3</v>
      </c>
      <c r="D63" s="52" t="n">
        <f aca="false">IF(A63="","",DATE(A63,B63,C63))</f>
        <v>44319</v>
      </c>
      <c r="E63" s="52" t="str">
        <f aca="false">Sheet1!C62</f>
        <v>憲法記念日</v>
      </c>
    </row>
    <row r="64" customFormat="false" ht="13.2" hidden="false" customHeight="false" outlineLevel="0" collapsed="false">
      <c r="A64" s="52" t="n">
        <f aca="false">YEAR(Sheet1!A63)</f>
        <v>2021</v>
      </c>
      <c r="B64" s="52" t="n">
        <f aca="false">MONTH(Sheet1!A63)</f>
        <v>5</v>
      </c>
      <c r="C64" s="52" t="n">
        <f aca="false">DAY(Sheet1!A63)</f>
        <v>4</v>
      </c>
      <c r="D64" s="52" t="n">
        <f aca="false">IF(A64="","",DATE(A64,B64,C64))</f>
        <v>44320</v>
      </c>
      <c r="E64" s="52" t="str">
        <f aca="false">Sheet1!C63</f>
        <v>みどりの日</v>
      </c>
    </row>
    <row r="65" customFormat="false" ht="13.2" hidden="false" customHeight="false" outlineLevel="0" collapsed="false">
      <c r="A65" s="52" t="n">
        <f aca="false">YEAR(Sheet1!A64)</f>
        <v>2021</v>
      </c>
      <c r="B65" s="52" t="n">
        <f aca="false">MONTH(Sheet1!A64)</f>
        <v>5</v>
      </c>
      <c r="C65" s="52" t="n">
        <f aca="false">DAY(Sheet1!A64)</f>
        <v>5</v>
      </c>
      <c r="D65" s="52" t="n">
        <f aca="false">IF(A65="","",DATE(A65,B65,C65))</f>
        <v>44321</v>
      </c>
      <c r="E65" s="52" t="str">
        <f aca="false">Sheet1!C64</f>
        <v>こどもの日</v>
      </c>
    </row>
    <row r="66" customFormat="false" ht="13.2" hidden="false" customHeight="false" outlineLevel="0" collapsed="false">
      <c r="A66" s="52" t="n">
        <f aca="false">YEAR(Sheet1!A65)</f>
        <v>2021</v>
      </c>
      <c r="B66" s="52" t="n">
        <f aca="false">MONTH(Sheet1!A65)</f>
        <v>7</v>
      </c>
      <c r="C66" s="52" t="n">
        <f aca="false">DAY(Sheet1!A65)</f>
        <v>19</v>
      </c>
      <c r="D66" s="52" t="n">
        <f aca="false">IF(A66="","",DATE(A66,B66,C66))</f>
        <v>44396</v>
      </c>
      <c r="E66" s="52" t="str">
        <f aca="false">Sheet1!C65</f>
        <v>海の日</v>
      </c>
    </row>
    <row r="67" customFormat="false" ht="13.2" hidden="false" customHeight="false" outlineLevel="0" collapsed="false">
      <c r="A67" s="52" t="n">
        <f aca="false">YEAR(Sheet1!A66)</f>
        <v>2021</v>
      </c>
      <c r="B67" s="52" t="n">
        <f aca="false">MONTH(Sheet1!A66)</f>
        <v>8</v>
      </c>
      <c r="C67" s="52" t="n">
        <f aca="false">DAY(Sheet1!A66)</f>
        <v>11</v>
      </c>
      <c r="D67" s="52" t="n">
        <f aca="false">IF(A67="","",DATE(A67,B67,C67))</f>
        <v>44419</v>
      </c>
      <c r="E67" s="52" t="str">
        <f aca="false">Sheet1!C66</f>
        <v>山の日</v>
      </c>
    </row>
    <row r="68" customFormat="false" ht="13.2" hidden="false" customHeight="false" outlineLevel="0" collapsed="false">
      <c r="A68" s="52" t="n">
        <f aca="false">YEAR(Sheet1!A67)</f>
        <v>2021</v>
      </c>
      <c r="B68" s="52" t="n">
        <f aca="false">MONTH(Sheet1!A67)</f>
        <v>9</v>
      </c>
      <c r="C68" s="52" t="n">
        <f aca="false">DAY(Sheet1!A67)</f>
        <v>20</v>
      </c>
      <c r="D68" s="52" t="n">
        <f aca="false">IF(A68="","",DATE(A68,B68,C68))</f>
        <v>44459</v>
      </c>
      <c r="E68" s="52" t="str">
        <f aca="false">Sheet1!C67</f>
        <v>敬老の日</v>
      </c>
    </row>
    <row r="69" customFormat="false" ht="13.2" hidden="false" customHeight="false" outlineLevel="0" collapsed="false">
      <c r="A69" s="52" t="n">
        <f aca="false">YEAR(Sheet1!A68)</f>
        <v>2021</v>
      </c>
      <c r="B69" s="52" t="n">
        <f aca="false">MONTH(Sheet1!A68)</f>
        <v>9</v>
      </c>
      <c r="C69" s="52" t="n">
        <f aca="false">DAY(Sheet1!A68)</f>
        <v>23</v>
      </c>
      <c r="D69" s="52" t="n">
        <f aca="false">IF(A69="","",DATE(A69,B69,C69))</f>
        <v>44462</v>
      </c>
      <c r="E69" s="52" t="str">
        <f aca="false">Sheet1!C68</f>
        <v>秋分の日</v>
      </c>
    </row>
    <row r="70" customFormat="false" ht="13.2" hidden="false" customHeight="false" outlineLevel="0" collapsed="false">
      <c r="A70" s="52" t="n">
        <f aca="false">YEAR(Sheet1!A69)</f>
        <v>2021</v>
      </c>
      <c r="B70" s="52" t="n">
        <f aca="false">MONTH(Sheet1!A69)</f>
        <v>10</v>
      </c>
      <c r="C70" s="52" t="n">
        <f aca="false">DAY(Sheet1!A69)</f>
        <v>11</v>
      </c>
      <c r="D70" s="52" t="n">
        <f aca="false">IF(A70="","",DATE(A70,B70,C70))</f>
        <v>44480</v>
      </c>
      <c r="E70" s="52" t="str">
        <f aca="false">Sheet1!C69</f>
        <v>体育の日</v>
      </c>
    </row>
    <row r="71" customFormat="false" ht="13.2" hidden="false" customHeight="false" outlineLevel="0" collapsed="false">
      <c r="A71" s="52" t="n">
        <f aca="false">YEAR(Sheet1!A70)</f>
        <v>2021</v>
      </c>
      <c r="B71" s="52" t="n">
        <f aca="false">MONTH(Sheet1!A70)</f>
        <v>11</v>
      </c>
      <c r="C71" s="52" t="n">
        <f aca="false">DAY(Sheet1!A70)</f>
        <v>3</v>
      </c>
      <c r="D71" s="52" t="n">
        <f aca="false">IF(A71="","",DATE(A71,B71,C71))</f>
        <v>44503</v>
      </c>
      <c r="E71" s="52" t="str">
        <f aca="false">Sheet1!C70</f>
        <v>文化の日</v>
      </c>
    </row>
    <row r="72" customFormat="false" ht="13.2" hidden="false" customHeight="false" outlineLevel="0" collapsed="false">
      <c r="A72" s="52" t="n">
        <f aca="false">YEAR(Sheet1!A71)</f>
        <v>2021</v>
      </c>
      <c r="B72" s="52" t="n">
        <f aca="false">MONTH(Sheet1!A71)</f>
        <v>11</v>
      </c>
      <c r="C72" s="52" t="n">
        <f aca="false">DAY(Sheet1!A71)</f>
        <v>23</v>
      </c>
      <c r="D72" s="52" t="n">
        <f aca="false">IF(A72="","",DATE(A72,B72,C72))</f>
        <v>44523</v>
      </c>
      <c r="E72" s="52" t="str">
        <f aca="false">Sheet1!C71</f>
        <v>勤労感謝の日</v>
      </c>
    </row>
    <row r="73" customFormat="false" ht="13.2" hidden="false" customHeight="false" outlineLevel="0" collapsed="false">
      <c r="A73" s="52" t="n">
        <f aca="false">YEAR(Sheet1!A72)</f>
        <v>2021</v>
      </c>
      <c r="B73" s="52" t="n">
        <f aca="false">MONTH(Sheet1!A72)</f>
        <v>12</v>
      </c>
      <c r="C73" s="52" t="n">
        <f aca="false">DAY(Sheet1!A72)</f>
        <v>23</v>
      </c>
      <c r="D73" s="52" t="n">
        <f aca="false">IF(A73="","",DATE(A73,B73,C73))</f>
        <v>44553</v>
      </c>
      <c r="E73" s="52" t="str">
        <f aca="false">Sheet1!C72</f>
        <v>天皇誕生日</v>
      </c>
    </row>
    <row r="74" customFormat="false" ht="13.2" hidden="false" customHeight="false" outlineLevel="0" collapsed="false">
      <c r="A74" s="52" t="n">
        <f aca="false">YEAR(Sheet1!A73)</f>
        <v>2022</v>
      </c>
      <c r="B74" s="52" t="n">
        <f aca="false">MONTH(Sheet1!A73)</f>
        <v>1</v>
      </c>
      <c r="C74" s="52" t="n">
        <f aca="false">DAY(Sheet1!A73)</f>
        <v>1</v>
      </c>
      <c r="D74" s="52" t="n">
        <f aca="false">IF(A74="","",DATE(A74,B74,C74))</f>
        <v>44562</v>
      </c>
      <c r="E74" s="52" t="str">
        <f aca="false">Sheet1!C73</f>
        <v>元日</v>
      </c>
    </row>
    <row r="75" customFormat="false" ht="13.2" hidden="false" customHeight="false" outlineLevel="0" collapsed="false">
      <c r="A75" s="52" t="n">
        <f aca="false">YEAR(Sheet1!A74)</f>
        <v>2022</v>
      </c>
      <c r="B75" s="52" t="n">
        <f aca="false">MONTH(Sheet1!A74)</f>
        <v>1</v>
      </c>
      <c r="C75" s="52" t="n">
        <f aca="false">DAY(Sheet1!A74)</f>
        <v>10</v>
      </c>
      <c r="D75" s="52" t="n">
        <f aca="false">IF(A75="","",DATE(A75,B75,C75))</f>
        <v>44571</v>
      </c>
      <c r="E75" s="52" t="str">
        <f aca="false">Sheet1!C74</f>
        <v>成人の日</v>
      </c>
    </row>
    <row r="76" customFormat="false" ht="13.2" hidden="false" customHeight="false" outlineLevel="0" collapsed="false">
      <c r="A76" s="52" t="n">
        <f aca="false">YEAR(Sheet1!A75)</f>
        <v>2022</v>
      </c>
      <c r="B76" s="52" t="n">
        <f aca="false">MONTH(Sheet1!A75)</f>
        <v>2</v>
      </c>
      <c r="C76" s="52" t="n">
        <f aca="false">DAY(Sheet1!A75)</f>
        <v>11</v>
      </c>
      <c r="D76" s="52" t="n">
        <f aca="false">IF(A76="","",DATE(A76,B76,C76))</f>
        <v>44603</v>
      </c>
      <c r="E76" s="52" t="str">
        <f aca="false">Sheet1!C75</f>
        <v>建国記念の日</v>
      </c>
    </row>
    <row r="77" customFormat="false" ht="13.2" hidden="false" customHeight="false" outlineLevel="0" collapsed="false">
      <c r="A77" s="52" t="n">
        <f aca="false">YEAR(Sheet1!A76)</f>
        <v>2022</v>
      </c>
      <c r="B77" s="52" t="n">
        <f aca="false">MONTH(Sheet1!A76)</f>
        <v>3</v>
      </c>
      <c r="C77" s="52" t="n">
        <f aca="false">DAY(Sheet1!A76)</f>
        <v>21</v>
      </c>
      <c r="D77" s="52" t="n">
        <f aca="false">IF(A77="","",DATE(A77,B77,C77))</f>
        <v>44641</v>
      </c>
      <c r="E77" s="52" t="str">
        <f aca="false">Sheet1!C76</f>
        <v>春分の日</v>
      </c>
    </row>
    <row r="78" customFormat="false" ht="13.2" hidden="false" customHeight="false" outlineLevel="0" collapsed="false">
      <c r="A78" s="52" t="n">
        <f aca="false">YEAR(Sheet1!A77)</f>
        <v>2022</v>
      </c>
      <c r="B78" s="52" t="n">
        <f aca="false">MONTH(Sheet1!A77)</f>
        <v>4</v>
      </c>
      <c r="C78" s="52" t="n">
        <f aca="false">DAY(Sheet1!A77)</f>
        <v>29</v>
      </c>
      <c r="D78" s="52" t="n">
        <f aca="false">IF(A78="","",DATE(A78,B78,C78))</f>
        <v>44680</v>
      </c>
      <c r="E78" s="52" t="str">
        <f aca="false">Sheet1!C77</f>
        <v>昭和の日</v>
      </c>
    </row>
    <row r="79" customFormat="false" ht="13.2" hidden="false" customHeight="false" outlineLevel="0" collapsed="false">
      <c r="A79" s="52" t="n">
        <f aca="false">YEAR(Sheet1!A78)</f>
        <v>2022</v>
      </c>
      <c r="B79" s="52" t="n">
        <f aca="false">MONTH(Sheet1!A78)</f>
        <v>5</v>
      </c>
      <c r="C79" s="52" t="n">
        <f aca="false">DAY(Sheet1!A78)</f>
        <v>3</v>
      </c>
      <c r="D79" s="52" t="n">
        <f aca="false">IF(A79="","",DATE(A79,B79,C79))</f>
        <v>44684</v>
      </c>
      <c r="E79" s="52" t="str">
        <f aca="false">Sheet1!C78</f>
        <v>憲法記念日</v>
      </c>
    </row>
    <row r="80" customFormat="false" ht="13.2" hidden="false" customHeight="false" outlineLevel="0" collapsed="false">
      <c r="A80" s="52" t="n">
        <f aca="false">YEAR(Sheet1!A79)</f>
        <v>2022</v>
      </c>
      <c r="B80" s="52" t="n">
        <f aca="false">MONTH(Sheet1!A79)</f>
        <v>5</v>
      </c>
      <c r="C80" s="52" t="n">
        <f aca="false">DAY(Sheet1!A79)</f>
        <v>4</v>
      </c>
      <c r="D80" s="52" t="n">
        <f aca="false">IF(A80="","",DATE(A80,B80,C80))</f>
        <v>44685</v>
      </c>
      <c r="E80" s="52" t="str">
        <f aca="false">Sheet1!C79</f>
        <v>みどりの日</v>
      </c>
    </row>
    <row r="81" customFormat="false" ht="13.2" hidden="false" customHeight="false" outlineLevel="0" collapsed="false">
      <c r="A81" s="52" t="n">
        <f aca="false">YEAR(Sheet1!A80)</f>
        <v>2022</v>
      </c>
      <c r="B81" s="52" t="n">
        <f aca="false">MONTH(Sheet1!A80)</f>
        <v>5</v>
      </c>
      <c r="C81" s="52" t="n">
        <f aca="false">DAY(Sheet1!A80)</f>
        <v>5</v>
      </c>
      <c r="D81" s="52" t="n">
        <f aca="false">IF(A81="","",DATE(A81,B81,C81))</f>
        <v>44686</v>
      </c>
      <c r="E81" s="52" t="str">
        <f aca="false">Sheet1!C80</f>
        <v>こどもの日</v>
      </c>
    </row>
    <row r="82" customFormat="false" ht="13.2" hidden="false" customHeight="false" outlineLevel="0" collapsed="false">
      <c r="A82" s="52" t="n">
        <f aca="false">YEAR(Sheet1!A81)</f>
        <v>2022</v>
      </c>
      <c r="B82" s="52" t="n">
        <f aca="false">MONTH(Sheet1!A81)</f>
        <v>7</v>
      </c>
      <c r="C82" s="52" t="n">
        <f aca="false">DAY(Sheet1!A81)</f>
        <v>18</v>
      </c>
      <c r="D82" s="52" t="n">
        <f aca="false">IF(A82="","",DATE(A82,B82,C82))</f>
        <v>44760</v>
      </c>
      <c r="E82" s="52" t="str">
        <f aca="false">Sheet1!C81</f>
        <v>海の日</v>
      </c>
    </row>
    <row r="83" customFormat="false" ht="13.2" hidden="false" customHeight="false" outlineLevel="0" collapsed="false">
      <c r="A83" s="52" t="n">
        <f aca="false">YEAR(Sheet1!A82)</f>
        <v>2022</v>
      </c>
      <c r="B83" s="52" t="n">
        <f aca="false">MONTH(Sheet1!A82)</f>
        <v>8</v>
      </c>
      <c r="C83" s="52" t="n">
        <f aca="false">DAY(Sheet1!A82)</f>
        <v>11</v>
      </c>
      <c r="D83" s="52" t="n">
        <f aca="false">IF(A83="","",DATE(A83,B83,C83))</f>
        <v>44784</v>
      </c>
      <c r="E83" s="52" t="str">
        <f aca="false">Sheet1!C82</f>
        <v>山の日</v>
      </c>
    </row>
    <row r="84" customFormat="false" ht="13.2" hidden="false" customHeight="false" outlineLevel="0" collapsed="false">
      <c r="A84" s="52" t="n">
        <f aca="false">YEAR(Sheet1!A83)</f>
        <v>2022</v>
      </c>
      <c r="B84" s="52" t="n">
        <f aca="false">MONTH(Sheet1!A83)</f>
        <v>9</v>
      </c>
      <c r="C84" s="52" t="n">
        <f aca="false">DAY(Sheet1!A83)</f>
        <v>19</v>
      </c>
      <c r="D84" s="52" t="n">
        <f aca="false">IF(A84="","",DATE(A84,B84,C84))</f>
        <v>44823</v>
      </c>
      <c r="E84" s="52" t="str">
        <f aca="false">Sheet1!C83</f>
        <v>敬老の日</v>
      </c>
    </row>
    <row r="85" customFormat="false" ht="13.2" hidden="false" customHeight="false" outlineLevel="0" collapsed="false">
      <c r="A85" s="52" t="n">
        <f aca="false">YEAR(Sheet1!A84)</f>
        <v>2022</v>
      </c>
      <c r="B85" s="52" t="n">
        <f aca="false">MONTH(Sheet1!A84)</f>
        <v>9</v>
      </c>
      <c r="C85" s="52" t="n">
        <f aca="false">DAY(Sheet1!A84)</f>
        <v>23</v>
      </c>
      <c r="D85" s="52" t="n">
        <f aca="false">IF(A85="","",DATE(A85,B85,C85))</f>
        <v>44827</v>
      </c>
      <c r="E85" s="52" t="str">
        <f aca="false">Sheet1!C84</f>
        <v>秋分の日</v>
      </c>
    </row>
    <row r="86" customFormat="false" ht="13.2" hidden="false" customHeight="false" outlineLevel="0" collapsed="false">
      <c r="A86" s="52" t="n">
        <f aca="false">YEAR(Sheet1!A85)</f>
        <v>2022</v>
      </c>
      <c r="B86" s="52" t="n">
        <f aca="false">MONTH(Sheet1!A85)</f>
        <v>10</v>
      </c>
      <c r="C86" s="52" t="n">
        <f aca="false">DAY(Sheet1!A85)</f>
        <v>10</v>
      </c>
      <c r="D86" s="52" t="n">
        <f aca="false">IF(A86="","",DATE(A86,B86,C86))</f>
        <v>44844</v>
      </c>
      <c r="E86" s="52" t="str">
        <f aca="false">Sheet1!C85</f>
        <v>体育の日</v>
      </c>
    </row>
    <row r="87" customFormat="false" ht="13.2" hidden="false" customHeight="false" outlineLevel="0" collapsed="false">
      <c r="A87" s="52" t="n">
        <f aca="false">YEAR(Sheet1!A86)</f>
        <v>2022</v>
      </c>
      <c r="B87" s="52" t="n">
        <f aca="false">MONTH(Sheet1!A86)</f>
        <v>11</v>
      </c>
      <c r="C87" s="52" t="n">
        <f aca="false">DAY(Sheet1!A86)</f>
        <v>3</v>
      </c>
      <c r="D87" s="52" t="n">
        <f aca="false">IF(A87="","",DATE(A87,B87,C87))</f>
        <v>44868</v>
      </c>
      <c r="E87" s="52" t="str">
        <f aca="false">Sheet1!C86</f>
        <v>文化の日</v>
      </c>
    </row>
    <row r="88" customFormat="false" ht="13.2" hidden="false" customHeight="false" outlineLevel="0" collapsed="false">
      <c r="A88" s="52" t="n">
        <f aca="false">YEAR(Sheet1!A87)</f>
        <v>2022</v>
      </c>
      <c r="B88" s="52" t="n">
        <f aca="false">MONTH(Sheet1!A87)</f>
        <v>11</v>
      </c>
      <c r="C88" s="52" t="n">
        <f aca="false">DAY(Sheet1!A87)</f>
        <v>23</v>
      </c>
      <c r="D88" s="52" t="n">
        <f aca="false">IF(A88="","",DATE(A88,B88,C88))</f>
        <v>44888</v>
      </c>
      <c r="E88" s="52" t="str">
        <f aca="false">Sheet1!C87</f>
        <v>勤労感謝の日</v>
      </c>
    </row>
    <row r="89" customFormat="false" ht="13.2" hidden="false" customHeight="false" outlineLevel="0" collapsed="false">
      <c r="A89" s="52" t="n">
        <f aca="false">YEAR(Sheet1!A88)</f>
        <v>2022</v>
      </c>
      <c r="B89" s="52" t="n">
        <f aca="false">MONTH(Sheet1!A88)</f>
        <v>12</v>
      </c>
      <c r="C89" s="52" t="n">
        <f aca="false">DAY(Sheet1!A88)</f>
        <v>23</v>
      </c>
      <c r="D89" s="52" t="n">
        <f aca="false">IF(A89="","",DATE(A89,B89,C89))</f>
        <v>44918</v>
      </c>
      <c r="E89" s="52" t="str">
        <f aca="false">Sheet1!C88</f>
        <v>天皇誕生日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pageBreakPreview" topLeftCell="A1" colorId="64" zoomScale="95" zoomScaleNormal="100" zoomScalePageLayoutView="95" workbookViewId="0">
      <selection pane="topLeft" activeCell="G9" activeCellId="0" sqref="G9"/>
    </sheetView>
  </sheetViews>
  <sheetFormatPr defaultRowHeight="13.2" zeroHeight="false" outlineLevelRow="0" outlineLevelCol="0"/>
  <cols>
    <col collapsed="false" customWidth="true" hidden="false" outlineLevel="0" max="1" min="1" style="0" width="13.44"/>
    <col collapsed="false" customWidth="true" hidden="false" outlineLevel="0" max="1025" min="2" style="0" width="8.98"/>
  </cols>
  <sheetData>
    <row r="1" customFormat="false" ht="17.4" hidden="false" customHeight="false" outlineLevel="0" collapsed="false">
      <c r="A1" s="53" t="n">
        <v>43101</v>
      </c>
      <c r="B1" s="54" t="s">
        <v>52</v>
      </c>
      <c r="C1" s="55" t="s">
        <v>55</v>
      </c>
    </row>
    <row r="2" customFormat="false" ht="17.4" hidden="false" customHeight="false" outlineLevel="0" collapsed="false">
      <c r="A2" s="53" t="n">
        <v>43108</v>
      </c>
      <c r="B2" s="54" t="s">
        <v>52</v>
      </c>
      <c r="C2" s="55" t="s">
        <v>56</v>
      </c>
    </row>
    <row r="3" customFormat="false" ht="17.4" hidden="false" customHeight="false" outlineLevel="0" collapsed="false">
      <c r="A3" s="53" t="n">
        <v>43142</v>
      </c>
      <c r="B3" s="56" t="s">
        <v>53</v>
      </c>
      <c r="C3" s="55" t="s">
        <v>57</v>
      </c>
    </row>
    <row r="4" customFormat="false" ht="17.4" hidden="false" customHeight="false" outlineLevel="0" collapsed="false">
      <c r="A4" s="53" t="n">
        <v>43143</v>
      </c>
      <c r="B4" s="54" t="s">
        <v>52</v>
      </c>
      <c r="C4" s="55" t="s">
        <v>58</v>
      </c>
    </row>
    <row r="5" customFormat="false" ht="17.4" hidden="false" customHeight="false" outlineLevel="0" collapsed="false">
      <c r="A5" s="53" t="n">
        <v>43180</v>
      </c>
      <c r="B5" s="54" t="s">
        <v>59</v>
      </c>
      <c r="C5" s="55" t="s">
        <v>60</v>
      </c>
    </row>
    <row r="6" customFormat="false" ht="17.4" hidden="false" customHeight="false" outlineLevel="0" collapsed="false">
      <c r="A6" s="53" t="n">
        <v>43219</v>
      </c>
      <c r="B6" s="56" t="s">
        <v>53</v>
      </c>
      <c r="C6" s="55" t="s">
        <v>61</v>
      </c>
    </row>
    <row r="7" customFormat="false" ht="17.4" hidden="false" customHeight="false" outlineLevel="0" collapsed="false">
      <c r="A7" s="53" t="n">
        <v>43220</v>
      </c>
      <c r="B7" s="54" t="s">
        <v>52</v>
      </c>
      <c r="C7" s="55" t="s">
        <v>58</v>
      </c>
    </row>
    <row r="8" customFormat="false" ht="17.4" hidden="false" customHeight="false" outlineLevel="0" collapsed="false">
      <c r="A8" s="53" t="n">
        <v>43223</v>
      </c>
      <c r="B8" s="54" t="s">
        <v>62</v>
      </c>
      <c r="C8" s="55" t="s">
        <v>63</v>
      </c>
    </row>
    <row r="9" customFormat="false" ht="17.4" hidden="false" customHeight="false" outlineLevel="0" collapsed="false">
      <c r="A9" s="53" t="n">
        <v>43224</v>
      </c>
      <c r="B9" s="54" t="s">
        <v>64</v>
      </c>
      <c r="C9" s="55" t="s">
        <v>65</v>
      </c>
    </row>
    <row r="10" customFormat="false" ht="17.4" hidden="false" customHeight="false" outlineLevel="0" collapsed="false">
      <c r="A10" s="53" t="n">
        <v>43225</v>
      </c>
      <c r="B10" s="56" t="s">
        <v>66</v>
      </c>
      <c r="C10" s="55" t="s">
        <v>67</v>
      </c>
    </row>
    <row r="11" customFormat="false" ht="17.4" hidden="false" customHeight="false" outlineLevel="0" collapsed="false">
      <c r="A11" s="53" t="n">
        <v>43297</v>
      </c>
      <c r="B11" s="54" t="s">
        <v>52</v>
      </c>
      <c r="C11" s="55" t="s">
        <v>68</v>
      </c>
    </row>
    <row r="12" customFormat="false" ht="17.4" hidden="false" customHeight="false" outlineLevel="0" collapsed="false">
      <c r="A12" s="53" t="n">
        <v>43323</v>
      </c>
      <c r="B12" s="56" t="s">
        <v>66</v>
      </c>
      <c r="C12" s="55" t="s">
        <v>69</v>
      </c>
    </row>
    <row r="13" customFormat="false" ht="17.4" hidden="false" customHeight="false" outlineLevel="0" collapsed="false">
      <c r="A13" s="53" t="n">
        <v>43360</v>
      </c>
      <c r="B13" s="54" t="s">
        <v>52</v>
      </c>
      <c r="C13" s="55" t="s">
        <v>70</v>
      </c>
    </row>
    <row r="14" customFormat="false" ht="17.4" hidden="false" customHeight="false" outlineLevel="0" collapsed="false">
      <c r="A14" s="53" t="n">
        <v>43366</v>
      </c>
      <c r="B14" s="56" t="s">
        <v>53</v>
      </c>
      <c r="C14" s="55" t="s">
        <v>71</v>
      </c>
    </row>
    <row r="15" customFormat="false" ht="17.4" hidden="false" customHeight="false" outlineLevel="0" collapsed="false">
      <c r="A15" s="53" t="n">
        <v>43367</v>
      </c>
      <c r="B15" s="54" t="s">
        <v>52</v>
      </c>
      <c r="C15" s="55" t="s">
        <v>58</v>
      </c>
    </row>
    <row r="16" customFormat="false" ht="17.4" hidden="false" customHeight="false" outlineLevel="0" collapsed="false">
      <c r="A16" s="53" t="n">
        <v>43381</v>
      </c>
      <c r="B16" s="54" t="s">
        <v>52</v>
      </c>
      <c r="C16" s="55" t="s">
        <v>72</v>
      </c>
    </row>
    <row r="17" customFormat="false" ht="17.4" hidden="false" customHeight="false" outlineLevel="0" collapsed="false">
      <c r="A17" s="53" t="n">
        <v>43407</v>
      </c>
      <c r="B17" s="56" t="s">
        <v>66</v>
      </c>
      <c r="C17" s="55" t="s">
        <v>73</v>
      </c>
    </row>
    <row r="18" customFormat="false" ht="17.4" hidden="false" customHeight="false" outlineLevel="0" collapsed="false">
      <c r="A18" s="53" t="n">
        <v>43427</v>
      </c>
      <c r="B18" s="54" t="s">
        <v>64</v>
      </c>
      <c r="C18" s="55" t="s">
        <v>74</v>
      </c>
    </row>
    <row r="19" customFormat="false" ht="17.4" hidden="false" customHeight="false" outlineLevel="0" collapsed="false">
      <c r="A19" s="53" t="n">
        <v>43457</v>
      </c>
      <c r="B19" s="56" t="s">
        <v>53</v>
      </c>
      <c r="C19" s="55" t="s">
        <v>75</v>
      </c>
    </row>
    <row r="20" customFormat="false" ht="17.4" hidden="false" customHeight="false" outlineLevel="0" collapsed="false">
      <c r="A20" s="53" t="n">
        <v>43458</v>
      </c>
      <c r="B20" s="54" t="s">
        <v>52</v>
      </c>
      <c r="C20" s="55" t="s">
        <v>58</v>
      </c>
    </row>
    <row r="21" customFormat="false" ht="17.4" hidden="false" customHeight="false" outlineLevel="0" collapsed="false">
      <c r="A21" s="53" t="n">
        <v>43466</v>
      </c>
      <c r="B21" s="54" t="s">
        <v>76</v>
      </c>
      <c r="C21" s="55" t="s">
        <v>55</v>
      </c>
    </row>
    <row r="22" customFormat="false" ht="17.4" hidden="false" customHeight="false" outlineLevel="0" collapsed="false">
      <c r="A22" s="53" t="n">
        <v>43479</v>
      </c>
      <c r="B22" s="54" t="s">
        <v>52</v>
      </c>
      <c r="C22" s="55" t="s">
        <v>56</v>
      </c>
    </row>
    <row r="23" customFormat="false" ht="17.4" hidden="false" customHeight="false" outlineLevel="0" collapsed="false">
      <c r="A23" s="53" t="n">
        <v>43507</v>
      </c>
      <c r="B23" s="54" t="s">
        <v>52</v>
      </c>
      <c r="C23" s="55" t="s">
        <v>57</v>
      </c>
    </row>
    <row r="24" customFormat="false" ht="17.4" hidden="false" customHeight="false" outlineLevel="0" collapsed="false">
      <c r="A24" s="53" t="n">
        <v>43545</v>
      </c>
      <c r="B24" s="54" t="s">
        <v>62</v>
      </c>
      <c r="C24" s="55" t="s">
        <v>60</v>
      </c>
    </row>
    <row r="25" customFormat="false" ht="17.4" hidden="false" customHeight="false" outlineLevel="0" collapsed="false">
      <c r="A25" s="53" t="n">
        <v>43584</v>
      </c>
      <c r="B25" s="54" t="s">
        <v>52</v>
      </c>
      <c r="C25" s="55" t="s">
        <v>61</v>
      </c>
    </row>
    <row r="26" customFormat="false" ht="17.4" hidden="false" customHeight="false" outlineLevel="0" collapsed="false">
      <c r="A26" s="53" t="n">
        <v>43588</v>
      </c>
      <c r="B26" s="54" t="s">
        <v>64</v>
      </c>
      <c r="C26" s="55" t="s">
        <v>63</v>
      </c>
    </row>
    <row r="27" customFormat="false" ht="17.4" hidden="false" customHeight="false" outlineLevel="0" collapsed="false">
      <c r="A27" s="53" t="n">
        <v>43589</v>
      </c>
      <c r="B27" s="56" t="s">
        <v>66</v>
      </c>
      <c r="C27" s="55" t="s">
        <v>65</v>
      </c>
    </row>
    <row r="28" customFormat="false" ht="17.4" hidden="false" customHeight="false" outlineLevel="0" collapsed="false">
      <c r="A28" s="53" t="n">
        <v>43590</v>
      </c>
      <c r="B28" s="56" t="s">
        <v>53</v>
      </c>
      <c r="C28" s="55" t="s">
        <v>67</v>
      </c>
    </row>
    <row r="29" customFormat="false" ht="17.4" hidden="false" customHeight="false" outlineLevel="0" collapsed="false">
      <c r="A29" s="53" t="n">
        <v>43591</v>
      </c>
      <c r="B29" s="54" t="s">
        <v>52</v>
      </c>
      <c r="C29" s="55" t="s">
        <v>58</v>
      </c>
    </row>
    <row r="30" customFormat="false" ht="17.4" hidden="false" customHeight="false" outlineLevel="0" collapsed="false">
      <c r="A30" s="53" t="n">
        <v>43661</v>
      </c>
      <c r="B30" s="54" t="s">
        <v>52</v>
      </c>
      <c r="C30" s="55" t="s">
        <v>68</v>
      </c>
    </row>
    <row r="31" customFormat="false" ht="17.4" hidden="false" customHeight="false" outlineLevel="0" collapsed="false">
      <c r="A31" s="53" t="n">
        <v>43688</v>
      </c>
      <c r="B31" s="56" t="s">
        <v>53</v>
      </c>
      <c r="C31" s="55" t="s">
        <v>69</v>
      </c>
    </row>
    <row r="32" customFormat="false" ht="17.4" hidden="false" customHeight="false" outlineLevel="0" collapsed="false">
      <c r="A32" s="53" t="n">
        <v>43689</v>
      </c>
      <c r="B32" s="54" t="s">
        <v>52</v>
      </c>
      <c r="C32" s="55" t="s">
        <v>58</v>
      </c>
    </row>
    <row r="33" customFormat="false" ht="17.4" hidden="false" customHeight="false" outlineLevel="0" collapsed="false">
      <c r="A33" s="53" t="n">
        <v>43724</v>
      </c>
      <c r="B33" s="54" t="s">
        <v>52</v>
      </c>
      <c r="C33" s="55" t="s">
        <v>70</v>
      </c>
    </row>
    <row r="34" customFormat="false" ht="17.4" hidden="false" customHeight="false" outlineLevel="0" collapsed="false">
      <c r="A34" s="53" t="n">
        <v>43731</v>
      </c>
      <c r="B34" s="54" t="s">
        <v>52</v>
      </c>
      <c r="C34" s="55" t="s">
        <v>71</v>
      </c>
    </row>
    <row r="35" customFormat="false" ht="17.4" hidden="false" customHeight="false" outlineLevel="0" collapsed="false">
      <c r="A35" s="53" t="n">
        <v>43752</v>
      </c>
      <c r="B35" s="54" t="s">
        <v>52</v>
      </c>
      <c r="C35" s="55" t="s">
        <v>72</v>
      </c>
    </row>
    <row r="36" customFormat="false" ht="17.4" hidden="false" customHeight="false" outlineLevel="0" collapsed="false">
      <c r="A36" s="53" t="n">
        <v>43772</v>
      </c>
      <c r="B36" s="56" t="s">
        <v>53</v>
      </c>
      <c r="C36" s="55" t="s">
        <v>73</v>
      </c>
    </row>
    <row r="37" customFormat="false" ht="17.4" hidden="false" customHeight="false" outlineLevel="0" collapsed="false">
      <c r="A37" s="53" t="n">
        <v>43773</v>
      </c>
      <c r="B37" s="54" t="s">
        <v>52</v>
      </c>
      <c r="C37" s="55" t="s">
        <v>58</v>
      </c>
    </row>
    <row r="38" customFormat="false" ht="17.4" hidden="false" customHeight="false" outlineLevel="0" collapsed="false">
      <c r="A38" s="53" t="n">
        <v>43792</v>
      </c>
      <c r="B38" s="56" t="s">
        <v>66</v>
      </c>
      <c r="C38" s="55" t="s">
        <v>74</v>
      </c>
    </row>
    <row r="39" customFormat="false" ht="17.4" hidden="false" customHeight="false" outlineLevel="0" collapsed="false">
      <c r="A39" s="53" t="n">
        <v>43822</v>
      </c>
      <c r="B39" s="54" t="s">
        <v>52</v>
      </c>
      <c r="C39" s="55" t="s">
        <v>75</v>
      </c>
    </row>
    <row r="40" customFormat="false" ht="17.4" hidden="false" customHeight="false" outlineLevel="0" collapsed="false">
      <c r="A40" s="53" t="n">
        <v>43831</v>
      </c>
      <c r="B40" s="54" t="s">
        <v>59</v>
      </c>
      <c r="C40" s="55" t="s">
        <v>55</v>
      </c>
    </row>
    <row r="41" customFormat="false" ht="17.4" hidden="false" customHeight="false" outlineLevel="0" collapsed="false">
      <c r="A41" s="53" t="n">
        <v>43843</v>
      </c>
      <c r="B41" s="54" t="s">
        <v>52</v>
      </c>
      <c r="C41" s="55" t="s">
        <v>56</v>
      </c>
    </row>
    <row r="42" customFormat="false" ht="17.4" hidden="false" customHeight="false" outlineLevel="0" collapsed="false">
      <c r="A42" s="53" t="n">
        <v>43872</v>
      </c>
      <c r="B42" s="54" t="s">
        <v>76</v>
      </c>
      <c r="C42" s="55" t="s">
        <v>57</v>
      </c>
    </row>
    <row r="43" customFormat="false" ht="17.4" hidden="false" customHeight="false" outlineLevel="0" collapsed="false">
      <c r="A43" s="53" t="n">
        <v>43910</v>
      </c>
      <c r="B43" s="54" t="s">
        <v>64</v>
      </c>
      <c r="C43" s="55" t="s">
        <v>60</v>
      </c>
    </row>
    <row r="44" customFormat="false" ht="17.4" hidden="false" customHeight="false" outlineLevel="0" collapsed="false">
      <c r="A44" s="53" t="n">
        <v>43950</v>
      </c>
      <c r="B44" s="54" t="s">
        <v>59</v>
      </c>
      <c r="C44" s="55" t="s">
        <v>61</v>
      </c>
    </row>
    <row r="45" customFormat="false" ht="17.4" hidden="false" customHeight="false" outlineLevel="0" collapsed="false">
      <c r="A45" s="53" t="n">
        <v>43954</v>
      </c>
      <c r="B45" s="56" t="s">
        <v>53</v>
      </c>
      <c r="C45" s="55" t="s">
        <v>63</v>
      </c>
    </row>
    <row r="46" customFormat="false" ht="17.4" hidden="false" customHeight="false" outlineLevel="0" collapsed="false">
      <c r="A46" s="53" t="n">
        <v>43955</v>
      </c>
      <c r="B46" s="54" t="s">
        <v>52</v>
      </c>
      <c r="C46" s="55" t="s">
        <v>65</v>
      </c>
    </row>
    <row r="47" customFormat="false" ht="17.4" hidden="false" customHeight="false" outlineLevel="0" collapsed="false">
      <c r="A47" s="53" t="n">
        <v>43956</v>
      </c>
      <c r="B47" s="54" t="s">
        <v>76</v>
      </c>
      <c r="C47" s="55" t="s">
        <v>67</v>
      </c>
    </row>
    <row r="48" customFormat="false" ht="17.4" hidden="false" customHeight="false" outlineLevel="0" collapsed="false">
      <c r="A48" s="53" t="n">
        <v>43957</v>
      </c>
      <c r="B48" s="54" t="s">
        <v>59</v>
      </c>
      <c r="C48" s="55" t="s">
        <v>58</v>
      </c>
    </row>
    <row r="49" customFormat="false" ht="17.4" hidden="false" customHeight="false" outlineLevel="0" collapsed="false">
      <c r="A49" s="53" t="n">
        <v>44032</v>
      </c>
      <c r="B49" s="54" t="s">
        <v>52</v>
      </c>
      <c r="C49" s="55" t="s">
        <v>68</v>
      </c>
    </row>
    <row r="50" customFormat="false" ht="17.4" hidden="false" customHeight="false" outlineLevel="0" collapsed="false">
      <c r="A50" s="53" t="n">
        <v>44054</v>
      </c>
      <c r="B50" s="54" t="s">
        <v>76</v>
      </c>
      <c r="C50" s="55" t="s">
        <v>69</v>
      </c>
    </row>
    <row r="51" customFormat="false" ht="17.4" hidden="false" customHeight="false" outlineLevel="0" collapsed="false">
      <c r="A51" s="53" t="n">
        <v>44095</v>
      </c>
      <c r="B51" s="54" t="s">
        <v>52</v>
      </c>
      <c r="C51" s="55" t="s">
        <v>70</v>
      </c>
    </row>
    <row r="52" customFormat="false" ht="17.4" hidden="false" customHeight="false" outlineLevel="0" collapsed="false">
      <c r="A52" s="53" t="n">
        <v>44096</v>
      </c>
      <c r="B52" s="54" t="s">
        <v>76</v>
      </c>
      <c r="C52" s="55" t="s">
        <v>71</v>
      </c>
    </row>
    <row r="53" customFormat="false" ht="17.4" hidden="false" customHeight="false" outlineLevel="0" collapsed="false">
      <c r="A53" s="53" t="n">
        <v>44116</v>
      </c>
      <c r="B53" s="54" t="s">
        <v>52</v>
      </c>
      <c r="C53" s="55" t="s">
        <v>72</v>
      </c>
    </row>
    <row r="54" customFormat="false" ht="17.4" hidden="false" customHeight="false" outlineLevel="0" collapsed="false">
      <c r="A54" s="53" t="n">
        <v>44138</v>
      </c>
      <c r="B54" s="54" t="s">
        <v>76</v>
      </c>
      <c r="C54" s="55" t="s">
        <v>73</v>
      </c>
    </row>
    <row r="55" customFormat="false" ht="17.4" hidden="false" customHeight="false" outlineLevel="0" collapsed="false">
      <c r="A55" s="53" t="n">
        <v>44158</v>
      </c>
      <c r="B55" s="54" t="s">
        <v>52</v>
      </c>
      <c r="C55" s="55" t="s">
        <v>74</v>
      </c>
    </row>
    <row r="56" customFormat="false" ht="17.4" hidden="false" customHeight="false" outlineLevel="0" collapsed="false">
      <c r="A56" s="53" t="n">
        <v>44188</v>
      </c>
      <c r="B56" s="54" t="s">
        <v>59</v>
      </c>
      <c r="C56" s="55" t="s">
        <v>75</v>
      </c>
    </row>
    <row r="57" customFormat="false" ht="17.4" hidden="false" customHeight="false" outlineLevel="0" collapsed="false">
      <c r="A57" s="53" t="n">
        <v>44197</v>
      </c>
      <c r="B57" s="54" t="s">
        <v>64</v>
      </c>
      <c r="C57" s="55" t="s">
        <v>55</v>
      </c>
    </row>
    <row r="58" customFormat="false" ht="17.4" hidden="false" customHeight="false" outlineLevel="0" collapsed="false">
      <c r="A58" s="53" t="n">
        <v>44207</v>
      </c>
      <c r="B58" s="54" t="s">
        <v>52</v>
      </c>
      <c r="C58" s="55" t="s">
        <v>56</v>
      </c>
    </row>
    <row r="59" customFormat="false" ht="17.4" hidden="false" customHeight="false" outlineLevel="0" collapsed="false">
      <c r="A59" s="53" t="n">
        <v>44238</v>
      </c>
      <c r="B59" s="54" t="s">
        <v>62</v>
      </c>
      <c r="C59" s="55" t="s">
        <v>57</v>
      </c>
    </row>
    <row r="60" customFormat="false" ht="17.4" hidden="false" customHeight="false" outlineLevel="0" collapsed="false">
      <c r="A60" s="53" t="n">
        <v>44275</v>
      </c>
      <c r="B60" s="56" t="s">
        <v>66</v>
      </c>
      <c r="C60" s="55" t="s">
        <v>60</v>
      </c>
    </row>
    <row r="61" customFormat="false" ht="17.4" hidden="false" customHeight="false" outlineLevel="0" collapsed="false">
      <c r="A61" s="53" t="n">
        <v>44315</v>
      </c>
      <c r="B61" s="54" t="s">
        <v>62</v>
      </c>
      <c r="C61" s="55" t="s">
        <v>61</v>
      </c>
    </row>
    <row r="62" customFormat="false" ht="17.4" hidden="false" customHeight="false" outlineLevel="0" collapsed="false">
      <c r="A62" s="53" t="n">
        <v>44319</v>
      </c>
      <c r="B62" s="54" t="s">
        <v>52</v>
      </c>
      <c r="C62" s="55" t="s">
        <v>63</v>
      </c>
    </row>
    <row r="63" customFormat="false" ht="17.4" hidden="false" customHeight="false" outlineLevel="0" collapsed="false">
      <c r="A63" s="53" t="n">
        <v>44320</v>
      </c>
      <c r="B63" s="54" t="s">
        <v>76</v>
      </c>
      <c r="C63" s="55" t="s">
        <v>65</v>
      </c>
    </row>
    <row r="64" customFormat="false" ht="17.4" hidden="false" customHeight="false" outlineLevel="0" collapsed="false">
      <c r="A64" s="53" t="n">
        <v>44321</v>
      </c>
      <c r="B64" s="54" t="s">
        <v>59</v>
      </c>
      <c r="C64" s="55" t="s">
        <v>67</v>
      </c>
    </row>
    <row r="65" customFormat="false" ht="17.4" hidden="false" customHeight="false" outlineLevel="0" collapsed="false">
      <c r="A65" s="53" t="n">
        <v>44396</v>
      </c>
      <c r="B65" s="54" t="s">
        <v>52</v>
      </c>
      <c r="C65" s="55" t="s">
        <v>68</v>
      </c>
    </row>
    <row r="66" customFormat="false" ht="17.4" hidden="false" customHeight="false" outlineLevel="0" collapsed="false">
      <c r="A66" s="53" t="n">
        <v>44419</v>
      </c>
      <c r="B66" s="54" t="s">
        <v>59</v>
      </c>
      <c r="C66" s="55" t="s">
        <v>69</v>
      </c>
    </row>
    <row r="67" customFormat="false" ht="17.4" hidden="false" customHeight="false" outlineLevel="0" collapsed="false">
      <c r="A67" s="53" t="n">
        <v>44459</v>
      </c>
      <c r="B67" s="54" t="s">
        <v>52</v>
      </c>
      <c r="C67" s="55" t="s">
        <v>70</v>
      </c>
    </row>
    <row r="68" customFormat="false" ht="17.4" hidden="false" customHeight="false" outlineLevel="0" collapsed="false">
      <c r="A68" s="53" t="n">
        <v>44462</v>
      </c>
      <c r="B68" s="54" t="s">
        <v>62</v>
      </c>
      <c r="C68" s="55" t="s">
        <v>71</v>
      </c>
    </row>
    <row r="69" customFormat="false" ht="17.4" hidden="false" customHeight="false" outlineLevel="0" collapsed="false">
      <c r="A69" s="53" t="n">
        <v>44480</v>
      </c>
      <c r="B69" s="54" t="s">
        <v>52</v>
      </c>
      <c r="C69" s="55" t="s">
        <v>72</v>
      </c>
    </row>
    <row r="70" customFormat="false" ht="17.4" hidden="false" customHeight="false" outlineLevel="0" collapsed="false">
      <c r="A70" s="53" t="n">
        <v>44503</v>
      </c>
      <c r="B70" s="54" t="s">
        <v>59</v>
      </c>
      <c r="C70" s="55" t="s">
        <v>73</v>
      </c>
    </row>
    <row r="71" customFormat="false" ht="17.4" hidden="false" customHeight="false" outlineLevel="0" collapsed="false">
      <c r="A71" s="53" t="n">
        <v>44523</v>
      </c>
      <c r="B71" s="54" t="s">
        <v>76</v>
      </c>
      <c r="C71" s="55" t="s">
        <v>74</v>
      </c>
    </row>
    <row r="72" customFormat="false" ht="17.4" hidden="false" customHeight="false" outlineLevel="0" collapsed="false">
      <c r="A72" s="53" t="n">
        <v>44553</v>
      </c>
      <c r="B72" s="54" t="s">
        <v>62</v>
      </c>
      <c r="C72" s="55" t="s">
        <v>75</v>
      </c>
    </row>
    <row r="73" customFormat="false" ht="17.4" hidden="false" customHeight="false" outlineLevel="0" collapsed="false">
      <c r="A73" s="53" t="n">
        <v>44562</v>
      </c>
      <c r="B73" s="56" t="s">
        <v>66</v>
      </c>
      <c r="C73" s="55" t="s">
        <v>55</v>
      </c>
    </row>
    <row r="74" customFormat="false" ht="17.4" hidden="false" customHeight="false" outlineLevel="0" collapsed="false">
      <c r="A74" s="53" t="n">
        <v>44571</v>
      </c>
      <c r="B74" s="54" t="s">
        <v>52</v>
      </c>
      <c r="C74" s="55" t="s">
        <v>56</v>
      </c>
    </row>
    <row r="75" customFormat="false" ht="17.4" hidden="false" customHeight="false" outlineLevel="0" collapsed="false">
      <c r="A75" s="53" t="n">
        <v>44603</v>
      </c>
      <c r="B75" s="54" t="s">
        <v>64</v>
      </c>
      <c r="C75" s="55" t="s">
        <v>57</v>
      </c>
    </row>
    <row r="76" customFormat="false" ht="17.4" hidden="false" customHeight="false" outlineLevel="0" collapsed="false">
      <c r="A76" s="53" t="n">
        <v>44641</v>
      </c>
      <c r="B76" s="54" t="s">
        <v>52</v>
      </c>
      <c r="C76" s="55" t="s">
        <v>60</v>
      </c>
    </row>
    <row r="77" customFormat="false" ht="17.4" hidden="false" customHeight="false" outlineLevel="0" collapsed="false">
      <c r="A77" s="53" t="n">
        <v>44680</v>
      </c>
      <c r="B77" s="54" t="s">
        <v>64</v>
      </c>
      <c r="C77" s="55" t="s">
        <v>61</v>
      </c>
    </row>
    <row r="78" customFormat="false" ht="17.4" hidden="false" customHeight="false" outlineLevel="0" collapsed="false">
      <c r="A78" s="53" t="n">
        <v>44684</v>
      </c>
      <c r="B78" s="54" t="s">
        <v>76</v>
      </c>
      <c r="C78" s="55" t="s">
        <v>63</v>
      </c>
    </row>
    <row r="79" customFormat="false" ht="17.4" hidden="false" customHeight="false" outlineLevel="0" collapsed="false">
      <c r="A79" s="53" t="n">
        <v>44685</v>
      </c>
      <c r="B79" s="54" t="s">
        <v>59</v>
      </c>
      <c r="C79" s="55" t="s">
        <v>65</v>
      </c>
    </row>
    <row r="80" customFormat="false" ht="17.4" hidden="false" customHeight="false" outlineLevel="0" collapsed="false">
      <c r="A80" s="53" t="n">
        <v>44686</v>
      </c>
      <c r="B80" s="54" t="s">
        <v>62</v>
      </c>
      <c r="C80" s="55" t="s">
        <v>67</v>
      </c>
    </row>
    <row r="81" customFormat="false" ht="17.4" hidden="false" customHeight="false" outlineLevel="0" collapsed="false">
      <c r="A81" s="53" t="n">
        <v>44760</v>
      </c>
      <c r="B81" s="54" t="s">
        <v>52</v>
      </c>
      <c r="C81" s="55" t="s">
        <v>68</v>
      </c>
    </row>
    <row r="82" customFormat="false" ht="17.4" hidden="false" customHeight="false" outlineLevel="0" collapsed="false">
      <c r="A82" s="53" t="n">
        <v>44784</v>
      </c>
      <c r="B82" s="54" t="s">
        <v>62</v>
      </c>
      <c r="C82" s="55" t="s">
        <v>69</v>
      </c>
    </row>
    <row r="83" customFormat="false" ht="17.4" hidden="false" customHeight="false" outlineLevel="0" collapsed="false">
      <c r="A83" s="53" t="n">
        <v>44823</v>
      </c>
      <c r="B83" s="54" t="s">
        <v>52</v>
      </c>
      <c r="C83" s="55" t="s">
        <v>70</v>
      </c>
    </row>
    <row r="84" customFormat="false" ht="17.4" hidden="false" customHeight="false" outlineLevel="0" collapsed="false">
      <c r="A84" s="53" t="n">
        <v>44827</v>
      </c>
      <c r="B84" s="54" t="s">
        <v>64</v>
      </c>
      <c r="C84" s="55" t="s">
        <v>71</v>
      </c>
    </row>
    <row r="85" customFormat="false" ht="17.4" hidden="false" customHeight="false" outlineLevel="0" collapsed="false">
      <c r="A85" s="53" t="n">
        <v>44844</v>
      </c>
      <c r="B85" s="54" t="s">
        <v>52</v>
      </c>
      <c r="C85" s="55" t="s">
        <v>72</v>
      </c>
    </row>
    <row r="86" customFormat="false" ht="17.4" hidden="false" customHeight="false" outlineLevel="0" collapsed="false">
      <c r="A86" s="53" t="n">
        <v>44868</v>
      </c>
      <c r="B86" s="54" t="s">
        <v>62</v>
      </c>
      <c r="C86" s="55" t="s">
        <v>73</v>
      </c>
    </row>
    <row r="87" customFormat="false" ht="17.4" hidden="false" customHeight="false" outlineLevel="0" collapsed="false">
      <c r="A87" s="53" t="n">
        <v>44888</v>
      </c>
      <c r="B87" s="54" t="s">
        <v>59</v>
      </c>
      <c r="C87" s="55" t="s">
        <v>74</v>
      </c>
    </row>
    <row r="88" customFormat="false" ht="17.4" hidden="false" customHeight="false" outlineLevel="0" collapsed="false">
      <c r="A88" s="53" t="n">
        <v>44918</v>
      </c>
      <c r="B88" s="54" t="s">
        <v>64</v>
      </c>
      <c r="C88" s="55" t="s"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_x005F_x0000__x005F_x0000__x005F_x0000_</Template>
  <TotalTime>42507</TotalTime>
  <Application>LibreOffice/6.1.2.1$MacOSX_X86_64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2009-02-12T02:11:50Z</dcterms:created>
  <dc:creator>TSR Solutions,. Inc.</dc:creator>
  <dc:description/>
  <dc:language>ja-JP</dc:language>
  <cp:lastModifiedBy/>
  <cp:lastPrinted>2016-02-26T13:54:22Z</cp:lastPrinted>
  <dcterms:modified xsi:type="dcterms:W3CDTF">2018-10-26T23:28:39Z</dcterms:modified>
  <cp:revision>46</cp:revision>
  <dc:subject>8【TSRS】作業報告書.xls</dc:subject>
  <dc:title>8【TSRS】作業報告書.xls</dc:title>
</cp:coreProperties>
</file>