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2" activeTab="2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</sheets>
  <calcPr calcId="124519"/>
</workbook>
</file>

<file path=xl/calcChain.xml><?xml version="1.0" encoding="utf-8"?>
<calcChain xmlns="http://schemas.openxmlformats.org/spreadsheetml/2006/main">
  <c r="F23" i="7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K33" i="5" l="1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 i="6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<sst xmlns="http://schemas.openxmlformats.org/spreadsheetml/2006/main" count="255" uniqueCount="124">
  <si>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</si>
  <si>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</si>
  <si>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</si>
  <si>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</si>
  <si>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</si>
  <si>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</si>
  <si>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</si>
  <si>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</si>
  <si>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</si>
  <si>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</si>
  <si>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</si>
  <si>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</si>
  <si>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</si>
  <si>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</si>
  <si>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</si>
  <si>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</si>
  <si>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</si>
  <si>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</si>
  <si>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</si>
  <si>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</si>
  <si>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</si>
  <si>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</si>
  <si>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</si>
  <si>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</si>
  <si>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</si>
  <si>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</si>
  <si>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</si>
  <si>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</si>
  <si>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</si>
  <si>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</si>
  <si>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</si>
  <si>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</si>
  <si>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</si>
  <si>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</si>
  <si>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</si>
  <si>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</si>
  <si>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</si>
  <si>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</si>
  <si>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</si>
  <si>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</si>
  <si>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</si>
  <si>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表4.1</t>
  </si>
  <si>
    <t>GPU: gtx670</t>
  </si>
  <si>
    <t>图4.1</t>
  </si>
  <si>
    <t xml:space="preserve"> GTX670</t>
  </si>
  <si>
    <t>表4.2</t>
  </si>
  <si>
    <t>GPU: gts250</t>
  </si>
  <si>
    <t>时间(ms)
合并</t>
  </si>
  <si>
    <t>图4.2</t>
  </si>
  <si>
    <t>表5.1</t>
  </si>
  <si>
    <t>图5.1</t>
  </si>
  <si>
    <t>表5.2</t>
  </si>
  <si>
    <t>图5.2</t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</si>
  <si>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</si>
  <si>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</si>
  <si>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</si>
  <si>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</si>
  <si>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</si>
  <si>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</si>
  <si>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</si>
  <si>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</si>
  <si>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</si>
  <si>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</si>
  <si>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</si>
  <si>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表5.3</t>
    <phoneticPr fontId="7" type="noConversion"/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</si>
  <si>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</si>
  <si>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</si>
  <si>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</si>
  <si>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</si>
  <si>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</si>
  <si>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</si>
  <si>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图5.3</t>
    <phoneticPr fontId="7" type="noConversion"/>
  </si>
  <si>
    <t>warp读取
同一个值</t>
    <phoneticPr fontId="7" type="noConversion"/>
  </si>
  <si>
    <t>GPU: gtx670</t>
    <phoneticPr fontId="7" type="noConversion"/>
  </si>
  <si>
    <t>交替
VS
非交替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</si>
  <si>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</si>
  <si>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</si>
  <si>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</si>
  <si>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时间(ms)
交替</t>
    <phoneticPr fontId="7" type="noConversion"/>
  </si>
  <si>
    <t>GPU: gts250</t>
    <phoneticPr fontId="7" type="noConversion"/>
  </si>
  <si>
    <t>共享
VS
非共享</t>
    <phoneticPr fontId="7" type="noConversion"/>
  </si>
  <si>
    <t>warp读取
相邻值</t>
    <phoneticPr fontId="7" type="noConversion"/>
  </si>
  <si>
    <t>GPU</t>
    <phoneticPr fontId="7" type="noConversion"/>
  </si>
  <si>
    <t>GTX670</t>
    <phoneticPr fontId="7" type="noConversion"/>
  </si>
  <si>
    <t>GTS250</t>
    <phoneticPr fontId="7" type="noConversion"/>
  </si>
  <si>
    <t>GPU</t>
    <phoneticPr fontId="7" type="noConversion"/>
  </si>
  <si>
    <t>GTX670</t>
    <phoneticPr fontId="7" type="noConversion"/>
  </si>
  <si>
    <t>GTS250</t>
    <phoneticPr fontId="7" type="noConversion"/>
  </si>
  <si>
    <t>对齐
VS
非对齐</t>
    <phoneticPr fontId="7" type="noConversion"/>
  </si>
  <si>
    <t>对齐
VS
非对齐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</si>
  <si>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</si>
  <si>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</si>
  <si>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</si>
  <si>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非对齐</t>
    <phoneticPr fontId="7" type="noConversion"/>
  </si>
  <si>
    <t>时间(ms)
对齐</t>
    <phoneticPr fontId="7" type="noConversion"/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</si>
  <si>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</si>
  <si>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表5.3</t>
    <phoneticPr fontId="7" type="noConversion"/>
  </si>
  <si>
    <t>表5.4</t>
    <phoneticPr fontId="7" type="noConversion"/>
  </si>
  <si>
    <t>表5.5</t>
    <phoneticPr fontId="7" type="noConversion"/>
  </si>
  <si>
    <t>表5.6</t>
    <phoneticPr fontId="7" type="noConversion"/>
  </si>
  <si>
    <t>图5.5</t>
    <phoneticPr fontId="7" type="noConversion"/>
  </si>
  <si>
    <t>图5.4</t>
    <phoneticPr fontId="7" type="noConversion"/>
  </si>
  <si>
    <t>图5.6</t>
    <phoneticPr fontId="7" type="noConversion"/>
  </si>
  <si>
    <t>表5.1</t>
    <phoneticPr fontId="7" type="noConversion"/>
  </si>
  <si>
    <t>拆分
VS
不拆分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</si>
  <si>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</si>
  <si>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</si>
  <si>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</si>
  <si>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时间(ms)
拆分</t>
    <phoneticPr fontId="7" type="noConversion"/>
  </si>
  <si>
    <t>x</t>
    <phoneticPr fontId="7" type="noConversion"/>
  </si>
  <si>
    <t>表5.2</t>
    <phoneticPr fontId="7" type="noConversion"/>
  </si>
  <si>
    <t>图5.1</t>
    <phoneticPr fontId="7" type="noConversion"/>
  </si>
  <si>
    <t>排序
VS
非排序</t>
    <phoneticPr fontId="7" type="noConversion"/>
  </si>
  <si>
    <t>排序</t>
    <phoneticPr fontId="7" type="noConversion"/>
  </si>
  <si>
    <t>时间(ms)
排序</t>
    <phoneticPr fontId="7" type="noConversion"/>
  </si>
  <si>
    <t>非排序</t>
    <phoneticPr fontId="7" type="noConversion"/>
  </si>
  <si>
    <t>时间(ms)
VS 非排序</t>
    <phoneticPr fontId="7" type="noConversion"/>
  </si>
  <si>
    <t>图5.2</t>
    <phoneticPr fontId="7" type="noConversion"/>
  </si>
  <si>
    <t>问题规模
(N 百万)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</si>
  <si>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4）时间效率，GPU VS CPU = 200:10=20，63:12=5.3， 
提升1900%（gtx670）、430%（gts250）；</t>
    <phoneticPr fontId="7" type="noConversion"/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</si>
  <si>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</si>
  <si>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</si>
  <si>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1.5，效率降低50%（gts250），为了避免误差确保CPU测试环境不含CUDA；</t>
    <phoneticPr fontId="7" type="noConversion"/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</si>
  <si>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=3.7:2.7=1.4，
提升40%（i7 3770k）、50%（i7 870）；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</si>
</sst>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56730496"/>
        <c:axId val="156732416"/>
      </c:lineChart>
      <c:catAx>
        <c:axId val="15673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6732416"/>
        <c:crosses val="autoZero"/>
        <c:auto val="1"/>
        <c:lblAlgn val="ctr"/>
        <c:lblOffset val="100"/>
      </c:catAx>
      <c:valAx>
        <c:axId val="156732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67304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59091712"/>
        <c:axId val="159126656"/>
      </c:lineChart>
      <c:catAx>
        <c:axId val="15909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126656"/>
        <c:crosses val="autoZero"/>
        <c:auto val="1"/>
        <c:lblAlgn val="ctr"/>
        <c:lblOffset val="100"/>
      </c:catAx>
      <c:valAx>
        <c:axId val="159126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091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59152384"/>
        <c:axId val="159158656"/>
      </c:lineChart>
      <c:catAx>
        <c:axId val="15915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158656"/>
        <c:crosses val="autoZero"/>
        <c:auto val="1"/>
        <c:lblAlgn val="ctr"/>
        <c:lblOffset val="100"/>
      </c:catAx>
      <c:valAx>
        <c:axId val="159158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152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59200384"/>
        <c:axId val="159202304"/>
      </c:lineChart>
      <c:catAx>
        <c:axId val="15920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202304"/>
        <c:crosses val="autoZero"/>
        <c:auto val="1"/>
        <c:lblAlgn val="ctr"/>
        <c:lblOffset val="100"/>
      </c:catAx>
      <c:valAx>
        <c:axId val="159202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200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59244672"/>
        <c:axId val="159246592"/>
      </c:lineChart>
      <c:catAx>
        <c:axId val="15924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246592"/>
        <c:crosses val="autoZero"/>
        <c:auto val="1"/>
        <c:lblAlgn val="ctr"/>
        <c:lblOffset val="100"/>
      </c:catAx>
      <c:valAx>
        <c:axId val="159246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244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59608192"/>
        <c:axId val="159622656"/>
      </c:lineChart>
      <c:catAx>
        <c:axId val="15960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622656"/>
        <c:crosses val="autoZero"/>
        <c:auto val="1"/>
        <c:lblAlgn val="ctr"/>
        <c:lblOffset val="100"/>
      </c:catAx>
      <c:valAx>
        <c:axId val="159622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6081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3299712"/>
        <c:axId val="163301632"/>
      </c:lineChart>
      <c:catAx>
        <c:axId val="1632997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301632"/>
        <c:crosses val="autoZero"/>
        <c:auto val="1"/>
        <c:lblAlgn val="ctr"/>
        <c:lblOffset val="100"/>
      </c:catAx>
      <c:valAx>
        <c:axId val="163301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2876800"/>
        <c:axId val="162911744"/>
      </c:lineChart>
      <c:catAx>
        <c:axId val="1628768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11744"/>
        <c:crosses val="autoZero"/>
        <c:auto val="1"/>
        <c:lblAlgn val="ctr"/>
        <c:lblOffset val="100"/>
      </c:catAx>
      <c:valAx>
        <c:axId val="162911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dLblPos val="t"/>
            <c:showVal val="1"/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63325440"/>
        <c:axId val="163327360"/>
      </c:lineChart>
      <c:catAx>
        <c:axId val="163325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63327360"/>
        <c:crosses val="autoZero"/>
        <c:auto val="1"/>
        <c:lblAlgn val="ctr"/>
        <c:lblOffset val="100"/>
      </c:catAx>
      <c:valAx>
        <c:axId val="163327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63325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3744000"/>
        <c:axId val="163754368"/>
      </c:lineChart>
      <c:catAx>
        <c:axId val="163744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54368"/>
        <c:crosses val="autoZero"/>
        <c:auto val="1"/>
        <c:lblAlgn val="ctr"/>
        <c:lblOffset val="100"/>
      </c:catAx>
      <c:valAx>
        <c:axId val="163754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3800576"/>
        <c:axId val="163802496"/>
      </c:lineChart>
      <c:catAx>
        <c:axId val="1638005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02496"/>
        <c:crosses val="autoZero"/>
        <c:auto val="1"/>
        <c:lblAlgn val="ctr"/>
        <c:lblOffset val="100"/>
      </c:catAx>
      <c:valAx>
        <c:axId val="163802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56778880"/>
        <c:axId val="156780800"/>
      </c:lineChart>
      <c:catAx>
        <c:axId val="15677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6780800"/>
        <c:crosses val="autoZero"/>
        <c:auto val="1"/>
        <c:lblAlgn val="ctr"/>
        <c:lblOffset val="100"/>
      </c:catAx>
      <c:valAx>
        <c:axId val="156780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6778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156856320"/>
        <c:axId val="156858240"/>
      </c:lineChart>
      <c:catAx>
        <c:axId val="15685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6858240"/>
        <c:crosses val="autoZero"/>
        <c:auto val="1"/>
        <c:lblAlgn val="ctr"/>
        <c:lblOffset val="100"/>
      </c:catAx>
      <c:valAx>
        <c:axId val="156858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68563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57301760"/>
        <c:axId val="157316224"/>
      </c:lineChart>
      <c:catAx>
        <c:axId val="15730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7316224"/>
        <c:crosses val="autoZero"/>
        <c:auto val="1"/>
        <c:lblAlgn val="ctr"/>
        <c:lblOffset val="100"/>
      </c:catAx>
      <c:valAx>
        <c:axId val="157316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73017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58476928"/>
        <c:axId val="158491392"/>
      </c:lineChart>
      <c:catAx>
        <c:axId val="15847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8491392"/>
        <c:crosses val="autoZero"/>
        <c:auto val="1"/>
        <c:lblAlgn val="ctr"/>
        <c:lblOffset val="100"/>
      </c:catAx>
      <c:valAx>
        <c:axId val="158491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8476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58517120"/>
        <c:axId val="158531584"/>
      </c:lineChart>
      <c:catAx>
        <c:axId val="15851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8531584"/>
        <c:crosses val="autoZero"/>
        <c:auto val="1"/>
        <c:lblAlgn val="ctr"/>
        <c:lblOffset val="100"/>
      </c:catAx>
      <c:valAx>
        <c:axId val="158531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8517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58619136"/>
        <c:axId val="158621056"/>
      </c:lineChart>
      <c:catAx>
        <c:axId val="15861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8621056"/>
        <c:crosses val="autoZero"/>
        <c:auto val="1"/>
        <c:lblAlgn val="ctr"/>
        <c:lblOffset val="100"/>
      </c:catAx>
      <c:valAx>
        <c:axId val="158621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8619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58671616"/>
        <c:axId val="158673536"/>
      </c:lineChart>
      <c:catAx>
        <c:axId val="15867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8673536"/>
        <c:crosses val="autoZero"/>
        <c:auto val="1"/>
        <c:lblAlgn val="ctr"/>
        <c:lblOffset val="100"/>
      </c:catAx>
      <c:valAx>
        <c:axId val="158673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8671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59072256"/>
        <c:axId val="159074176"/>
      </c:lineChart>
      <c:catAx>
        <c:axId val="15907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074176"/>
        <c:crosses val="autoZero"/>
        <c:auto val="1"/>
        <c:lblAlgn val="ctr"/>
        <c:lblOffset val="100"/>
      </c:catAx>
      <c:valAx>
        <c:axId val="15907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0722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I29" sqref="I29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4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5">LOG(B19)/LOG(2)+3</f>
        <v>2</v>
      </c>
      <c r="E19" s="8">
        <f t="shared" si="4"/>
        <v>3.6764705882352944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5"/>
        <v>3</v>
      </c>
      <c r="E20" s="8">
        <f t="shared" si="4"/>
        <v>3.6764705882352944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5"/>
        <v>4</v>
      </c>
      <c r="E21" s="8">
        <f t="shared" si="4"/>
        <v>3.7037037037037033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5"/>
        <v>5</v>
      </c>
      <c r="E22" s="8">
        <f t="shared" si="4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5"/>
        <v>6</v>
      </c>
      <c r="E23" s="8">
        <f t="shared" si="4"/>
        <v>3.7037037037037033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5"/>
        <v>7</v>
      </c>
      <c r="E24" s="8">
        <f t="shared" si="4"/>
        <v>3.755868544600939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36" t="s">
        <v>123</v>
      </c>
      <c r="B29" s="37"/>
      <c r="C29" s="37"/>
      <c r="D29" s="37"/>
      <c r="E29" s="37"/>
      <c r="F29" s="37"/>
      <c r="G29" s="37"/>
    </row>
    <row r="31" spans="1:14" ht="48.75" customHeight="1">
      <c r="A31" s="36" t="s">
        <v>18</v>
      </c>
      <c r="B31" s="37"/>
      <c r="C31" s="37"/>
      <c r="D31" s="37"/>
      <c r="E31" s="37"/>
      <c r="F31" s="37"/>
      <c r="G31" s="3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C4" sqref="C4:C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ref="D5:D7" si="1">LOG(B5)/LOG(2)+3</f>
        <v>2</v>
      </c>
      <c r="E5" s="8">
        <f t="shared" si="0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1"/>
        <v>4</v>
      </c>
      <c r="E7" s="8">
        <f t="shared" si="0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ref="D8:D10" si="3">LOG(B8)/LOG(2)+3</f>
        <v>5</v>
      </c>
      <c r="E8" s="8">
        <f t="shared" si="0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3"/>
        <v>6</v>
      </c>
      <c r="E9" s="8">
        <f t="shared" si="0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118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27</v>
      </c>
      <c r="M26" t="s">
        <v>11</v>
      </c>
      <c r="N26" t="s">
        <v>12</v>
      </c>
    </row>
    <row r="29" spans="1:14" ht="116.25" customHeight="1">
      <c r="A29" s="36" t="s">
        <v>28</v>
      </c>
      <c r="B29" s="37"/>
      <c r="C29" s="37"/>
      <c r="D29" s="37"/>
      <c r="E29" s="37"/>
      <c r="F29" s="37"/>
      <c r="G29" s="37"/>
      <c r="H29" s="3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tabSelected="1" workbookViewId="0">
      <selection activeCell="F7" sqref="F7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29</v>
      </c>
      <c r="D1" s="5" t="s">
        <v>30</v>
      </c>
      <c r="E1" s="19" t="s">
        <v>31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32</v>
      </c>
      <c r="D3" s="2" t="s">
        <v>6</v>
      </c>
      <c r="E3" s="2" t="s">
        <v>33</v>
      </c>
      <c r="F3" s="2" t="s">
        <v>11</v>
      </c>
      <c r="G3" s="2" t="s">
        <v>34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35</v>
      </c>
      <c r="M12" t="s">
        <v>33</v>
      </c>
      <c r="N12" t="s">
        <v>36</v>
      </c>
    </row>
    <row r="15" spans="1:14" ht="54">
      <c r="C15" s="10" t="s">
        <v>37</v>
      </c>
      <c r="D15" s="5" t="s">
        <v>38</v>
      </c>
      <c r="E15" s="19" t="s">
        <v>31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118</v>
      </c>
      <c r="C17" s="2" t="s">
        <v>32</v>
      </c>
      <c r="D17" s="2" t="s">
        <v>6</v>
      </c>
      <c r="E17" s="2" t="s">
        <v>33</v>
      </c>
      <c r="F17" s="2" t="s">
        <v>11</v>
      </c>
      <c r="G17" s="2" t="s">
        <v>34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39</v>
      </c>
      <c r="M25" t="s">
        <v>33</v>
      </c>
      <c r="N25" t="s">
        <v>40</v>
      </c>
    </row>
    <row r="29" spans="1:14" ht="125.25" customHeight="1">
      <c r="A29" s="36" t="s">
        <v>122</v>
      </c>
      <c r="B29" s="37"/>
      <c r="C29" s="37"/>
      <c r="D29" s="37"/>
      <c r="E29" s="37"/>
      <c r="F29" s="37"/>
      <c r="G29" s="37"/>
      <c r="H29" s="3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41</v>
      </c>
      <c r="D1" s="5" t="s">
        <v>42</v>
      </c>
      <c r="E1" s="19" t="s">
        <v>88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94</v>
      </c>
      <c r="D3" s="2" t="s">
        <v>6</v>
      </c>
      <c r="E3" s="2" t="s">
        <v>90</v>
      </c>
      <c r="F3" s="2" t="s">
        <v>91</v>
      </c>
      <c r="G3" s="2" t="s">
        <v>92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43</v>
      </c>
      <c r="M12" t="s">
        <v>33</v>
      </c>
      <c r="N12" t="s">
        <v>44</v>
      </c>
    </row>
    <row r="15" spans="1:14" ht="40.5">
      <c r="C15" s="10" t="s">
        <v>45</v>
      </c>
      <c r="D15" s="5" t="s">
        <v>46</v>
      </c>
      <c r="E15" s="19" t="s">
        <v>89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118</v>
      </c>
      <c r="C17" s="2" t="s">
        <v>47</v>
      </c>
      <c r="D17" s="2" t="s">
        <v>6</v>
      </c>
      <c r="E17" s="2" t="s">
        <v>90</v>
      </c>
      <c r="F17" s="2" t="s">
        <v>93</v>
      </c>
      <c r="G17" s="2" t="s">
        <v>92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48</v>
      </c>
      <c r="M25" t="s">
        <v>33</v>
      </c>
      <c r="N25" t="s">
        <v>40</v>
      </c>
    </row>
    <row r="28" spans="1:14" ht="140.25" customHeight="1">
      <c r="A28" s="36" t="s">
        <v>95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103</v>
      </c>
      <c r="D1" s="5" t="s">
        <v>46</v>
      </c>
      <c r="E1" s="19" t="s">
        <v>104</v>
      </c>
      <c r="F1" s="35" t="s">
        <v>72</v>
      </c>
      <c r="G1" s="25"/>
    </row>
    <row r="2" spans="1:13">
      <c r="F2" s="7"/>
      <c r="G2" s="7"/>
    </row>
    <row r="3" spans="1:13" ht="27">
      <c r="A3" s="1" t="s">
        <v>3</v>
      </c>
      <c r="B3" s="2" t="s">
        <v>118</v>
      </c>
      <c r="C3" s="2" t="s">
        <v>108</v>
      </c>
      <c r="D3" s="2" t="s">
        <v>6</v>
      </c>
      <c r="E3" s="2" t="s">
        <v>105</v>
      </c>
      <c r="F3" s="2" t="s">
        <v>106</v>
      </c>
      <c r="G3" s="2" t="s">
        <v>107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111</v>
      </c>
      <c r="L11" t="s">
        <v>82</v>
      </c>
      <c r="M11" t="s">
        <v>84</v>
      </c>
    </row>
    <row r="14" spans="1:13" ht="40.5">
      <c r="C14" s="10" t="s">
        <v>110</v>
      </c>
      <c r="D14" s="5" t="s">
        <v>73</v>
      </c>
      <c r="E14" s="19" t="s">
        <v>104</v>
      </c>
      <c r="F14" s="35" t="s">
        <v>72</v>
      </c>
      <c r="G14" s="25" t="s">
        <v>109</v>
      </c>
    </row>
    <row r="15" spans="1:13">
      <c r="F15" s="7"/>
      <c r="G15" s="7"/>
    </row>
    <row r="16" spans="1:13" ht="27">
      <c r="A16" s="1" t="s">
        <v>3</v>
      </c>
      <c r="B16" s="2" t="s">
        <v>118</v>
      </c>
      <c r="C16" s="2" t="s">
        <v>108</v>
      </c>
      <c r="D16" s="2" t="s">
        <v>6</v>
      </c>
      <c r="E16" s="2" t="s">
        <v>105</v>
      </c>
      <c r="F16" s="2" t="s">
        <v>106</v>
      </c>
      <c r="G16" s="2" t="s">
        <v>107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117</v>
      </c>
      <c r="L24" t="s">
        <v>82</v>
      </c>
      <c r="M24" t="s">
        <v>83</v>
      </c>
    </row>
    <row r="27" spans="1:13" ht="40.5">
      <c r="C27" s="10" t="s">
        <v>96</v>
      </c>
      <c r="D27" s="5" t="s">
        <v>46</v>
      </c>
      <c r="E27" s="19" t="s">
        <v>112</v>
      </c>
      <c r="F27" s="35" t="s">
        <v>72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118</v>
      </c>
      <c r="C29" s="2" t="s">
        <v>114</v>
      </c>
      <c r="D29" s="2" t="s">
        <v>6</v>
      </c>
      <c r="E29" s="2" t="s">
        <v>113</v>
      </c>
      <c r="F29" s="2" t="s">
        <v>115</v>
      </c>
      <c r="G29" s="2" t="s">
        <v>116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71</v>
      </c>
      <c r="M37" t="s">
        <v>82</v>
      </c>
      <c r="N37" t="s">
        <v>84</v>
      </c>
    </row>
    <row r="40" spans="1:14" ht="40.5">
      <c r="C40" s="10" t="s">
        <v>97</v>
      </c>
      <c r="D40" s="5" t="s">
        <v>73</v>
      </c>
      <c r="E40" s="19" t="s">
        <v>112</v>
      </c>
      <c r="F40" s="35" t="s">
        <v>72</v>
      </c>
      <c r="G40" s="25" t="s">
        <v>109</v>
      </c>
    </row>
    <row r="41" spans="1:14">
      <c r="F41" s="7"/>
      <c r="G41" s="7"/>
    </row>
    <row r="42" spans="1:14" ht="27">
      <c r="A42" s="1" t="s">
        <v>3</v>
      </c>
      <c r="B42" s="2" t="s">
        <v>118</v>
      </c>
      <c r="C42" s="2" t="s">
        <v>114</v>
      </c>
      <c r="D42" s="2" t="s">
        <v>6</v>
      </c>
      <c r="E42" s="2" t="s">
        <v>113</v>
      </c>
      <c r="F42" s="2" t="s">
        <v>115</v>
      </c>
      <c r="G42" s="2" t="s">
        <v>116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101</v>
      </c>
      <c r="M50" t="s">
        <v>82</v>
      </c>
      <c r="N50" t="s">
        <v>83</v>
      </c>
    </row>
    <row r="53" spans="1:14" ht="40.5">
      <c r="C53" s="10" t="s">
        <v>98</v>
      </c>
      <c r="D53" s="5" t="s">
        <v>73</v>
      </c>
      <c r="E53" s="19" t="s">
        <v>74</v>
      </c>
      <c r="F53" s="35" t="s">
        <v>81</v>
      </c>
      <c r="G53" s="25" t="s">
        <v>109</v>
      </c>
    </row>
    <row r="54" spans="1:14">
      <c r="F54" s="7"/>
      <c r="G54" s="7"/>
    </row>
    <row r="55" spans="1:14" ht="27">
      <c r="A55" s="1" t="s">
        <v>3</v>
      </c>
      <c r="B55" s="2" t="s">
        <v>118</v>
      </c>
      <c r="C55" s="2" t="s">
        <v>78</v>
      </c>
      <c r="D55" s="2" t="s">
        <v>6</v>
      </c>
      <c r="E55" s="2" t="s">
        <v>75</v>
      </c>
      <c r="F55" s="2" t="s">
        <v>76</v>
      </c>
      <c r="G55" s="2" t="s">
        <v>77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100</v>
      </c>
      <c r="M63" t="s">
        <v>82</v>
      </c>
      <c r="N63" t="s">
        <v>83</v>
      </c>
    </row>
    <row r="66" spans="1:14" ht="40.5">
      <c r="C66" s="10" t="s">
        <v>99</v>
      </c>
      <c r="D66" s="5" t="s">
        <v>79</v>
      </c>
      <c r="E66" s="19" t="s">
        <v>74</v>
      </c>
      <c r="F66" s="35" t="s">
        <v>81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118</v>
      </c>
      <c r="C68" s="2" t="s">
        <v>78</v>
      </c>
      <c r="D68" s="2" t="s">
        <v>6</v>
      </c>
      <c r="E68" s="2" t="s">
        <v>75</v>
      </c>
      <c r="F68" s="2" t="s">
        <v>76</v>
      </c>
      <c r="G68" s="2" t="s">
        <v>77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102</v>
      </c>
      <c r="M76" t="s">
        <v>82</v>
      </c>
      <c r="N76" t="s">
        <v>84</v>
      </c>
    </row>
    <row r="79" spans="1:14" ht="178.5" customHeight="1">
      <c r="A79" s="38" t="s">
        <v>121</v>
      </c>
      <c r="B79" s="39"/>
      <c r="C79" s="39"/>
      <c r="D79" s="39"/>
      <c r="E79" s="39"/>
      <c r="F79" s="39"/>
      <c r="G79" s="39"/>
      <c r="H79" s="3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49</v>
      </c>
      <c r="D1" s="5" t="s">
        <v>42</v>
      </c>
      <c r="E1" s="19" t="s">
        <v>59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62</v>
      </c>
      <c r="D3" s="2" t="s">
        <v>6</v>
      </c>
      <c r="E3" s="2" t="s">
        <v>60</v>
      </c>
      <c r="F3" s="2" t="s">
        <v>61</v>
      </c>
      <c r="G3" s="2" t="s">
        <v>63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50</v>
      </c>
    </row>
    <row r="15" spans="1:12" ht="40.5">
      <c r="C15" s="10" t="s">
        <v>51</v>
      </c>
      <c r="D15" s="5" t="s">
        <v>46</v>
      </c>
      <c r="E15" s="19" t="s">
        <v>59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62</v>
      </c>
      <c r="D17" s="2" t="s">
        <v>6</v>
      </c>
      <c r="E17" s="2" t="s">
        <v>60</v>
      </c>
      <c r="F17" s="2" t="s">
        <v>61</v>
      </c>
      <c r="G17" s="2" t="s">
        <v>63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52</v>
      </c>
    </row>
    <row r="27" spans="1:12" ht="27">
      <c r="C27" s="10" t="s">
        <v>64</v>
      </c>
      <c r="D27" s="26" t="s">
        <v>65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66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67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68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69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70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71</v>
      </c>
    </row>
    <row r="38" spans="1:15" ht="173.25" customHeight="1">
      <c r="A38" s="36" t="s">
        <v>120</v>
      </c>
      <c r="B38" s="37"/>
      <c r="C38" s="37"/>
      <c r="D38" s="37"/>
      <c r="E38" s="37"/>
      <c r="F38" s="37"/>
      <c r="G38" s="37"/>
      <c r="H38" s="3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C10" sqref="C10"/>
    </sheetView>
  </sheetViews>
  <sheetFormatPr defaultRowHeight="13.5"/>
  <cols>
    <col min="2" max="2" width="12.625" customWidth="1"/>
    <col min="3" max="3" width="10.5" customWidth="1"/>
    <col min="4" max="4" width="12.125" customWidth="1"/>
    <col min="7" max="7" width="11.625" customWidth="1"/>
  </cols>
  <sheetData>
    <row r="1" spans="1:14" ht="40.5">
      <c r="C1" s="10" t="s">
        <v>49</v>
      </c>
      <c r="D1" s="5" t="s">
        <v>42</v>
      </c>
      <c r="E1" s="19" t="s">
        <v>53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57</v>
      </c>
      <c r="D3" s="2" t="s">
        <v>6</v>
      </c>
      <c r="E3" s="2" t="s">
        <v>54</v>
      </c>
      <c r="F3" s="2" t="s">
        <v>55</v>
      </c>
      <c r="G3" s="2" t="s">
        <v>56</v>
      </c>
    </row>
    <row r="4" spans="1:14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50</v>
      </c>
      <c r="M11" t="s">
        <v>85</v>
      </c>
      <c r="N11" t="s">
        <v>86</v>
      </c>
    </row>
    <row r="15" spans="1:14" ht="40.5">
      <c r="C15" s="10" t="s">
        <v>51</v>
      </c>
      <c r="D15" s="5" t="s">
        <v>46</v>
      </c>
      <c r="E15" s="19" t="s">
        <v>80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57</v>
      </c>
      <c r="D17" s="2" t="s">
        <v>6</v>
      </c>
      <c r="E17" s="2" t="s">
        <v>54</v>
      </c>
      <c r="F17" s="2" t="s">
        <v>58</v>
      </c>
      <c r="G17" s="2" t="s">
        <v>56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52</v>
      </c>
      <c r="M25" t="s">
        <v>85</v>
      </c>
      <c r="N25" t="s">
        <v>87</v>
      </c>
    </row>
    <row r="28" spans="1:14" ht="120" customHeight="1">
      <c r="A28" s="36" t="s">
        <v>119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2012-10-18T11:34:03Z</dcterms:modified>
</cp:coreProperties>
</file>