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2" activeTab="2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</sheets>
  <calcPr calcId="124519"/>
</workbook>
</file>

<file path=xl/calcChain.xml><?xml version="1.0" encoding="utf-8"?>
<calcChain xmlns="http://schemas.openxmlformats.org/spreadsheetml/2006/main">
  <c r="F23" i="7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K33" i="5" l="1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 i="6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<sst xmlns="http://schemas.openxmlformats.org/spreadsheetml/2006/main" count="255" uniqueCount="124">
  <si>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</si>
  <si>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</si>
  <si>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</si>
  <si>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</si>
  <si>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</si>
  <si>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</si>
  <si>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</si>
  <si>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</si>
  <si>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</si>
  <si>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</si>
  <si>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</si>
  <si>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</si>
  <si>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</si>
  <si>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</si>
  <si>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</si>
  <si>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</si>
  <si>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</si>
  <si>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</si>
  <si>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</si>
  <si>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</si>
  <si>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</si>
  <si>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</si>
  <si>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</si>
  <si>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</si>
  <si>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</si>
  <si>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</si>
  <si>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</si>
  <si>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</si>
  <si>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</si>
  <si>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</si>
  <si>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</si>
  <si>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</si>
  <si>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</si>
  <si>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</si>
  <si>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</si>
  <si>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</si>
  <si>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</si>
  <si>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</si>
  <si>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</si>
  <si>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</si>
  <si>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</si>
  <si>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表4.1</t>
  </si>
  <si>
    <t>GPU: gtx670</t>
  </si>
  <si>
    <t>图4.1</t>
  </si>
  <si>
    <t xml:space="preserve"> GTX670</t>
  </si>
  <si>
    <t>表4.2</t>
  </si>
  <si>
    <t>GPU: gts250</t>
  </si>
  <si>
    <t>时间(ms)
合并</t>
  </si>
  <si>
    <t>图4.2</t>
  </si>
  <si>
    <t>表5.1</t>
  </si>
  <si>
    <t>图5.1</t>
  </si>
  <si>
    <t>表5.2</t>
  </si>
  <si>
    <t>图5.2</t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</si>
  <si>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</si>
  <si>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</si>
  <si>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</si>
  <si>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</si>
  <si>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</si>
  <si>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</si>
  <si>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</si>
  <si>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</si>
  <si>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</si>
  <si>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</si>
  <si>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</si>
  <si>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表5.3</t>
    <phoneticPr fontId="7" type="noConversion"/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</si>
  <si>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</si>
  <si>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</si>
  <si>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</si>
  <si>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</si>
  <si>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</si>
  <si>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</si>
  <si>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图5.3</t>
    <phoneticPr fontId="7" type="noConversion"/>
  </si>
  <si>
    <t>warp读取
同一个值</t>
    <phoneticPr fontId="7" type="noConversion"/>
  </si>
  <si>
    <t>GPU: gtx670</t>
    <phoneticPr fontId="7" type="noConversion"/>
  </si>
  <si>
    <t>交替
VS
非交替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</si>
  <si>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</si>
  <si>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</si>
  <si>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</si>
  <si>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时间(ms)
交替</t>
    <phoneticPr fontId="7" type="noConversion"/>
  </si>
  <si>
    <t>GPU: gts250</t>
    <phoneticPr fontId="7" type="noConversion"/>
  </si>
  <si>
    <t>共享
VS
非共享</t>
    <phoneticPr fontId="7" type="noConversion"/>
  </si>
  <si>
    <t>warp读取
相邻值</t>
    <phoneticPr fontId="7" type="noConversion"/>
  </si>
  <si>
    <t>GPU</t>
    <phoneticPr fontId="7" type="noConversion"/>
  </si>
  <si>
    <t>GTX670</t>
    <phoneticPr fontId="7" type="noConversion"/>
  </si>
  <si>
    <t>GTS250</t>
    <phoneticPr fontId="7" type="noConversion"/>
  </si>
  <si>
    <t>GPU</t>
    <phoneticPr fontId="7" type="noConversion"/>
  </si>
  <si>
    <t>GTX670</t>
    <phoneticPr fontId="7" type="noConversion"/>
  </si>
  <si>
    <t>GTS250</t>
    <phoneticPr fontId="7" type="noConversion"/>
  </si>
  <si>
    <t>对齐
VS
非对齐</t>
    <phoneticPr fontId="7" type="noConversion"/>
  </si>
  <si>
    <t>对齐
VS
非对齐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</si>
  <si>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</si>
  <si>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</si>
  <si>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</si>
  <si>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非对齐</t>
    <phoneticPr fontId="7" type="noConversion"/>
  </si>
  <si>
    <t>时间(ms)
对齐</t>
    <phoneticPr fontId="7" type="noConversion"/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</si>
  <si>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</si>
  <si>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表5.3</t>
    <phoneticPr fontId="7" type="noConversion"/>
  </si>
  <si>
    <t>表5.4</t>
    <phoneticPr fontId="7" type="noConversion"/>
  </si>
  <si>
    <t>表5.5</t>
    <phoneticPr fontId="7" type="noConversion"/>
  </si>
  <si>
    <t>表5.6</t>
    <phoneticPr fontId="7" type="noConversion"/>
  </si>
  <si>
    <t>图5.5</t>
    <phoneticPr fontId="7" type="noConversion"/>
  </si>
  <si>
    <t>图5.4</t>
    <phoneticPr fontId="7" type="noConversion"/>
  </si>
  <si>
    <t>图5.6</t>
    <phoneticPr fontId="7" type="noConversion"/>
  </si>
  <si>
    <t>表5.1</t>
    <phoneticPr fontId="7" type="noConversion"/>
  </si>
  <si>
    <t>拆分
VS
不拆分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</si>
  <si>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</si>
  <si>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</si>
  <si>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</si>
  <si>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时间(ms)
拆分</t>
    <phoneticPr fontId="7" type="noConversion"/>
  </si>
  <si>
    <t>x</t>
    <phoneticPr fontId="7" type="noConversion"/>
  </si>
  <si>
    <t>表5.2</t>
    <phoneticPr fontId="7" type="noConversion"/>
  </si>
  <si>
    <t>图5.1</t>
    <phoneticPr fontId="7" type="noConversion"/>
  </si>
  <si>
    <t>排序
VS
非排序</t>
    <phoneticPr fontId="7" type="noConversion"/>
  </si>
  <si>
    <t>排序</t>
    <phoneticPr fontId="7" type="noConversion"/>
  </si>
  <si>
    <t>时间(ms)
排序</t>
    <phoneticPr fontId="7" type="noConversion"/>
  </si>
  <si>
    <t>非排序</t>
    <phoneticPr fontId="7" type="noConversion"/>
  </si>
  <si>
    <t>时间(ms)
VS 非排序</t>
    <phoneticPr fontId="7" type="noConversion"/>
  </si>
  <si>
    <t>图5.2</t>
    <phoneticPr fontId="7" type="noConversion"/>
  </si>
  <si>
    <t>问题规模
(N 百万)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</si>
  <si>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4）时间效率，GPU VS CPU = 200:10=20，63:12=5.3， 
提升1900%（gtx670）、430%（gts250）；</t>
    <phoneticPr fontId="7" type="noConversion"/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</si>
  <si>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</si>
  <si>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</si>
  <si>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=3.7:2.7=1.4，
提升40%（i7 3770k）、50%（i7 870）；</t>
    <phoneticPr fontId="7" type="noConversion"/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</si>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</sst>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59614080"/>
        <c:axId val="159616000"/>
      </c:lineChart>
      <c:catAx>
        <c:axId val="15961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9616000"/>
        <c:crosses val="autoZero"/>
        <c:auto val="1"/>
        <c:lblAlgn val="ctr"/>
        <c:lblOffset val="100"/>
      </c:catAx>
      <c:valAx>
        <c:axId val="159616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96140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61852416"/>
        <c:axId val="161870976"/>
      </c:lineChart>
      <c:catAx>
        <c:axId val="16185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870976"/>
        <c:crosses val="autoZero"/>
        <c:auto val="1"/>
        <c:lblAlgn val="ctr"/>
        <c:lblOffset val="100"/>
      </c:catAx>
      <c:valAx>
        <c:axId val="161870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8524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63215616"/>
        <c:axId val="163221888"/>
      </c:lineChart>
      <c:catAx>
        <c:axId val="16321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3221888"/>
        <c:crosses val="autoZero"/>
        <c:auto val="1"/>
        <c:lblAlgn val="ctr"/>
        <c:lblOffset val="100"/>
      </c:catAx>
      <c:valAx>
        <c:axId val="16322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3215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63329152"/>
        <c:axId val="163331072"/>
      </c:lineChart>
      <c:catAx>
        <c:axId val="16332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3331072"/>
        <c:crosses val="autoZero"/>
        <c:auto val="1"/>
        <c:lblAlgn val="ctr"/>
        <c:lblOffset val="100"/>
      </c:catAx>
      <c:valAx>
        <c:axId val="163331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3329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3377536"/>
        <c:axId val="163379456"/>
      </c:lineChart>
      <c:catAx>
        <c:axId val="16337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3379456"/>
        <c:crosses val="autoZero"/>
        <c:auto val="1"/>
        <c:lblAlgn val="ctr"/>
        <c:lblOffset val="100"/>
      </c:catAx>
      <c:valAx>
        <c:axId val="163379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3377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3409280"/>
        <c:axId val="163423744"/>
      </c:lineChart>
      <c:catAx>
        <c:axId val="16340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3423744"/>
        <c:crosses val="autoZero"/>
        <c:auto val="1"/>
        <c:lblAlgn val="ctr"/>
        <c:lblOffset val="100"/>
      </c:catAx>
      <c:valAx>
        <c:axId val="163423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3409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3688832"/>
        <c:axId val="163690752"/>
      </c:lineChart>
      <c:catAx>
        <c:axId val="1636888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90752"/>
        <c:crosses val="autoZero"/>
        <c:auto val="1"/>
        <c:lblAlgn val="ctr"/>
        <c:lblOffset val="100"/>
      </c:catAx>
      <c:valAx>
        <c:axId val="163690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3528064"/>
        <c:axId val="163558912"/>
      </c:lineChart>
      <c:catAx>
        <c:axId val="1635280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58912"/>
        <c:crosses val="autoZero"/>
        <c:auto val="1"/>
        <c:lblAlgn val="ctr"/>
        <c:lblOffset val="100"/>
      </c:catAx>
      <c:valAx>
        <c:axId val="163558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dLblPos val="t"/>
            <c:showVal val="1"/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63718656"/>
        <c:axId val="163720576"/>
      </c:lineChart>
      <c:catAx>
        <c:axId val="16371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63720576"/>
        <c:crosses val="autoZero"/>
        <c:auto val="1"/>
        <c:lblAlgn val="ctr"/>
        <c:lblOffset val="100"/>
      </c:catAx>
      <c:valAx>
        <c:axId val="163720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63718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73828352"/>
        <c:axId val="173842816"/>
      </c:lineChart>
      <c:catAx>
        <c:axId val="1738283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42816"/>
        <c:crosses val="autoZero"/>
        <c:auto val="1"/>
        <c:lblAlgn val="ctr"/>
        <c:lblOffset val="100"/>
      </c:catAx>
      <c:valAx>
        <c:axId val="173842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73889024"/>
        <c:axId val="173890944"/>
      </c:lineChart>
      <c:catAx>
        <c:axId val="1738890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0944"/>
        <c:crosses val="autoZero"/>
        <c:auto val="1"/>
        <c:lblAlgn val="ctr"/>
        <c:lblOffset val="100"/>
      </c:catAx>
      <c:valAx>
        <c:axId val="173890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60051584"/>
        <c:axId val="160053504"/>
      </c:lineChart>
      <c:catAx>
        <c:axId val="16005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0053504"/>
        <c:crosses val="autoZero"/>
        <c:auto val="1"/>
        <c:lblAlgn val="ctr"/>
        <c:lblOffset val="100"/>
      </c:catAx>
      <c:valAx>
        <c:axId val="160053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00515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160788480"/>
        <c:axId val="160790400"/>
      </c:lineChart>
      <c:catAx>
        <c:axId val="16078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0790400"/>
        <c:crosses val="autoZero"/>
        <c:auto val="1"/>
        <c:lblAlgn val="ctr"/>
        <c:lblOffset val="100"/>
      </c:catAx>
      <c:valAx>
        <c:axId val="16079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07884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60836608"/>
        <c:axId val="160855168"/>
      </c:lineChart>
      <c:catAx>
        <c:axId val="16083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0855168"/>
        <c:crosses val="autoZero"/>
        <c:auto val="1"/>
        <c:lblAlgn val="ctr"/>
        <c:lblOffset val="100"/>
      </c:catAx>
      <c:valAx>
        <c:axId val="160855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0836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61237632"/>
        <c:axId val="161248000"/>
      </c:lineChart>
      <c:catAx>
        <c:axId val="16123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1248000"/>
        <c:crosses val="autoZero"/>
        <c:auto val="1"/>
        <c:lblAlgn val="ctr"/>
        <c:lblOffset val="100"/>
      </c:catAx>
      <c:valAx>
        <c:axId val="161248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1237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61261440"/>
        <c:axId val="161284096"/>
      </c:lineChart>
      <c:catAx>
        <c:axId val="16126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1284096"/>
        <c:crosses val="autoZero"/>
        <c:auto val="1"/>
        <c:lblAlgn val="ctr"/>
        <c:lblOffset val="100"/>
      </c:catAx>
      <c:valAx>
        <c:axId val="161284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12614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61371648"/>
        <c:axId val="161373568"/>
      </c:lineChart>
      <c:catAx>
        <c:axId val="16137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373568"/>
        <c:crosses val="autoZero"/>
        <c:auto val="1"/>
        <c:lblAlgn val="ctr"/>
        <c:lblOffset val="100"/>
      </c:catAx>
      <c:valAx>
        <c:axId val="161373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3716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61415936"/>
        <c:axId val="161417856"/>
      </c:lineChart>
      <c:catAx>
        <c:axId val="16141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417856"/>
        <c:crosses val="autoZero"/>
        <c:auto val="1"/>
        <c:lblAlgn val="ctr"/>
        <c:lblOffset val="100"/>
      </c:catAx>
      <c:valAx>
        <c:axId val="161417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415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61812480"/>
        <c:axId val="161814400"/>
      </c:lineChart>
      <c:catAx>
        <c:axId val="16181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814400"/>
        <c:crosses val="autoZero"/>
        <c:auto val="1"/>
        <c:lblAlgn val="ctr"/>
        <c:lblOffset val="100"/>
      </c:catAx>
      <c:valAx>
        <c:axId val="161814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8124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6"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4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5">LOG(B19)/LOG(2)+3</f>
        <v>2</v>
      </c>
      <c r="E19" s="8">
        <f t="shared" si="4"/>
        <v>3.6764705882352944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5"/>
        <v>3</v>
      </c>
      <c r="E20" s="8">
        <f t="shared" si="4"/>
        <v>3.6764705882352944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5"/>
        <v>4</v>
      </c>
      <c r="E21" s="8">
        <f t="shared" si="4"/>
        <v>3.7037037037037033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5"/>
        <v>5</v>
      </c>
      <c r="E22" s="8">
        <f t="shared" si="4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5"/>
        <v>6</v>
      </c>
      <c r="E23" s="8">
        <f t="shared" si="4"/>
        <v>3.7037037037037033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5"/>
        <v>7</v>
      </c>
      <c r="E24" s="8">
        <f t="shared" si="4"/>
        <v>3.755868544600939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36" t="s">
        <v>122</v>
      </c>
      <c r="B29" s="37"/>
      <c r="C29" s="37"/>
      <c r="D29" s="37"/>
      <c r="E29" s="37"/>
      <c r="F29" s="37"/>
      <c r="G29" s="37"/>
    </row>
    <row r="31" spans="1:14" ht="48.75" customHeight="1">
      <c r="A31" s="36" t="s">
        <v>18</v>
      </c>
      <c r="B31" s="37"/>
      <c r="C31" s="37"/>
      <c r="D31" s="37"/>
      <c r="E31" s="37"/>
      <c r="F31" s="37"/>
      <c r="G31" s="3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16" workbookViewId="0">
      <selection activeCell="C4" sqref="C4:C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ref="D5:D7" si="1">LOG(B5)/LOG(2)+3</f>
        <v>2</v>
      </c>
      <c r="E5" s="8">
        <f t="shared" si="0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1"/>
        <v>4</v>
      </c>
      <c r="E7" s="8">
        <f t="shared" si="0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ref="D8:D10" si="3">LOG(B8)/LOG(2)+3</f>
        <v>5</v>
      </c>
      <c r="E8" s="8">
        <f t="shared" si="0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3"/>
        <v>6</v>
      </c>
      <c r="E9" s="8">
        <f t="shared" si="0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118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27</v>
      </c>
      <c r="M26" t="s">
        <v>11</v>
      </c>
      <c r="N26" t="s">
        <v>12</v>
      </c>
    </row>
    <row r="29" spans="1:14" ht="116.25" customHeight="1">
      <c r="A29" s="36" t="s">
        <v>28</v>
      </c>
      <c r="B29" s="37"/>
      <c r="C29" s="37"/>
      <c r="D29" s="37"/>
      <c r="E29" s="37"/>
      <c r="F29" s="37"/>
      <c r="G29" s="37"/>
      <c r="H29" s="3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tabSelected="1" topLeftCell="A19" workbookViewId="0">
      <selection activeCell="A29" sqref="A29:H29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29</v>
      </c>
      <c r="D1" s="5" t="s">
        <v>30</v>
      </c>
      <c r="E1" s="19" t="s">
        <v>31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32</v>
      </c>
      <c r="D3" s="2" t="s">
        <v>6</v>
      </c>
      <c r="E3" s="2" t="s">
        <v>33</v>
      </c>
      <c r="F3" s="2" t="s">
        <v>11</v>
      </c>
      <c r="G3" s="2" t="s">
        <v>34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35</v>
      </c>
      <c r="M12" t="s">
        <v>33</v>
      </c>
      <c r="N12" t="s">
        <v>36</v>
      </c>
    </row>
    <row r="15" spans="1:14" ht="54">
      <c r="C15" s="10" t="s">
        <v>37</v>
      </c>
      <c r="D15" s="5" t="s">
        <v>38</v>
      </c>
      <c r="E15" s="19" t="s">
        <v>31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118</v>
      </c>
      <c r="C17" s="2" t="s">
        <v>32</v>
      </c>
      <c r="D17" s="2" t="s">
        <v>6</v>
      </c>
      <c r="E17" s="2" t="s">
        <v>33</v>
      </c>
      <c r="F17" s="2" t="s">
        <v>11</v>
      </c>
      <c r="G17" s="2" t="s">
        <v>34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39</v>
      </c>
      <c r="M25" t="s">
        <v>33</v>
      </c>
      <c r="N25" t="s">
        <v>40</v>
      </c>
    </row>
    <row r="29" spans="1:14" ht="125.25" customHeight="1">
      <c r="A29" s="36" t="s">
        <v>123</v>
      </c>
      <c r="B29" s="37"/>
      <c r="C29" s="37"/>
      <c r="D29" s="37"/>
      <c r="E29" s="37"/>
      <c r="F29" s="37"/>
      <c r="G29" s="37"/>
      <c r="H29" s="3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41</v>
      </c>
      <c r="D1" s="5" t="s">
        <v>42</v>
      </c>
      <c r="E1" s="19" t="s">
        <v>88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94</v>
      </c>
      <c r="D3" s="2" t="s">
        <v>6</v>
      </c>
      <c r="E3" s="2" t="s">
        <v>90</v>
      </c>
      <c r="F3" s="2" t="s">
        <v>91</v>
      </c>
      <c r="G3" s="2" t="s">
        <v>92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43</v>
      </c>
      <c r="M12" t="s">
        <v>33</v>
      </c>
      <c r="N12" t="s">
        <v>44</v>
      </c>
    </row>
    <row r="15" spans="1:14" ht="40.5">
      <c r="C15" s="10" t="s">
        <v>45</v>
      </c>
      <c r="D15" s="5" t="s">
        <v>46</v>
      </c>
      <c r="E15" s="19" t="s">
        <v>89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118</v>
      </c>
      <c r="C17" s="2" t="s">
        <v>47</v>
      </c>
      <c r="D17" s="2" t="s">
        <v>6</v>
      </c>
      <c r="E17" s="2" t="s">
        <v>90</v>
      </c>
      <c r="F17" s="2" t="s">
        <v>93</v>
      </c>
      <c r="G17" s="2" t="s">
        <v>92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48</v>
      </c>
      <c r="M25" t="s">
        <v>33</v>
      </c>
      <c r="N25" t="s">
        <v>40</v>
      </c>
    </row>
    <row r="28" spans="1:14" ht="140.25" customHeight="1">
      <c r="A28" s="36" t="s">
        <v>95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103</v>
      </c>
      <c r="D1" s="5" t="s">
        <v>46</v>
      </c>
      <c r="E1" s="19" t="s">
        <v>104</v>
      </c>
      <c r="F1" s="35" t="s">
        <v>72</v>
      </c>
      <c r="G1" s="25"/>
    </row>
    <row r="2" spans="1:13">
      <c r="F2" s="7"/>
      <c r="G2" s="7"/>
    </row>
    <row r="3" spans="1:13" ht="27">
      <c r="A3" s="1" t="s">
        <v>3</v>
      </c>
      <c r="B3" s="2" t="s">
        <v>118</v>
      </c>
      <c r="C3" s="2" t="s">
        <v>108</v>
      </c>
      <c r="D3" s="2" t="s">
        <v>6</v>
      </c>
      <c r="E3" s="2" t="s">
        <v>105</v>
      </c>
      <c r="F3" s="2" t="s">
        <v>106</v>
      </c>
      <c r="G3" s="2" t="s">
        <v>107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111</v>
      </c>
      <c r="L11" t="s">
        <v>82</v>
      </c>
      <c r="M11" t="s">
        <v>84</v>
      </c>
    </row>
    <row r="14" spans="1:13" ht="40.5">
      <c r="C14" s="10" t="s">
        <v>110</v>
      </c>
      <c r="D14" s="5" t="s">
        <v>73</v>
      </c>
      <c r="E14" s="19" t="s">
        <v>104</v>
      </c>
      <c r="F14" s="35" t="s">
        <v>72</v>
      </c>
      <c r="G14" s="25" t="s">
        <v>109</v>
      </c>
    </row>
    <row r="15" spans="1:13">
      <c r="F15" s="7"/>
      <c r="G15" s="7"/>
    </row>
    <row r="16" spans="1:13" ht="27">
      <c r="A16" s="1" t="s">
        <v>3</v>
      </c>
      <c r="B16" s="2" t="s">
        <v>118</v>
      </c>
      <c r="C16" s="2" t="s">
        <v>108</v>
      </c>
      <c r="D16" s="2" t="s">
        <v>6</v>
      </c>
      <c r="E16" s="2" t="s">
        <v>105</v>
      </c>
      <c r="F16" s="2" t="s">
        <v>106</v>
      </c>
      <c r="G16" s="2" t="s">
        <v>107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117</v>
      </c>
      <c r="L24" t="s">
        <v>82</v>
      </c>
      <c r="M24" t="s">
        <v>83</v>
      </c>
    </row>
    <row r="27" spans="1:13" ht="40.5">
      <c r="C27" s="10" t="s">
        <v>96</v>
      </c>
      <c r="D27" s="5" t="s">
        <v>46</v>
      </c>
      <c r="E27" s="19" t="s">
        <v>112</v>
      </c>
      <c r="F27" s="35" t="s">
        <v>72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118</v>
      </c>
      <c r="C29" s="2" t="s">
        <v>114</v>
      </c>
      <c r="D29" s="2" t="s">
        <v>6</v>
      </c>
      <c r="E29" s="2" t="s">
        <v>113</v>
      </c>
      <c r="F29" s="2" t="s">
        <v>115</v>
      </c>
      <c r="G29" s="2" t="s">
        <v>116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71</v>
      </c>
      <c r="M37" t="s">
        <v>82</v>
      </c>
      <c r="N37" t="s">
        <v>84</v>
      </c>
    </row>
    <row r="40" spans="1:14" ht="40.5">
      <c r="C40" s="10" t="s">
        <v>97</v>
      </c>
      <c r="D40" s="5" t="s">
        <v>73</v>
      </c>
      <c r="E40" s="19" t="s">
        <v>112</v>
      </c>
      <c r="F40" s="35" t="s">
        <v>72</v>
      </c>
      <c r="G40" s="25" t="s">
        <v>109</v>
      </c>
    </row>
    <row r="41" spans="1:14">
      <c r="F41" s="7"/>
      <c r="G41" s="7"/>
    </row>
    <row r="42" spans="1:14" ht="27">
      <c r="A42" s="1" t="s">
        <v>3</v>
      </c>
      <c r="B42" s="2" t="s">
        <v>118</v>
      </c>
      <c r="C42" s="2" t="s">
        <v>114</v>
      </c>
      <c r="D42" s="2" t="s">
        <v>6</v>
      </c>
      <c r="E42" s="2" t="s">
        <v>113</v>
      </c>
      <c r="F42" s="2" t="s">
        <v>115</v>
      </c>
      <c r="G42" s="2" t="s">
        <v>116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101</v>
      </c>
      <c r="M50" t="s">
        <v>82</v>
      </c>
      <c r="N50" t="s">
        <v>83</v>
      </c>
    </row>
    <row r="53" spans="1:14" ht="40.5">
      <c r="C53" s="10" t="s">
        <v>98</v>
      </c>
      <c r="D53" s="5" t="s">
        <v>73</v>
      </c>
      <c r="E53" s="19" t="s">
        <v>74</v>
      </c>
      <c r="F53" s="35" t="s">
        <v>81</v>
      </c>
      <c r="G53" s="25" t="s">
        <v>109</v>
      </c>
    </row>
    <row r="54" spans="1:14">
      <c r="F54" s="7"/>
      <c r="G54" s="7"/>
    </row>
    <row r="55" spans="1:14" ht="27">
      <c r="A55" s="1" t="s">
        <v>3</v>
      </c>
      <c r="B55" s="2" t="s">
        <v>118</v>
      </c>
      <c r="C55" s="2" t="s">
        <v>78</v>
      </c>
      <c r="D55" s="2" t="s">
        <v>6</v>
      </c>
      <c r="E55" s="2" t="s">
        <v>75</v>
      </c>
      <c r="F55" s="2" t="s">
        <v>76</v>
      </c>
      <c r="G55" s="2" t="s">
        <v>77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100</v>
      </c>
      <c r="M63" t="s">
        <v>82</v>
      </c>
      <c r="N63" t="s">
        <v>83</v>
      </c>
    </row>
    <row r="66" spans="1:14" ht="40.5">
      <c r="C66" s="10" t="s">
        <v>99</v>
      </c>
      <c r="D66" s="5" t="s">
        <v>79</v>
      </c>
      <c r="E66" s="19" t="s">
        <v>74</v>
      </c>
      <c r="F66" s="35" t="s">
        <v>81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118</v>
      </c>
      <c r="C68" s="2" t="s">
        <v>78</v>
      </c>
      <c r="D68" s="2" t="s">
        <v>6</v>
      </c>
      <c r="E68" s="2" t="s">
        <v>75</v>
      </c>
      <c r="F68" s="2" t="s">
        <v>76</v>
      </c>
      <c r="G68" s="2" t="s">
        <v>77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102</v>
      </c>
      <c r="M76" t="s">
        <v>82</v>
      </c>
      <c r="N76" t="s">
        <v>84</v>
      </c>
    </row>
    <row r="79" spans="1:14" ht="178.5" customHeight="1">
      <c r="A79" s="38" t="s">
        <v>121</v>
      </c>
      <c r="B79" s="39"/>
      <c r="C79" s="39"/>
      <c r="D79" s="39"/>
      <c r="E79" s="39"/>
      <c r="F79" s="39"/>
      <c r="G79" s="39"/>
      <c r="H79" s="3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49</v>
      </c>
      <c r="D1" s="5" t="s">
        <v>42</v>
      </c>
      <c r="E1" s="19" t="s">
        <v>59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62</v>
      </c>
      <c r="D3" s="2" t="s">
        <v>6</v>
      </c>
      <c r="E3" s="2" t="s">
        <v>60</v>
      </c>
      <c r="F3" s="2" t="s">
        <v>61</v>
      </c>
      <c r="G3" s="2" t="s">
        <v>63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50</v>
      </c>
    </row>
    <row r="15" spans="1:12" ht="40.5">
      <c r="C15" s="10" t="s">
        <v>51</v>
      </c>
      <c r="D15" s="5" t="s">
        <v>46</v>
      </c>
      <c r="E15" s="19" t="s">
        <v>59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62</v>
      </c>
      <c r="D17" s="2" t="s">
        <v>6</v>
      </c>
      <c r="E17" s="2" t="s">
        <v>60</v>
      </c>
      <c r="F17" s="2" t="s">
        <v>61</v>
      </c>
      <c r="G17" s="2" t="s">
        <v>63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52</v>
      </c>
    </row>
    <row r="27" spans="1:12" ht="27">
      <c r="C27" s="10" t="s">
        <v>64</v>
      </c>
      <c r="D27" s="26" t="s">
        <v>65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66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67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68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69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70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71</v>
      </c>
    </row>
    <row r="38" spans="1:15" ht="173.25" customHeight="1">
      <c r="A38" s="36" t="s">
        <v>120</v>
      </c>
      <c r="B38" s="37"/>
      <c r="C38" s="37"/>
      <c r="D38" s="37"/>
      <c r="E38" s="37"/>
      <c r="F38" s="37"/>
      <c r="G38" s="37"/>
      <c r="H38" s="3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C10" sqref="C10"/>
    </sheetView>
  </sheetViews>
  <sheetFormatPr defaultRowHeight="13.5"/>
  <cols>
    <col min="2" max="2" width="12.625" customWidth="1"/>
    <col min="3" max="3" width="10.5" customWidth="1"/>
    <col min="4" max="4" width="12.125" customWidth="1"/>
    <col min="7" max="7" width="11.625" customWidth="1"/>
  </cols>
  <sheetData>
    <row r="1" spans="1:14" ht="40.5">
      <c r="C1" s="10" t="s">
        <v>49</v>
      </c>
      <c r="D1" s="5" t="s">
        <v>42</v>
      </c>
      <c r="E1" s="19" t="s">
        <v>53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57</v>
      </c>
      <c r="D3" s="2" t="s">
        <v>6</v>
      </c>
      <c r="E3" s="2" t="s">
        <v>54</v>
      </c>
      <c r="F3" s="2" t="s">
        <v>55</v>
      </c>
      <c r="G3" s="2" t="s">
        <v>56</v>
      </c>
    </row>
    <row r="4" spans="1:14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50</v>
      </c>
      <c r="M11" t="s">
        <v>85</v>
      </c>
      <c r="N11" t="s">
        <v>86</v>
      </c>
    </row>
    <row r="15" spans="1:14" ht="40.5">
      <c r="C15" s="10" t="s">
        <v>51</v>
      </c>
      <c r="D15" s="5" t="s">
        <v>46</v>
      </c>
      <c r="E15" s="19" t="s">
        <v>80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57</v>
      </c>
      <c r="D17" s="2" t="s">
        <v>6</v>
      </c>
      <c r="E17" s="2" t="s">
        <v>54</v>
      </c>
      <c r="F17" s="2" t="s">
        <v>58</v>
      </c>
      <c r="G17" s="2" t="s">
        <v>56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52</v>
      </c>
      <c r="M25" t="s">
        <v>85</v>
      </c>
      <c r="N25" t="s">
        <v>87</v>
      </c>
    </row>
    <row r="28" spans="1:14" ht="120" customHeight="1">
      <c r="A28" s="36" t="s">
        <v>119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2012-10-18T14:11:11Z</dcterms:modified>
</cp:coreProperties>
</file>