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M24" i="1"/>
  <c r="M4"/>
  <c r="M20"/>
  <c r="M21"/>
  <c r="M15"/>
  <c r="M6"/>
  <c r="M7"/>
  <c r="M8"/>
  <c r="M9"/>
  <c r="M10"/>
  <c r="M12"/>
  <c r="M13"/>
  <c r="M14"/>
  <c r="M16"/>
  <c r="M17"/>
  <c r="M18"/>
  <c r="M19"/>
  <c r="M22"/>
  <c r="M23"/>
  <c r="M5"/>
  <c r="D25"/>
</calcChain>
</file>

<file path=xl/sharedStrings.xml><?xml version="1.0" encoding="utf-8"?>
<sst xmlns="http://schemas.openxmlformats.org/spreadsheetml/2006/main" count="47" uniqueCount="47">
  <si>
    <t>组别</t>
  </si>
  <si>
    <t>姓名</t>
  </si>
  <si>
    <t>联系电话</t>
  </si>
  <si>
    <t>海洋遥感组</t>
  </si>
  <si>
    <r>
      <t>VV-Ocean</t>
    </r>
    <r>
      <rPr>
        <b/>
        <sz val="14"/>
        <color theme="1"/>
        <rFont val="宋体"/>
        <family val="3"/>
        <charset val="134"/>
      </rPr>
      <t>组</t>
    </r>
  </si>
  <si>
    <r>
      <t>VR-GIS</t>
    </r>
    <r>
      <rPr>
        <b/>
        <sz val="14"/>
        <color theme="1"/>
        <rFont val="宋体"/>
        <family val="3"/>
        <charset val="134"/>
      </rPr>
      <t>组</t>
    </r>
  </si>
  <si>
    <r>
      <t>Mobile-GIS</t>
    </r>
    <r>
      <rPr>
        <b/>
        <sz val="14"/>
        <color theme="1"/>
        <rFont val="宋体"/>
        <family val="3"/>
        <charset val="134"/>
      </rPr>
      <t>组</t>
    </r>
  </si>
  <si>
    <t>硬件组</t>
  </si>
  <si>
    <t>是否提交作业</t>
    <phoneticPr fontId="1" type="noConversion"/>
  </si>
  <si>
    <t>paint</t>
    <phoneticPr fontId="1" type="noConversion"/>
  </si>
  <si>
    <t>paint
mult</t>
    <phoneticPr fontId="1" type="noConversion"/>
  </si>
  <si>
    <t>note
mult</t>
    <phoneticPr fontId="1" type="noConversion"/>
  </si>
  <si>
    <t>note</t>
    <phoneticPr fontId="1" type="noConversion"/>
  </si>
  <si>
    <t>msgbox
or file</t>
    <phoneticPr fontId="1" type="noConversion"/>
  </si>
  <si>
    <t>order</t>
    <phoneticPr fontId="1" type="noConversion"/>
  </si>
  <si>
    <t>总分</t>
    <phoneticPr fontId="1" type="noConversion"/>
  </si>
  <si>
    <t>备注</t>
    <phoneticPr fontId="1" type="noConversion"/>
  </si>
  <si>
    <t>基本题
创新题
附加题</t>
    <phoneticPr fontId="1" type="noConversion"/>
  </si>
  <si>
    <t>附加题未做</t>
    <phoneticPr fontId="1" type="noConversion"/>
  </si>
  <si>
    <t>文件对话框
一个便签</t>
    <phoneticPr fontId="1" type="noConversion"/>
  </si>
  <si>
    <t>一个便签</t>
    <phoneticPr fontId="1" type="noConversion"/>
  </si>
  <si>
    <t>已补交作业</t>
    <phoneticPr fontId="1" type="noConversion"/>
  </si>
  <si>
    <t>已补交作业</t>
    <phoneticPr fontId="1" type="noConversion"/>
  </si>
  <si>
    <t>姚福鑫</t>
    <phoneticPr fontId="1" type="noConversion"/>
  </si>
  <si>
    <t>已补交作业</t>
    <phoneticPr fontId="1" type="noConversion"/>
  </si>
  <si>
    <t>未报到</t>
    <phoneticPr fontId="1" type="noConversion"/>
  </si>
  <si>
    <t>王璇</t>
    <phoneticPr fontId="1" type="noConversion"/>
  </si>
  <si>
    <t>曲德源</t>
    <phoneticPr fontId="1" type="noConversion"/>
  </si>
  <si>
    <t>李刚</t>
    <phoneticPr fontId="1" type="noConversion"/>
  </si>
  <si>
    <t>何珏</t>
    <phoneticPr fontId="1" type="noConversion"/>
  </si>
  <si>
    <t>刘颖洁</t>
    <phoneticPr fontId="1" type="noConversion"/>
  </si>
  <si>
    <t>纪伟</t>
    <phoneticPr fontId="1" type="noConversion"/>
  </si>
  <si>
    <t>霍鹏</t>
    <phoneticPr fontId="1" type="noConversion"/>
  </si>
  <si>
    <t>尹全超</t>
    <phoneticPr fontId="1" type="noConversion"/>
  </si>
  <si>
    <t>高佳佳</t>
    <phoneticPr fontId="1" type="noConversion"/>
  </si>
  <si>
    <t>鲍文博</t>
    <phoneticPr fontId="1" type="noConversion"/>
  </si>
  <si>
    <t>滕燕</t>
    <phoneticPr fontId="1" type="noConversion"/>
  </si>
  <si>
    <t>王红松</t>
    <phoneticPr fontId="1" type="noConversion"/>
  </si>
  <si>
    <t>崔立群</t>
    <phoneticPr fontId="1" type="noConversion"/>
  </si>
  <si>
    <t>穆亚克</t>
    <phoneticPr fontId="1" type="noConversion"/>
  </si>
  <si>
    <t>高曼</t>
    <phoneticPr fontId="1" type="noConversion"/>
  </si>
  <si>
    <t>孟学文</t>
    <phoneticPr fontId="1" type="noConversion"/>
  </si>
  <si>
    <t>郝东升</t>
    <phoneticPr fontId="1" type="noConversion"/>
  </si>
  <si>
    <t>马圣博</t>
    <phoneticPr fontId="1" type="noConversion"/>
  </si>
  <si>
    <t>封泉州</t>
    <phoneticPr fontId="1" type="noConversion"/>
  </si>
  <si>
    <t>姜瑞</t>
    <phoneticPr fontId="1" type="noConversion"/>
  </si>
  <si>
    <t>已补交作业</t>
    <phoneticPr fontId="1" type="noConversion"/>
  </si>
</sst>
</file>

<file path=xl/styles.xml><?xml version="1.0" encoding="utf-8"?>
<styleSheet xmlns="http://schemas.openxmlformats.org/spreadsheetml/2006/main">
  <fonts count="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0.5"/>
      <color theme="1"/>
      <name val="Calibri"/>
      <family val="2"/>
    </font>
    <font>
      <b/>
      <sz val="10.5"/>
      <color rgb="FFFFFFFF"/>
      <name val="宋体"/>
      <family val="3"/>
      <charset val="134"/>
    </font>
    <font>
      <b/>
      <sz val="14"/>
      <color theme="1"/>
      <name val="宋体"/>
      <family val="3"/>
      <charset val="134"/>
    </font>
    <font>
      <b/>
      <sz val="14"/>
      <color theme="1"/>
      <name val="Calibri"/>
      <family val="2"/>
    </font>
    <font>
      <b/>
      <sz val="10.5"/>
      <color theme="1"/>
      <name val="宋体"/>
      <family val="3"/>
      <charset val="134"/>
    </font>
    <font>
      <sz val="11"/>
      <color theme="1"/>
      <name val="宋体"/>
      <family val="3"/>
      <charset val="134"/>
      <scheme val="major"/>
    </font>
  </fonts>
  <fills count="5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FFFFF"/>
        <bgColor indexed="64"/>
      </patternFill>
    </fill>
  </fills>
  <borders count="8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666666"/>
      </left>
      <right style="medium">
        <color rgb="FF666666"/>
      </right>
      <top/>
      <bottom style="medium">
        <color rgb="FF666666"/>
      </bottom>
      <diagonal/>
    </border>
    <border>
      <left/>
      <right style="medium">
        <color rgb="FF666666"/>
      </right>
      <top/>
      <bottom style="medium">
        <color rgb="FF666666"/>
      </bottom>
      <diagonal/>
    </border>
    <border>
      <left style="medium">
        <color rgb="FF666666"/>
      </left>
      <right style="medium">
        <color rgb="FF666666"/>
      </right>
      <top/>
      <bottom/>
      <diagonal/>
    </border>
    <border>
      <left style="medium">
        <color rgb="FF666666"/>
      </left>
      <right style="medium">
        <color rgb="FF666666"/>
      </right>
      <top style="medium">
        <color rgb="FF666666"/>
      </top>
      <bottom/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3" fillId="2" borderId="1" xfId="0" applyFont="1" applyFill="1" applyBorder="1" applyAlignment="1">
      <alignment horizontal="justify" vertical="top" wrapText="1"/>
    </xf>
    <xf numFmtId="0" fontId="3" fillId="2" borderId="2" xfId="0" applyFont="1" applyFill="1" applyBorder="1" applyAlignment="1">
      <alignment horizontal="justify" vertical="top" wrapText="1"/>
    </xf>
    <xf numFmtId="0" fontId="3" fillId="2" borderId="3" xfId="0" applyFont="1" applyFill="1" applyBorder="1" applyAlignment="1">
      <alignment horizontal="justify" vertical="top" wrapText="1"/>
    </xf>
    <xf numFmtId="0" fontId="4" fillId="3" borderId="4" xfId="0" applyFont="1" applyFill="1" applyBorder="1" applyAlignment="1">
      <alignment horizontal="justify" vertical="top" wrapText="1"/>
    </xf>
    <xf numFmtId="0" fontId="6" fillId="4" borderId="5" xfId="0" applyFont="1" applyFill="1" applyBorder="1" applyAlignment="1">
      <alignment horizontal="justify" vertical="top" wrapText="1"/>
    </xf>
    <xf numFmtId="0" fontId="2" fillId="4" borderId="5" xfId="0" applyFont="1" applyFill="1" applyBorder="1" applyAlignment="1">
      <alignment horizontal="justify" vertical="top" wrapText="1"/>
    </xf>
    <xf numFmtId="0" fontId="3" fillId="2" borderId="0" xfId="0" applyFont="1" applyFill="1" applyBorder="1" applyAlignment="1">
      <alignment horizontal="justify" vertical="top" wrapText="1"/>
    </xf>
    <xf numFmtId="0" fontId="3" fillId="2" borderId="0" xfId="0" applyFont="1" applyFill="1" applyBorder="1" applyAlignment="1">
      <alignment horizontal="right" vertical="top" wrapText="1"/>
    </xf>
    <xf numFmtId="0" fontId="0" fillId="0" borderId="0" xfId="0" applyAlignment="1">
      <alignment horizontal="right" vertical="center"/>
    </xf>
    <xf numFmtId="0" fontId="7" fillId="0" borderId="0" xfId="0" applyFont="1" applyAlignment="1">
      <alignment horizontal="right" vertical="center"/>
    </xf>
    <xf numFmtId="0" fontId="0" fillId="0" borderId="0" xfId="0" applyAlignment="1">
      <alignment vertical="center" wrapText="1"/>
    </xf>
    <xf numFmtId="0" fontId="5" fillId="3" borderId="7" xfId="0" applyFont="1" applyFill="1" applyBorder="1" applyAlignment="1">
      <alignment horizontal="justify" vertical="top" wrapText="1"/>
    </xf>
    <xf numFmtId="0" fontId="5" fillId="3" borderId="6" xfId="0" applyFont="1" applyFill="1" applyBorder="1" applyAlignment="1">
      <alignment horizontal="justify" vertical="top" wrapText="1"/>
    </xf>
    <xf numFmtId="0" fontId="5" fillId="3" borderId="4" xfId="0" applyFont="1" applyFill="1" applyBorder="1" applyAlignment="1">
      <alignment horizontal="justify" vertical="top" wrapText="1"/>
    </xf>
    <xf numFmtId="0" fontId="4" fillId="3" borderId="7" xfId="0" applyFont="1" applyFill="1" applyBorder="1" applyAlignment="1">
      <alignment horizontal="justify" vertical="top" wrapText="1"/>
    </xf>
    <xf numFmtId="0" fontId="4" fillId="3" borderId="6" xfId="0" applyFont="1" applyFill="1" applyBorder="1" applyAlignment="1">
      <alignment horizontal="justify" vertical="top" wrapText="1"/>
    </xf>
    <xf numFmtId="0" fontId="4" fillId="3" borderId="4" xfId="0" applyFont="1" applyFill="1" applyBorder="1" applyAlignment="1">
      <alignment horizontal="justify" vertical="top" wrapText="1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N25"/>
  <sheetViews>
    <sheetView tabSelected="1" workbookViewId="0">
      <selection activeCell="I21" sqref="I21"/>
    </sheetView>
  </sheetViews>
  <sheetFormatPr defaultRowHeight="13.5"/>
  <cols>
    <col min="1" max="1" width="14.625" customWidth="1"/>
    <col min="2" max="2" width="7.125" customWidth="1"/>
    <col min="3" max="3" width="11.25" customWidth="1"/>
    <col min="4" max="4" width="12" style="9" customWidth="1"/>
    <col min="5" max="5" width="4.625" customWidth="1"/>
    <col min="10" max="10" width="12.5" customWidth="1"/>
    <col min="14" max="14" width="11.375" customWidth="1"/>
  </cols>
  <sheetData>
    <row r="2" spans="1:14" ht="14.25" thickBot="1">
      <c r="F2">
        <v>35</v>
      </c>
      <c r="G2">
        <v>15</v>
      </c>
      <c r="H2">
        <v>10</v>
      </c>
      <c r="I2">
        <v>30</v>
      </c>
      <c r="J2">
        <v>5</v>
      </c>
      <c r="K2">
        <v>5</v>
      </c>
    </row>
    <row r="3" spans="1:14" ht="26.25" thickBot="1">
      <c r="A3" s="1" t="s">
        <v>0</v>
      </c>
      <c r="B3" s="2" t="s">
        <v>1</v>
      </c>
      <c r="C3" s="3" t="s">
        <v>2</v>
      </c>
      <c r="D3" s="8" t="s">
        <v>8</v>
      </c>
      <c r="F3" s="7" t="s">
        <v>12</v>
      </c>
      <c r="G3" s="7" t="s">
        <v>11</v>
      </c>
      <c r="H3" s="7" t="s">
        <v>13</v>
      </c>
      <c r="I3" s="7" t="s">
        <v>9</v>
      </c>
      <c r="J3" s="7" t="s">
        <v>10</v>
      </c>
      <c r="K3" s="7" t="s">
        <v>14</v>
      </c>
      <c r="M3" s="7" t="s">
        <v>15</v>
      </c>
      <c r="N3" s="7" t="s">
        <v>16</v>
      </c>
    </row>
    <row r="4" spans="1:14" ht="19.5" thickBot="1">
      <c r="A4" s="4" t="s">
        <v>3</v>
      </c>
      <c r="B4" s="5" t="s">
        <v>26</v>
      </c>
      <c r="C4" s="6">
        <v>15966866475</v>
      </c>
      <c r="D4" s="10">
        <v>1</v>
      </c>
      <c r="F4">
        <v>35</v>
      </c>
      <c r="G4">
        <v>12</v>
      </c>
      <c r="H4">
        <v>10</v>
      </c>
      <c r="I4">
        <v>30</v>
      </c>
      <c r="M4">
        <f>SUM(F4:K4)</f>
        <v>87</v>
      </c>
      <c r="N4" t="s">
        <v>24</v>
      </c>
    </row>
    <row r="5" spans="1:14" ht="27.75" thickBot="1">
      <c r="A5" s="12" t="s">
        <v>4</v>
      </c>
      <c r="B5" s="5" t="s">
        <v>27</v>
      </c>
      <c r="C5" s="6">
        <v>13165070603</v>
      </c>
      <c r="D5" s="10">
        <v>1</v>
      </c>
      <c r="F5">
        <v>35</v>
      </c>
      <c r="G5">
        <v>10</v>
      </c>
      <c r="H5">
        <v>13</v>
      </c>
      <c r="I5">
        <v>25</v>
      </c>
      <c r="J5">
        <v>3</v>
      </c>
      <c r="K5">
        <v>2</v>
      </c>
      <c r="M5">
        <f>SUM(F5:K5)</f>
        <v>88</v>
      </c>
      <c r="N5" s="11" t="s">
        <v>19</v>
      </c>
    </row>
    <row r="6" spans="1:14" ht="15" thickBot="1">
      <c r="A6" s="13"/>
      <c r="B6" s="5" t="s">
        <v>28</v>
      </c>
      <c r="C6" s="6">
        <v>15908966120</v>
      </c>
      <c r="D6" s="10">
        <v>1</v>
      </c>
      <c r="F6">
        <v>35</v>
      </c>
      <c r="G6">
        <v>15</v>
      </c>
      <c r="H6">
        <v>10</v>
      </c>
      <c r="I6">
        <v>30</v>
      </c>
      <c r="J6">
        <v>2</v>
      </c>
      <c r="K6">
        <v>3</v>
      </c>
      <c r="M6">
        <f t="shared" ref="M6:M24" si="0">SUM(F6:K6)</f>
        <v>95</v>
      </c>
    </row>
    <row r="7" spans="1:14" ht="15" thickBot="1">
      <c r="A7" s="13"/>
      <c r="B7" s="5" t="s">
        <v>29</v>
      </c>
      <c r="C7" s="6">
        <v>15240232918</v>
      </c>
      <c r="D7" s="10">
        <v>1</v>
      </c>
      <c r="F7">
        <v>35</v>
      </c>
      <c r="G7">
        <v>15</v>
      </c>
      <c r="H7">
        <v>10</v>
      </c>
      <c r="I7">
        <v>25</v>
      </c>
      <c r="J7">
        <v>4</v>
      </c>
      <c r="K7">
        <v>2</v>
      </c>
      <c r="M7">
        <f t="shared" si="0"/>
        <v>91</v>
      </c>
    </row>
    <row r="8" spans="1:14" ht="15" thickBot="1">
      <c r="A8" s="13"/>
      <c r="B8" s="5" t="s">
        <v>30</v>
      </c>
      <c r="C8" s="6">
        <v>15588636938</v>
      </c>
      <c r="D8" s="10">
        <v>1</v>
      </c>
      <c r="F8">
        <v>35</v>
      </c>
      <c r="G8">
        <v>11</v>
      </c>
      <c r="H8">
        <v>9</v>
      </c>
      <c r="I8">
        <v>30</v>
      </c>
      <c r="K8">
        <v>2</v>
      </c>
      <c r="M8">
        <f t="shared" si="0"/>
        <v>87</v>
      </c>
    </row>
    <row r="9" spans="1:14" ht="15" thickBot="1">
      <c r="A9" s="14"/>
      <c r="B9" s="5" t="s">
        <v>31</v>
      </c>
      <c r="C9" s="6">
        <v>15262408529</v>
      </c>
      <c r="D9" s="10">
        <v>1</v>
      </c>
      <c r="F9">
        <v>35</v>
      </c>
      <c r="G9">
        <v>8</v>
      </c>
      <c r="H9">
        <v>10</v>
      </c>
      <c r="I9">
        <v>25</v>
      </c>
      <c r="J9">
        <v>1</v>
      </c>
      <c r="K9">
        <v>3</v>
      </c>
      <c r="M9">
        <f t="shared" si="0"/>
        <v>82</v>
      </c>
      <c r="N9" t="s">
        <v>20</v>
      </c>
    </row>
    <row r="10" spans="1:14" ht="15" thickBot="1">
      <c r="A10" s="12" t="s">
        <v>5</v>
      </c>
      <c r="B10" s="5" t="s">
        <v>32</v>
      </c>
      <c r="C10" s="6">
        <v>15376792385</v>
      </c>
      <c r="D10" s="10">
        <v>1</v>
      </c>
      <c r="F10">
        <v>35</v>
      </c>
      <c r="G10">
        <v>15</v>
      </c>
      <c r="H10">
        <v>10</v>
      </c>
      <c r="I10">
        <v>30</v>
      </c>
      <c r="K10">
        <v>4</v>
      </c>
      <c r="M10">
        <f t="shared" si="0"/>
        <v>94</v>
      </c>
      <c r="N10" t="s">
        <v>18</v>
      </c>
    </row>
    <row r="11" spans="1:14" ht="15" thickBot="1">
      <c r="A11" s="13"/>
      <c r="B11" s="5" t="s">
        <v>33</v>
      </c>
      <c r="C11" s="6">
        <v>15907131521</v>
      </c>
      <c r="N11" t="s">
        <v>25</v>
      </c>
    </row>
    <row r="12" spans="1:14" ht="15" thickBot="1">
      <c r="A12" s="13"/>
      <c r="B12" s="5" t="s">
        <v>34</v>
      </c>
      <c r="C12" s="6">
        <v>15726203017</v>
      </c>
      <c r="D12" s="10">
        <v>1</v>
      </c>
      <c r="F12">
        <v>35</v>
      </c>
      <c r="G12">
        <v>15</v>
      </c>
      <c r="H12">
        <v>10</v>
      </c>
      <c r="I12">
        <v>30</v>
      </c>
      <c r="K12">
        <v>2</v>
      </c>
      <c r="M12">
        <f t="shared" si="0"/>
        <v>92</v>
      </c>
    </row>
    <row r="13" spans="1:14" ht="41.25" thickBot="1">
      <c r="A13" s="13"/>
      <c r="B13" s="5" t="s">
        <v>35</v>
      </c>
      <c r="C13" s="6">
        <v>13682103741</v>
      </c>
      <c r="D13" s="10">
        <v>1</v>
      </c>
      <c r="F13">
        <v>35</v>
      </c>
      <c r="G13">
        <v>15</v>
      </c>
      <c r="H13">
        <v>10</v>
      </c>
      <c r="I13">
        <v>30</v>
      </c>
      <c r="J13">
        <v>5</v>
      </c>
      <c r="K13">
        <v>4</v>
      </c>
      <c r="M13">
        <f t="shared" si="0"/>
        <v>99</v>
      </c>
      <c r="N13" s="11" t="s">
        <v>17</v>
      </c>
    </row>
    <row r="14" spans="1:14" ht="15" thickBot="1">
      <c r="A14" s="13"/>
      <c r="B14" s="5" t="s">
        <v>36</v>
      </c>
      <c r="C14" s="6">
        <v>15969699360</v>
      </c>
      <c r="D14" s="10">
        <v>1</v>
      </c>
      <c r="F14">
        <v>35</v>
      </c>
      <c r="G14">
        <v>10</v>
      </c>
      <c r="H14">
        <v>10</v>
      </c>
      <c r="I14">
        <v>30</v>
      </c>
      <c r="K14">
        <v>1</v>
      </c>
      <c r="M14">
        <f t="shared" si="0"/>
        <v>86</v>
      </c>
    </row>
    <row r="15" spans="1:14" ht="15" thickBot="1">
      <c r="A15" s="13"/>
      <c r="B15" s="5" t="s">
        <v>37</v>
      </c>
      <c r="C15" s="6">
        <v>15762285221</v>
      </c>
      <c r="D15" s="9">
        <v>1</v>
      </c>
      <c r="F15">
        <v>35</v>
      </c>
      <c r="G15">
        <v>3</v>
      </c>
      <c r="H15">
        <v>10</v>
      </c>
      <c r="I15">
        <v>30</v>
      </c>
      <c r="M15">
        <f t="shared" si="0"/>
        <v>78</v>
      </c>
      <c r="N15" t="s">
        <v>22</v>
      </c>
    </row>
    <row r="16" spans="1:14" ht="15" thickBot="1">
      <c r="A16" s="14"/>
      <c r="B16" s="5" t="s">
        <v>38</v>
      </c>
      <c r="C16" s="6">
        <v>15205421639</v>
      </c>
      <c r="D16" s="9">
        <v>1</v>
      </c>
      <c r="F16">
        <v>35</v>
      </c>
      <c r="G16">
        <v>12</v>
      </c>
      <c r="H16">
        <v>10</v>
      </c>
      <c r="I16">
        <v>30</v>
      </c>
      <c r="J16">
        <v>2</v>
      </c>
      <c r="K16">
        <v>4</v>
      </c>
      <c r="M16">
        <f t="shared" si="0"/>
        <v>93</v>
      </c>
    </row>
    <row r="17" spans="1:14" ht="15" thickBot="1">
      <c r="A17" s="12" t="s">
        <v>6</v>
      </c>
      <c r="B17" s="5" t="s">
        <v>39</v>
      </c>
      <c r="C17" s="6">
        <v>18303099022</v>
      </c>
      <c r="D17" s="10">
        <v>1</v>
      </c>
      <c r="F17">
        <v>35</v>
      </c>
      <c r="G17">
        <v>7</v>
      </c>
      <c r="H17">
        <v>10</v>
      </c>
      <c r="I17">
        <v>25</v>
      </c>
      <c r="J17">
        <v>3</v>
      </c>
      <c r="K17">
        <v>1</v>
      </c>
      <c r="M17">
        <f t="shared" si="0"/>
        <v>81</v>
      </c>
    </row>
    <row r="18" spans="1:14" ht="15" thickBot="1">
      <c r="A18" s="13"/>
      <c r="B18" s="5" t="s">
        <v>40</v>
      </c>
      <c r="C18" s="6">
        <v>18903227251</v>
      </c>
      <c r="D18" s="10">
        <v>1</v>
      </c>
      <c r="F18">
        <v>35</v>
      </c>
      <c r="G18">
        <v>15</v>
      </c>
      <c r="H18">
        <v>10</v>
      </c>
      <c r="I18">
        <v>30</v>
      </c>
      <c r="K18">
        <v>1</v>
      </c>
      <c r="M18">
        <f t="shared" si="0"/>
        <v>91</v>
      </c>
    </row>
    <row r="19" spans="1:14" ht="15" thickBot="1">
      <c r="A19" s="13"/>
      <c r="B19" s="5" t="s">
        <v>41</v>
      </c>
      <c r="C19" s="6">
        <v>15275701257</v>
      </c>
      <c r="D19" s="10">
        <v>1</v>
      </c>
      <c r="F19">
        <v>35</v>
      </c>
      <c r="G19">
        <v>15</v>
      </c>
      <c r="H19">
        <v>4</v>
      </c>
      <c r="I19">
        <v>30</v>
      </c>
      <c r="K19">
        <v>1</v>
      </c>
      <c r="M19">
        <f t="shared" si="0"/>
        <v>85</v>
      </c>
    </row>
    <row r="20" spans="1:14" ht="15" thickBot="1">
      <c r="A20" s="14"/>
      <c r="B20" s="5" t="s">
        <v>42</v>
      </c>
      <c r="C20" s="6">
        <v>15006181006</v>
      </c>
      <c r="D20" s="10">
        <v>1</v>
      </c>
      <c r="F20">
        <v>35</v>
      </c>
      <c r="G20">
        <v>15</v>
      </c>
      <c r="H20">
        <v>10</v>
      </c>
      <c r="I20">
        <v>28</v>
      </c>
      <c r="K20">
        <v>1</v>
      </c>
      <c r="M20">
        <f>SUM(F20:K20)</f>
        <v>89</v>
      </c>
    </row>
    <row r="21" spans="1:14" ht="15" thickBot="1">
      <c r="A21" s="15" t="s">
        <v>7</v>
      </c>
      <c r="B21" s="5" t="s">
        <v>23</v>
      </c>
      <c r="C21" s="6">
        <v>13356891923</v>
      </c>
      <c r="D21" s="9">
        <v>1</v>
      </c>
      <c r="F21">
        <v>35</v>
      </c>
      <c r="G21">
        <v>5</v>
      </c>
      <c r="H21">
        <v>10</v>
      </c>
      <c r="I21">
        <v>27</v>
      </c>
      <c r="M21">
        <f t="shared" si="0"/>
        <v>77</v>
      </c>
      <c r="N21" t="s">
        <v>21</v>
      </c>
    </row>
    <row r="22" spans="1:14" ht="15" thickBot="1">
      <c r="A22" s="16"/>
      <c r="B22" s="5" t="s">
        <v>43</v>
      </c>
      <c r="C22" s="6">
        <v>18863993014</v>
      </c>
      <c r="D22" s="10">
        <v>1</v>
      </c>
      <c r="F22">
        <v>35</v>
      </c>
      <c r="G22">
        <v>13</v>
      </c>
      <c r="H22">
        <v>9</v>
      </c>
      <c r="I22">
        <v>30</v>
      </c>
      <c r="K22">
        <v>3</v>
      </c>
      <c r="M22">
        <f t="shared" si="0"/>
        <v>90</v>
      </c>
    </row>
    <row r="23" spans="1:14" ht="15" thickBot="1">
      <c r="A23" s="16"/>
      <c r="B23" s="5" t="s">
        <v>44</v>
      </c>
      <c r="C23" s="6">
        <v>15062195497</v>
      </c>
      <c r="D23" s="10">
        <v>1</v>
      </c>
      <c r="F23">
        <v>35</v>
      </c>
      <c r="G23">
        <v>7</v>
      </c>
      <c r="H23">
        <v>10</v>
      </c>
      <c r="I23">
        <v>30</v>
      </c>
      <c r="K23">
        <v>1</v>
      </c>
      <c r="M23">
        <f t="shared" si="0"/>
        <v>83</v>
      </c>
    </row>
    <row r="24" spans="1:14" ht="15" thickBot="1">
      <c r="A24" s="17"/>
      <c r="B24" s="5" t="s">
        <v>45</v>
      </c>
      <c r="C24" s="6">
        <v>15275380689</v>
      </c>
      <c r="F24">
        <v>35</v>
      </c>
      <c r="H24">
        <v>10</v>
      </c>
      <c r="I24">
        <v>30</v>
      </c>
      <c r="J24">
        <v>5</v>
      </c>
      <c r="M24">
        <f t="shared" si="0"/>
        <v>80</v>
      </c>
      <c r="N24" t="s">
        <v>46</v>
      </c>
    </row>
    <row r="25" spans="1:14">
      <c r="D25" s="9">
        <f>SUM(D4:D24)</f>
        <v>19</v>
      </c>
    </row>
  </sheetData>
  <mergeCells count="4">
    <mergeCell ref="A5:A9"/>
    <mergeCell ref="A10:A16"/>
    <mergeCell ref="A17:A20"/>
    <mergeCell ref="A21:A24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2013-08-31T06:07:36Z</dcterms:modified>
</cp:coreProperties>
</file>