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4"/>
  </bookViews>
  <sheets>
    <sheet name="table-1" sheetId="1" r:id="rId1"/>
    <sheet name="table-2" sheetId="2" r:id="rId2"/>
    <sheet name="table-3" sheetId="3" r:id="rId3"/>
    <sheet name="table-4" sheetId="4" r:id="rId4"/>
    <sheet name="table-5" sheetId="5" r:id="rId5"/>
    <sheet name="table-6" sheetId="6" r:id="rId6"/>
    <sheet name="table-7" sheetId="7" r:id="rId7"/>
  </sheets>
  <calcPr calcId="145621"/>
</workbook>
</file>

<file path=xl/calcChain.xml><?xml version="1.0" encoding="utf-8"?>
<calcChain xmlns="http://schemas.openxmlformats.org/spreadsheetml/2006/main">
  <c r="K6" i="7" l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5" i="7"/>
  <c r="K3" i="7" s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5" i="7"/>
  <c r="J3" i="7" s="1"/>
  <c r="C3" i="7"/>
  <c r="D3" i="7"/>
  <c r="E3" i="7"/>
  <c r="F3" i="7"/>
  <c r="G3" i="7"/>
  <c r="H3" i="7"/>
  <c r="I3" i="7"/>
  <c r="B3" i="7"/>
  <c r="C2" i="7"/>
  <c r="D2" i="7"/>
  <c r="E2" i="7"/>
  <c r="F2" i="7"/>
  <c r="G2" i="7"/>
  <c r="H2" i="7"/>
  <c r="I2" i="7"/>
  <c r="B2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5" i="6"/>
  <c r="J2" i="6" s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5" i="6"/>
  <c r="I3" i="6" s="1"/>
  <c r="C3" i="6"/>
  <c r="D3" i="6"/>
  <c r="E3" i="6"/>
  <c r="F3" i="6"/>
  <c r="G3" i="6"/>
  <c r="H3" i="6"/>
  <c r="B3" i="6"/>
  <c r="C2" i="6"/>
  <c r="D2" i="6"/>
  <c r="E2" i="6"/>
  <c r="F2" i="6"/>
  <c r="G2" i="6"/>
  <c r="H2" i="6"/>
  <c r="B2" i="6"/>
  <c r="L6" i="5"/>
  <c r="L7" i="5"/>
  <c r="L10" i="5"/>
  <c r="L11" i="5"/>
  <c r="L14" i="5"/>
  <c r="L15" i="5"/>
  <c r="L18" i="5"/>
  <c r="L19" i="5"/>
  <c r="L22" i="5"/>
  <c r="L23" i="5"/>
  <c r="L26" i="5"/>
  <c r="L27" i="5"/>
  <c r="L30" i="5"/>
  <c r="L31" i="5"/>
  <c r="L34" i="5"/>
  <c r="L35" i="5"/>
  <c r="L38" i="5"/>
  <c r="L39" i="5"/>
  <c r="L42" i="5"/>
  <c r="L43" i="5"/>
  <c r="L46" i="5"/>
  <c r="L47" i="5"/>
  <c r="L50" i="5"/>
  <c r="L51" i="5"/>
  <c r="L54" i="5"/>
  <c r="L55" i="5"/>
  <c r="L58" i="5"/>
  <c r="L59" i="5"/>
  <c r="L62" i="5"/>
  <c r="L63" i="5"/>
  <c r="L66" i="5"/>
  <c r="L67" i="5"/>
  <c r="L70" i="5"/>
  <c r="L71" i="5"/>
  <c r="L74" i="5"/>
  <c r="L75" i="5"/>
  <c r="L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5" i="5"/>
  <c r="K2" i="5" s="1"/>
  <c r="D3" i="5"/>
  <c r="E3" i="5"/>
  <c r="F3" i="5"/>
  <c r="G3" i="5"/>
  <c r="H3" i="5"/>
  <c r="I3" i="5"/>
  <c r="J3" i="5"/>
  <c r="C3" i="5"/>
  <c r="D2" i="5"/>
  <c r="E2" i="5"/>
  <c r="F2" i="5"/>
  <c r="G2" i="5"/>
  <c r="H2" i="5"/>
  <c r="I2" i="5"/>
  <c r="J2" i="5"/>
  <c r="C2" i="5"/>
  <c r="A6" i="5"/>
  <c r="A7" i="5"/>
  <c r="A8" i="5"/>
  <c r="L8" i="5" s="1"/>
  <c r="A9" i="5"/>
  <c r="L9" i="5" s="1"/>
  <c r="A10" i="5"/>
  <c r="A11" i="5"/>
  <c r="A12" i="5"/>
  <c r="L12" i="5" s="1"/>
  <c r="A13" i="5"/>
  <c r="L13" i="5" s="1"/>
  <c r="A14" i="5"/>
  <c r="A15" i="5"/>
  <c r="A16" i="5"/>
  <c r="L16" i="5" s="1"/>
  <c r="A17" i="5"/>
  <c r="L17" i="5" s="1"/>
  <c r="A18" i="5"/>
  <c r="A19" i="5"/>
  <c r="A20" i="5"/>
  <c r="L20" i="5" s="1"/>
  <c r="A21" i="5"/>
  <c r="L21" i="5" s="1"/>
  <c r="A22" i="5"/>
  <c r="A23" i="5"/>
  <c r="A24" i="5"/>
  <c r="L24" i="5" s="1"/>
  <c r="A25" i="5"/>
  <c r="L25" i="5" s="1"/>
  <c r="A26" i="5"/>
  <c r="A27" i="5"/>
  <c r="A28" i="5"/>
  <c r="L28" i="5" s="1"/>
  <c r="A29" i="5"/>
  <c r="L29" i="5" s="1"/>
  <c r="A30" i="5"/>
  <c r="A31" i="5"/>
  <c r="A32" i="5"/>
  <c r="L32" i="5" s="1"/>
  <c r="A33" i="5"/>
  <c r="L33" i="5" s="1"/>
  <c r="A34" i="5"/>
  <c r="A35" i="5"/>
  <c r="A36" i="5"/>
  <c r="L36" i="5" s="1"/>
  <c r="A37" i="5"/>
  <c r="L37" i="5" s="1"/>
  <c r="A38" i="5"/>
  <c r="A39" i="5"/>
  <c r="A40" i="5"/>
  <c r="L40" i="5" s="1"/>
  <c r="A41" i="5"/>
  <c r="L41" i="5" s="1"/>
  <c r="A42" i="5"/>
  <c r="A43" i="5"/>
  <c r="A44" i="5"/>
  <c r="L44" i="5" s="1"/>
  <c r="A45" i="5"/>
  <c r="L45" i="5" s="1"/>
  <c r="A46" i="5"/>
  <c r="A47" i="5"/>
  <c r="A48" i="5"/>
  <c r="L48" i="5" s="1"/>
  <c r="A49" i="5"/>
  <c r="L49" i="5" s="1"/>
  <c r="A50" i="5"/>
  <c r="A51" i="5"/>
  <c r="A52" i="5"/>
  <c r="L52" i="5" s="1"/>
  <c r="A53" i="5"/>
  <c r="L53" i="5" s="1"/>
  <c r="A54" i="5"/>
  <c r="A55" i="5"/>
  <c r="A56" i="5"/>
  <c r="L56" i="5" s="1"/>
  <c r="A57" i="5"/>
  <c r="L57" i="5" s="1"/>
  <c r="A58" i="5"/>
  <c r="A59" i="5"/>
  <c r="A60" i="5"/>
  <c r="L60" i="5" s="1"/>
  <c r="A61" i="5"/>
  <c r="L61" i="5" s="1"/>
  <c r="A62" i="5"/>
  <c r="A63" i="5"/>
  <c r="A64" i="5"/>
  <c r="L64" i="5" s="1"/>
  <c r="A65" i="5"/>
  <c r="L65" i="5" s="1"/>
  <c r="A66" i="5"/>
  <c r="A67" i="5"/>
  <c r="A68" i="5"/>
  <c r="L68" i="5" s="1"/>
  <c r="A69" i="5"/>
  <c r="L69" i="5" s="1"/>
  <c r="A70" i="5"/>
  <c r="A71" i="5"/>
  <c r="A72" i="5"/>
  <c r="L72" i="5" s="1"/>
  <c r="A73" i="5"/>
  <c r="L73" i="5" s="1"/>
  <c r="A74" i="5"/>
  <c r="A75" i="5"/>
  <c r="A76" i="5"/>
  <c r="L76" i="5" s="1"/>
  <c r="A77" i="5"/>
  <c r="L77" i="5" s="1"/>
  <c r="A5" i="5"/>
  <c r="L7" i="4"/>
  <c r="L8" i="4"/>
  <c r="L11" i="4"/>
  <c r="L12" i="4"/>
  <c r="L15" i="4"/>
  <c r="L16" i="4"/>
  <c r="L19" i="4"/>
  <c r="L20" i="4"/>
  <c r="L23" i="4"/>
  <c r="L24" i="4"/>
  <c r="L27" i="4"/>
  <c r="L28" i="4"/>
  <c r="L31" i="4"/>
  <c r="L32" i="4"/>
  <c r="L35" i="4"/>
  <c r="L5" i="4"/>
  <c r="K6" i="4"/>
  <c r="K7" i="4"/>
  <c r="K8" i="4"/>
  <c r="K9" i="4"/>
  <c r="K2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5" i="4"/>
  <c r="K3" i="4" s="1"/>
  <c r="A6" i="4"/>
  <c r="L6" i="4" s="1"/>
  <c r="A7" i="4"/>
  <c r="A8" i="4"/>
  <c r="A9" i="4"/>
  <c r="L9" i="4" s="1"/>
  <c r="A10" i="4"/>
  <c r="L10" i="4" s="1"/>
  <c r="A11" i="4"/>
  <c r="A12" i="4"/>
  <c r="A13" i="4"/>
  <c r="L13" i="4" s="1"/>
  <c r="A14" i="4"/>
  <c r="L14" i="4" s="1"/>
  <c r="A15" i="4"/>
  <c r="A16" i="4"/>
  <c r="A17" i="4"/>
  <c r="L17" i="4" s="1"/>
  <c r="A18" i="4"/>
  <c r="L18" i="4" s="1"/>
  <c r="A19" i="4"/>
  <c r="A20" i="4"/>
  <c r="A21" i="4"/>
  <c r="L21" i="4" s="1"/>
  <c r="A22" i="4"/>
  <c r="L22" i="4" s="1"/>
  <c r="A23" i="4"/>
  <c r="A24" i="4"/>
  <c r="A25" i="4"/>
  <c r="L25" i="4" s="1"/>
  <c r="A26" i="4"/>
  <c r="L26" i="4" s="1"/>
  <c r="A27" i="4"/>
  <c r="A28" i="4"/>
  <c r="A29" i="4"/>
  <c r="L29" i="4" s="1"/>
  <c r="A30" i="4"/>
  <c r="L30" i="4" s="1"/>
  <c r="A31" i="4"/>
  <c r="A32" i="4"/>
  <c r="A33" i="4"/>
  <c r="L33" i="4" s="1"/>
  <c r="A34" i="4"/>
  <c r="L34" i="4" s="1"/>
  <c r="A35" i="4"/>
  <c r="A5" i="4"/>
  <c r="D3" i="4"/>
  <c r="E3" i="4"/>
  <c r="F3" i="4"/>
  <c r="G3" i="4"/>
  <c r="H3" i="4"/>
  <c r="I3" i="4"/>
  <c r="J3" i="4"/>
  <c r="C3" i="4"/>
  <c r="D2" i="4"/>
  <c r="E2" i="4"/>
  <c r="F2" i="4"/>
  <c r="G2" i="4"/>
  <c r="H2" i="4"/>
  <c r="I2" i="4"/>
  <c r="J2" i="4"/>
  <c r="C2" i="4"/>
  <c r="K4" i="3"/>
  <c r="K5" i="3"/>
  <c r="K6" i="3"/>
  <c r="K7" i="3"/>
  <c r="K8" i="3"/>
  <c r="K3" i="3"/>
  <c r="K11" i="3" s="1"/>
  <c r="J4" i="3"/>
  <c r="J5" i="3"/>
  <c r="J6" i="3"/>
  <c r="J11" i="3" s="1"/>
  <c r="J7" i="3"/>
  <c r="J8" i="3"/>
  <c r="J3" i="3"/>
  <c r="J10" i="3" s="1"/>
  <c r="D11" i="3"/>
  <c r="E11" i="3"/>
  <c r="F11" i="3"/>
  <c r="G11" i="3"/>
  <c r="H11" i="3"/>
  <c r="I11" i="3"/>
  <c r="C11" i="3"/>
  <c r="D10" i="3"/>
  <c r="E10" i="3"/>
  <c r="F10" i="3"/>
  <c r="G10" i="3"/>
  <c r="H10" i="3"/>
  <c r="I10" i="3"/>
  <c r="C10" i="3"/>
  <c r="K4" i="2"/>
  <c r="K5" i="2"/>
  <c r="K6" i="2"/>
  <c r="K7" i="2"/>
  <c r="K8" i="2"/>
  <c r="K9" i="2"/>
  <c r="K10" i="2"/>
  <c r="K3" i="2"/>
  <c r="K13" i="2" s="1"/>
  <c r="J4" i="2"/>
  <c r="J5" i="2"/>
  <c r="J6" i="2"/>
  <c r="J7" i="2"/>
  <c r="J8" i="2"/>
  <c r="J9" i="2"/>
  <c r="J10" i="2"/>
  <c r="J3" i="2"/>
  <c r="J12" i="2" s="1"/>
  <c r="D13" i="2"/>
  <c r="E13" i="2"/>
  <c r="F13" i="2"/>
  <c r="G13" i="2"/>
  <c r="H13" i="2"/>
  <c r="I13" i="2"/>
  <c r="D12" i="2"/>
  <c r="E12" i="2"/>
  <c r="F12" i="2"/>
  <c r="G12" i="2"/>
  <c r="H12" i="2"/>
  <c r="I12" i="2"/>
  <c r="C13" i="2"/>
  <c r="C12" i="2"/>
  <c r="L3" i="5" l="1"/>
  <c r="L2" i="5"/>
  <c r="L2" i="4"/>
  <c r="K2" i="7"/>
  <c r="J13" i="2"/>
  <c r="K3" i="5"/>
  <c r="J2" i="7"/>
  <c r="K12" i="2"/>
  <c r="K10" i="3"/>
  <c r="J3" i="6"/>
  <c r="L3" i="4"/>
  <c r="I2" i="6"/>
</calcChain>
</file>

<file path=xl/sharedStrings.xml><?xml version="1.0" encoding="utf-8"?>
<sst xmlns="http://schemas.openxmlformats.org/spreadsheetml/2006/main" count="115" uniqueCount="24">
  <si>
    <t>GDH.NADPH</t>
  </si>
  <si>
    <t>GDH.NADPH.2OG</t>
  </si>
  <si>
    <t>complex</t>
  </si>
  <si>
    <t>GDH.NADP+</t>
  </si>
  <si>
    <t>GDH.NADP+.2OG</t>
  </si>
  <si>
    <t>GDH.GLU</t>
  </si>
  <si>
    <t>GDH</t>
  </si>
  <si>
    <t>GLU</t>
  </si>
  <si>
    <t>NADP+=0.96</t>
  </si>
  <si>
    <t>NADPH=0.10</t>
  </si>
  <si>
    <t>NH4=10</t>
  </si>
  <si>
    <t>KG=5</t>
  </si>
  <si>
    <t>NH4/KG</t>
  </si>
  <si>
    <t>KG=rand(1-50)</t>
  </si>
  <si>
    <t>NH4=5</t>
  </si>
  <si>
    <t>NH4=rand(1-10)</t>
  </si>
  <si>
    <t>KG=2.5</t>
  </si>
  <si>
    <t>NH4=0.01</t>
  </si>
  <si>
    <t>KG=100</t>
  </si>
  <si>
    <t>mean</t>
  </si>
  <si>
    <t>std</t>
  </si>
  <si>
    <t>complex_ratio</t>
  </si>
  <si>
    <t>productio_ratio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</si>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</sst>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3" sqref="H3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0" bestFit="1" customWidth="1"/>
    <col min="4" max="4" width="11.5703125" bestFit="1" customWidth="1"/>
    <col min="5" max="5" width="16" bestFit="1" customWidth="1"/>
    <col min="6" max="6" width="8.85546875" bestFit="1" customWidth="1"/>
    <col min="7" max="7" width="8" bestFit="1" customWidth="1"/>
    <col min="8" max="8" width="9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4.5108000000000002E-2</v>
      </c>
      <c r="B3">
        <v>0.43980000000000002</v>
      </c>
      <c r="C3">
        <v>8.8106E-3</v>
      </c>
      <c r="D3">
        <v>1.3494000000000001E-2</v>
      </c>
      <c r="E3">
        <v>4.6532999999999998E-2</v>
      </c>
      <c r="F3">
        <v>1.8689999999999998E-2</v>
      </c>
      <c r="G3">
        <v>0.11556</v>
      </c>
      <c r="H3">
        <v>8.6398000000000003E-2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1" sqref="H21"/>
    </sheetView>
  </sheetViews>
  <sheetFormatPr defaultRowHeight="15" x14ac:dyDescent="0.25"/>
  <cols>
    <col min="2" max="2" width="11.85546875" bestFit="1" customWidth="1"/>
    <col min="3" max="3" width="16.28515625" bestFit="1" customWidth="1"/>
    <col min="4" max="4" width="10" bestFit="1" customWidth="1"/>
    <col min="5" max="5" width="11.5703125" bestFit="1" customWidth="1"/>
    <col min="6" max="6" width="16" bestFit="1" customWidth="1"/>
    <col min="10" max="10" width="13.85546875" bestFit="1" customWidth="1"/>
    <col min="11" max="11" width="14.85546875" bestFit="1" customWidth="1"/>
  </cols>
  <sheetData>
    <row r="1" spans="1:11" x14ac:dyDescent="0.25">
      <c r="A1" t="s">
        <v>8</v>
      </c>
      <c r="B1" t="s">
        <v>9</v>
      </c>
      <c r="C1" t="s">
        <v>10</v>
      </c>
      <c r="D1" t="s">
        <v>13</v>
      </c>
    </row>
    <row r="2" spans="1:11" x14ac:dyDescent="0.25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21</v>
      </c>
      <c r="K2" t="s">
        <v>22</v>
      </c>
    </row>
    <row r="3" spans="1:11" x14ac:dyDescent="0.25">
      <c r="A3">
        <v>2.1617999999999999</v>
      </c>
      <c r="B3">
        <v>4.7829999999999998E-2</v>
      </c>
      <c r="C3">
        <v>0.43145</v>
      </c>
      <c r="D3">
        <v>8.6432999999999996E-3</v>
      </c>
      <c r="E3">
        <v>1.4272999999999999E-2</v>
      </c>
      <c r="F3">
        <v>4.5532000000000003E-2</v>
      </c>
      <c r="G3">
        <v>1.8327E-2</v>
      </c>
      <c r="H3">
        <v>0.12195</v>
      </c>
      <c r="I3">
        <v>8.0225000000000005E-2</v>
      </c>
      <c r="J3">
        <f>F3/C3</f>
        <v>0.10553250666357632</v>
      </c>
      <c r="K3">
        <f>I3/10</f>
        <v>8.0225000000000001E-3</v>
      </c>
    </row>
    <row r="4" spans="1:11" x14ac:dyDescent="0.25">
      <c r="A4">
        <v>4.5510999999999999</v>
      </c>
      <c r="B4">
        <v>7.8519000000000005E-2</v>
      </c>
      <c r="C4">
        <v>0.33653</v>
      </c>
      <c r="D4">
        <v>6.7416000000000004E-3</v>
      </c>
      <c r="E4">
        <v>2.3054000000000002E-2</v>
      </c>
      <c r="F4">
        <v>3.4935000000000001E-2</v>
      </c>
      <c r="G4">
        <v>1.4253999999999999E-2</v>
      </c>
      <c r="H4">
        <v>0.19397</v>
      </c>
      <c r="I4">
        <v>3.9033999999999999E-2</v>
      </c>
      <c r="J4">
        <f t="shared" ref="J4:J10" si="0">F4/C4</f>
        <v>0.10380946720946127</v>
      </c>
      <c r="K4">
        <f t="shared" ref="K4:K10" si="1">I4/10</f>
        <v>3.9034E-3</v>
      </c>
    </row>
    <row r="5" spans="1:11" x14ac:dyDescent="0.25">
      <c r="A5">
        <v>1.6154999999999999</v>
      </c>
      <c r="B5">
        <v>3.8193999999999999E-2</v>
      </c>
      <c r="C5">
        <v>0.46094000000000002</v>
      </c>
      <c r="D5">
        <v>9.2341999999999997E-3</v>
      </c>
      <c r="E5">
        <v>1.1518E-2</v>
      </c>
      <c r="F5">
        <v>4.9170999999999999E-2</v>
      </c>
      <c r="G5">
        <v>1.9613999999999999E-2</v>
      </c>
      <c r="H5">
        <v>9.9324999999999997E-2</v>
      </c>
      <c r="I5">
        <v>0.10571999999999999</v>
      </c>
      <c r="J5">
        <f t="shared" si="0"/>
        <v>0.10667548921768559</v>
      </c>
      <c r="K5">
        <f t="shared" si="1"/>
        <v>1.0572E-2</v>
      </c>
    </row>
    <row r="6" spans="1:11" x14ac:dyDescent="0.25">
      <c r="A6">
        <v>1.716</v>
      </c>
      <c r="B6">
        <v>4.0058999999999997E-2</v>
      </c>
      <c r="C6">
        <v>0.45523999999999998</v>
      </c>
      <c r="D6">
        <v>9.1196999999999997E-3</v>
      </c>
      <c r="E6">
        <v>1.2052999999999999E-2</v>
      </c>
      <c r="F6">
        <v>4.8439999999999997E-2</v>
      </c>
      <c r="G6">
        <v>1.9362999999999998E-2</v>
      </c>
      <c r="H6">
        <v>0.10372000000000001</v>
      </c>
      <c r="I6">
        <v>9.9881999999999999E-2</v>
      </c>
      <c r="J6">
        <f t="shared" si="0"/>
        <v>0.10640541252965469</v>
      </c>
      <c r="K6">
        <f t="shared" si="1"/>
        <v>9.9881999999999992E-3</v>
      </c>
    </row>
    <row r="7" spans="1:11" x14ac:dyDescent="0.25">
      <c r="A7">
        <v>3.5821999999999998</v>
      </c>
      <c r="B7">
        <v>6.7877000000000007E-2</v>
      </c>
      <c r="C7">
        <v>0.36954999999999999</v>
      </c>
      <c r="D7">
        <v>7.4035999999999998E-3</v>
      </c>
      <c r="E7">
        <v>2.0005999999999999E-2</v>
      </c>
      <c r="F7">
        <v>3.8517000000000003E-2</v>
      </c>
      <c r="G7">
        <v>1.5664000000000001E-2</v>
      </c>
      <c r="H7">
        <v>0.16897999999999999</v>
      </c>
      <c r="I7">
        <v>4.9299999999999997E-2</v>
      </c>
      <c r="J7">
        <f t="shared" si="0"/>
        <v>0.10422676227844677</v>
      </c>
      <c r="K7">
        <f t="shared" si="1"/>
        <v>4.9299999999999995E-3</v>
      </c>
    </row>
    <row r="8" spans="1:11" x14ac:dyDescent="0.25">
      <c r="A8">
        <v>4.9843999999999999</v>
      </c>
      <c r="B8">
        <v>8.2688999999999999E-2</v>
      </c>
      <c r="C8">
        <v>0.32357999999999998</v>
      </c>
      <c r="D8">
        <v>6.4834999999999997E-3</v>
      </c>
      <c r="E8">
        <v>2.4247000000000001E-2</v>
      </c>
      <c r="F8">
        <v>3.3549000000000002E-2</v>
      </c>
      <c r="G8">
        <v>1.3702000000000001E-2</v>
      </c>
      <c r="H8">
        <v>0.20374999999999999</v>
      </c>
      <c r="I8">
        <v>3.5708999999999998E-2</v>
      </c>
      <c r="J8">
        <f t="shared" si="0"/>
        <v>0.10368069720007418</v>
      </c>
      <c r="K8">
        <f t="shared" si="1"/>
        <v>3.5708999999999997E-3</v>
      </c>
    </row>
    <row r="9" spans="1:11" x14ac:dyDescent="0.25">
      <c r="A9">
        <v>2.4123999999999999</v>
      </c>
      <c r="B9">
        <v>5.1843E-2</v>
      </c>
      <c r="C9">
        <v>0.41909999999999997</v>
      </c>
      <c r="D9">
        <v>8.3957000000000007E-3</v>
      </c>
      <c r="E9">
        <v>1.542E-2</v>
      </c>
      <c r="F9">
        <v>4.4082999999999997E-2</v>
      </c>
      <c r="G9">
        <v>1.7791999999999999E-2</v>
      </c>
      <c r="H9">
        <v>0.13136999999999999</v>
      </c>
      <c r="I9">
        <v>7.2232000000000005E-2</v>
      </c>
      <c r="J9">
        <f t="shared" si="0"/>
        <v>0.10518492006680984</v>
      </c>
      <c r="K9">
        <f t="shared" si="1"/>
        <v>7.2232000000000008E-3</v>
      </c>
    </row>
    <row r="10" spans="1:11" x14ac:dyDescent="0.25">
      <c r="A10">
        <v>2.5375000000000001</v>
      </c>
      <c r="B10">
        <v>5.3754000000000003E-2</v>
      </c>
      <c r="C10">
        <v>0.41319</v>
      </c>
      <c r="D10">
        <v>8.2772000000000002E-3</v>
      </c>
      <c r="E10">
        <v>1.5969000000000001E-2</v>
      </c>
      <c r="F10">
        <v>4.3401000000000002E-2</v>
      </c>
      <c r="G10">
        <v>1.7537000000000001E-2</v>
      </c>
      <c r="H10">
        <v>0.13586999999999999</v>
      </c>
      <c r="I10">
        <v>6.8810999999999997E-2</v>
      </c>
      <c r="J10">
        <f t="shared" si="0"/>
        <v>0.10503884411529806</v>
      </c>
      <c r="K10">
        <f t="shared" si="1"/>
        <v>6.8810999999999994E-3</v>
      </c>
    </row>
    <row r="12" spans="1:11" x14ac:dyDescent="0.25">
      <c r="B12" t="s">
        <v>19</v>
      </c>
      <c r="C12" s="2">
        <f>AVERAGE(C3:C10)</f>
        <v>0.40119749999999993</v>
      </c>
      <c r="D12" s="2">
        <f t="shared" ref="D12:K12" si="2">AVERAGE(D3:D10)</f>
        <v>8.0373500000000004E-3</v>
      </c>
      <c r="E12" s="2">
        <f t="shared" si="2"/>
        <v>1.7067500000000003E-2</v>
      </c>
      <c r="F12" s="2">
        <f t="shared" si="2"/>
        <v>4.2203500000000005E-2</v>
      </c>
      <c r="G12" s="2">
        <f t="shared" si="2"/>
        <v>1.7031625000000002E-2</v>
      </c>
      <c r="H12" s="2">
        <f t="shared" si="2"/>
        <v>0.14486687499999998</v>
      </c>
      <c r="I12" s="2">
        <f t="shared" si="2"/>
        <v>6.8864124999999998E-2</v>
      </c>
      <c r="J12" s="2">
        <f t="shared" si="2"/>
        <v>0.10506926241012585</v>
      </c>
      <c r="K12" s="2">
        <f t="shared" si="2"/>
        <v>6.8864125000000003E-3</v>
      </c>
    </row>
    <row r="13" spans="1:11" x14ac:dyDescent="0.25">
      <c r="B13" t="s">
        <v>20</v>
      </c>
      <c r="C13" s="3">
        <f>STDEV(C3:C10)</f>
        <v>5.2204566781625321E-2</v>
      </c>
      <c r="D13" s="3">
        <f t="shared" ref="D13:K13" si="3">STDEV(D3:D10)</f>
        <v>1.0455420016158398E-3</v>
      </c>
      <c r="E13" s="3">
        <f t="shared" si="3"/>
        <v>4.8357379995198225E-3</v>
      </c>
      <c r="F13" s="3">
        <f t="shared" si="3"/>
        <v>5.9137511904760699E-3</v>
      </c>
      <c r="G13" s="3">
        <f t="shared" si="3"/>
        <v>2.245234377679596E-3</v>
      </c>
      <c r="H13" s="3">
        <f t="shared" si="3"/>
        <v>3.9668631628376867E-2</v>
      </c>
      <c r="I13" s="3">
        <f t="shared" si="3"/>
        <v>2.6275280710407512E-2</v>
      </c>
      <c r="J13" s="3">
        <f t="shared" si="3"/>
        <v>1.1224439321579774E-3</v>
      </c>
      <c r="K13" s="3">
        <f t="shared" si="3"/>
        <v>2.6275280710407497E-3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8" sqref="J18"/>
    </sheetView>
  </sheetViews>
  <sheetFormatPr defaultRowHeight="15" x14ac:dyDescent="0.25"/>
  <cols>
    <col min="1" max="1" width="11.7109375" bestFit="1" customWidth="1"/>
    <col min="2" max="2" width="11.85546875" bestFit="1" customWidth="1"/>
    <col min="3" max="3" width="16.28515625" bestFit="1" customWidth="1"/>
    <col min="4" max="4" width="10" bestFit="1" customWidth="1"/>
    <col min="5" max="5" width="11.5703125" bestFit="1" customWidth="1"/>
    <col min="6" max="6" width="16" bestFit="1" customWidth="1"/>
    <col min="7" max="7" width="10" bestFit="1" customWidth="1"/>
    <col min="8" max="8" width="8" bestFit="1" customWidth="1"/>
    <col min="10" max="10" width="13.85546875" bestFit="1" customWidth="1"/>
  </cols>
  <sheetData>
    <row r="1" spans="1:11" x14ac:dyDescent="0.25">
      <c r="A1" t="s">
        <v>8</v>
      </c>
      <c r="B1" t="s">
        <v>9</v>
      </c>
      <c r="C1" t="s">
        <v>14</v>
      </c>
      <c r="D1" t="s">
        <v>13</v>
      </c>
    </row>
    <row r="2" spans="1:11" x14ac:dyDescent="0.25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21</v>
      </c>
      <c r="K2" t="s">
        <v>22</v>
      </c>
    </row>
    <row r="3" spans="1:11" x14ac:dyDescent="0.25">
      <c r="A3">
        <v>2.2404999999999999</v>
      </c>
      <c r="B3">
        <v>7.9351000000000005E-2</v>
      </c>
      <c r="C3">
        <v>0.34595999999999999</v>
      </c>
      <c r="D3">
        <v>3.4662999999999999E-3</v>
      </c>
      <c r="E3">
        <v>2.3129E-2</v>
      </c>
      <c r="F3">
        <v>3.5596999999999997E-2</v>
      </c>
      <c r="G3">
        <v>7.3163999999999998E-3</v>
      </c>
      <c r="H3">
        <v>0.19317999999999999</v>
      </c>
      <c r="I3">
        <v>2.0070999999999999E-2</v>
      </c>
      <c r="J3">
        <f>F3/C3</f>
        <v>0.10289339808070297</v>
      </c>
      <c r="K3">
        <f>I3/5</f>
        <v>4.0141999999999999E-3</v>
      </c>
    </row>
    <row r="4" spans="1:11" x14ac:dyDescent="0.25">
      <c r="A4">
        <v>1.5588</v>
      </c>
      <c r="B4">
        <v>6.3402E-2</v>
      </c>
      <c r="C4">
        <v>0.39728999999999998</v>
      </c>
      <c r="D4">
        <v>3.9795000000000004E-3</v>
      </c>
      <c r="E4">
        <v>1.8540000000000001E-2</v>
      </c>
      <c r="F4">
        <v>4.1012E-2</v>
      </c>
      <c r="G4">
        <v>8.4075E-3</v>
      </c>
      <c r="H4">
        <v>0.15537000000000001</v>
      </c>
      <c r="I4">
        <v>2.8707E-2</v>
      </c>
      <c r="J4">
        <f t="shared" ref="J4:J8" si="0">F4/C4</f>
        <v>0.10322937904301645</v>
      </c>
      <c r="K4">
        <f t="shared" ref="K4:K8" si="1">I4/5</f>
        <v>5.7413999999999998E-3</v>
      </c>
    </row>
    <row r="5" spans="1:11" x14ac:dyDescent="0.25">
      <c r="A5">
        <v>2.4262000000000001</v>
      </c>
      <c r="B5">
        <v>8.2994999999999999E-2</v>
      </c>
      <c r="C5">
        <v>0.3342</v>
      </c>
      <c r="D5">
        <v>3.3476000000000001E-3</v>
      </c>
      <c r="E5">
        <v>2.4181000000000001E-2</v>
      </c>
      <c r="F5">
        <v>3.4367000000000002E-2</v>
      </c>
      <c r="G5">
        <v>7.0670000000000004E-3</v>
      </c>
      <c r="H5">
        <v>0.20183999999999999</v>
      </c>
      <c r="I5">
        <v>1.8551000000000002E-2</v>
      </c>
      <c r="J5">
        <f t="shared" si="0"/>
        <v>0.10283363255535607</v>
      </c>
      <c r="K5">
        <f t="shared" si="1"/>
        <v>3.7102000000000003E-3</v>
      </c>
    </row>
    <row r="6" spans="1:11" x14ac:dyDescent="0.25">
      <c r="A6">
        <v>2.0246</v>
      </c>
      <c r="B6">
        <v>7.4761999999999995E-2</v>
      </c>
      <c r="C6">
        <v>0.36073</v>
      </c>
      <c r="D6">
        <v>3.6134000000000001E-3</v>
      </c>
      <c r="E6">
        <v>2.181E-2</v>
      </c>
      <c r="F6">
        <v>3.7145999999999998E-2</v>
      </c>
      <c r="G6">
        <v>7.6300999999999999E-3</v>
      </c>
      <c r="H6">
        <v>0.18231</v>
      </c>
      <c r="I6">
        <v>2.2185E-2</v>
      </c>
      <c r="J6">
        <f t="shared" si="0"/>
        <v>0.10297452388212791</v>
      </c>
      <c r="K6">
        <f t="shared" si="1"/>
        <v>4.437E-3</v>
      </c>
    </row>
    <row r="7" spans="1:11" x14ac:dyDescent="0.25">
      <c r="A7">
        <v>2.6444999999999999</v>
      </c>
      <c r="B7">
        <v>8.6984000000000006E-2</v>
      </c>
      <c r="C7">
        <v>0.32135000000000002</v>
      </c>
      <c r="D7">
        <v>3.2188E-3</v>
      </c>
      <c r="E7">
        <v>2.5329000000000001E-2</v>
      </c>
      <c r="F7">
        <v>3.3027000000000001E-2</v>
      </c>
      <c r="G7">
        <v>6.7943999999999999E-3</v>
      </c>
      <c r="H7">
        <v>0.21129999999999999</v>
      </c>
      <c r="I7">
        <v>1.7034000000000001E-2</v>
      </c>
      <c r="J7">
        <f t="shared" si="0"/>
        <v>0.10277578963746693</v>
      </c>
      <c r="K7">
        <f t="shared" si="1"/>
        <v>3.4068000000000002E-3</v>
      </c>
    </row>
    <row r="8" spans="1:11" x14ac:dyDescent="0.25">
      <c r="A8">
        <v>1.6397999999999999</v>
      </c>
      <c r="B8">
        <v>6.5532000000000007E-2</v>
      </c>
      <c r="C8">
        <v>0.39041999999999999</v>
      </c>
      <c r="D8">
        <v>3.9104999999999999E-3</v>
      </c>
      <c r="E8">
        <v>1.9154999999999998E-2</v>
      </c>
      <c r="F8">
        <v>4.0280999999999997E-2</v>
      </c>
      <c r="G8">
        <v>8.2611999999999998E-3</v>
      </c>
      <c r="H8">
        <v>0.16044</v>
      </c>
      <c r="I8">
        <v>2.7311999999999999E-2</v>
      </c>
      <c r="J8">
        <f t="shared" si="0"/>
        <v>0.10317350545566313</v>
      </c>
      <c r="K8">
        <f t="shared" si="1"/>
        <v>5.4624000000000001E-3</v>
      </c>
    </row>
    <row r="10" spans="1:11" x14ac:dyDescent="0.25">
      <c r="B10" t="s">
        <v>19</v>
      </c>
      <c r="C10" s="2">
        <f>AVERAGE(C3:C8)</f>
        <v>0.358325</v>
      </c>
      <c r="D10" s="3">
        <f t="shared" ref="D10:K10" si="2">AVERAGE(D3:D8)</f>
        <v>3.5893500000000003E-3</v>
      </c>
      <c r="E10" s="2">
        <f t="shared" si="2"/>
        <v>2.2023999999999998E-2</v>
      </c>
      <c r="F10" s="2">
        <f t="shared" si="2"/>
        <v>3.6904999999999993E-2</v>
      </c>
      <c r="G10" s="2">
        <f t="shared" si="2"/>
        <v>7.579433333333334E-3</v>
      </c>
      <c r="H10" s="2">
        <f t="shared" si="2"/>
        <v>0.18407333333333331</v>
      </c>
      <c r="I10" s="2">
        <f t="shared" si="2"/>
        <v>2.231E-2</v>
      </c>
      <c r="J10" s="2">
        <f t="shared" si="2"/>
        <v>0.10298003810905558</v>
      </c>
      <c r="K10" s="3">
        <f t="shared" si="2"/>
        <v>4.4619999999999998E-3</v>
      </c>
    </row>
    <row r="11" spans="1:11" x14ac:dyDescent="0.25">
      <c r="B11" t="s">
        <v>20</v>
      </c>
      <c r="C11" s="3">
        <f>STDEV(C3:C8)</f>
        <v>3.0516237481052595E-2</v>
      </c>
      <c r="D11" s="3">
        <f t="shared" ref="D11:K11" si="3">STDEV(D3:D8)</f>
        <v>3.0555667723026456E-4</v>
      </c>
      <c r="E11" s="3">
        <f t="shared" si="3"/>
        <v>2.7280730195506139E-3</v>
      </c>
      <c r="F11" s="3">
        <f t="shared" si="3"/>
        <v>3.2098005545516369E-3</v>
      </c>
      <c r="G11" s="3">
        <f t="shared" si="3"/>
        <v>6.4824672669182575E-4</v>
      </c>
      <c r="H11" s="3">
        <f t="shared" si="3"/>
        <v>2.2473995342766263E-2</v>
      </c>
      <c r="I11" s="3">
        <f t="shared" si="3"/>
        <v>4.7526122501209758E-3</v>
      </c>
      <c r="J11" s="3">
        <f t="shared" si="3"/>
        <v>1.8454779384417043E-4</v>
      </c>
      <c r="K11" s="3">
        <f t="shared" si="3"/>
        <v>9.5052245002419584E-4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N11" sqref="N11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6.28515625" bestFit="1" customWidth="1"/>
    <col min="5" max="5" width="10" bestFit="1" customWidth="1"/>
    <col min="6" max="6" width="11.5703125" bestFit="1" customWidth="1"/>
    <col min="7" max="7" width="16" bestFit="1" customWidth="1"/>
    <col min="8" max="8" width="9" bestFit="1" customWidth="1"/>
    <col min="11" max="11" width="13.85546875" bestFit="1" customWidth="1"/>
    <col min="12" max="12" width="14.85546875" bestFit="1" customWidth="1"/>
  </cols>
  <sheetData>
    <row r="1" spans="1:12" x14ac:dyDescent="0.25">
      <c r="B1" t="s">
        <v>8</v>
      </c>
      <c r="C1" t="s">
        <v>9</v>
      </c>
      <c r="D1" t="s">
        <v>15</v>
      </c>
      <c r="E1" t="s">
        <v>11</v>
      </c>
    </row>
    <row r="2" spans="1:12" x14ac:dyDescent="0.25">
      <c r="B2" t="s">
        <v>19</v>
      </c>
      <c r="C2" s="2">
        <f>AVERAGE(C5:C35)</f>
        <v>4.5431032258064524E-2</v>
      </c>
      <c r="D2" s="2">
        <f t="shared" ref="D2:L2" si="0">AVERAGE(D5:D35)</f>
        <v>0.44316193548387106</v>
      </c>
      <c r="E2" s="2">
        <f t="shared" si="0"/>
        <v>7.6530612903225803E-3</v>
      </c>
      <c r="F2" s="2">
        <f t="shared" si="0"/>
        <v>1.3527354838709675E-2</v>
      </c>
      <c r="G2" s="2">
        <f t="shared" si="0"/>
        <v>4.6646032258064532E-2</v>
      </c>
      <c r="H2" s="2">
        <f t="shared" si="0"/>
        <v>1.6222064516129033E-2</v>
      </c>
      <c r="I2" s="2">
        <f t="shared" si="0"/>
        <v>0.11535870967741936</v>
      </c>
      <c r="J2" s="2">
        <f t="shared" si="0"/>
        <v>7.50197419354839E-2</v>
      </c>
      <c r="K2" s="2">
        <f t="shared" si="0"/>
        <v>0.1052584798044464</v>
      </c>
      <c r="L2" s="2">
        <f t="shared" si="0"/>
        <v>8.7024557299277445E-3</v>
      </c>
    </row>
    <row r="3" spans="1:12" x14ac:dyDescent="0.25">
      <c r="B3" t="s">
        <v>20</v>
      </c>
      <c r="C3" s="3">
        <f>STDEV(C5:C35)</f>
        <v>1.6721393161077037E-4</v>
      </c>
      <c r="D3" s="3">
        <f t="shared" ref="D3:L3" si="1">STDEV(D5:D35)</f>
        <v>1.8251655986144368E-3</v>
      </c>
      <c r="E3" s="3">
        <f t="shared" si="1"/>
        <v>6.2717874096487013E-4</v>
      </c>
      <c r="F3" s="3">
        <f t="shared" si="1"/>
        <v>1.7982488495008833E-5</v>
      </c>
      <c r="G3" s="3">
        <f t="shared" si="1"/>
        <v>6.1881868034164647E-5</v>
      </c>
      <c r="H3" s="3">
        <f t="shared" si="1"/>
        <v>1.3360783144582473E-3</v>
      </c>
      <c r="I3" s="3">
        <f t="shared" si="1"/>
        <v>1.0809692982022585E-4</v>
      </c>
      <c r="J3" s="3">
        <f t="shared" si="1"/>
        <v>6.1622188588621347E-3</v>
      </c>
      <c r="K3" s="3">
        <f t="shared" si="1"/>
        <v>2.9405513309703225E-4</v>
      </c>
      <c r="L3" s="3">
        <f t="shared" si="1"/>
        <v>3.3893174070901467E-5</v>
      </c>
    </row>
    <row r="4" spans="1:12" x14ac:dyDescent="0.25">
      <c r="A4" t="s">
        <v>23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21</v>
      </c>
      <c r="L4" t="s">
        <v>22</v>
      </c>
    </row>
    <row r="5" spans="1:12" x14ac:dyDescent="0.25">
      <c r="A5">
        <f>B5*5</f>
        <v>8.0459999999999994</v>
      </c>
      <c r="B5">
        <v>1.6092</v>
      </c>
      <c r="C5">
        <v>4.5559000000000002E-2</v>
      </c>
      <c r="D5">
        <v>0.44457999999999998</v>
      </c>
      <c r="E5">
        <v>7.1656999999999997E-3</v>
      </c>
      <c r="F5">
        <v>1.3540999999999999E-2</v>
      </c>
      <c r="G5">
        <v>4.6693999999999999E-2</v>
      </c>
      <c r="H5">
        <v>1.5184E-2</v>
      </c>
      <c r="I5">
        <v>0.11527</v>
      </c>
      <c r="J5">
        <v>7.0231000000000002E-2</v>
      </c>
      <c r="K5">
        <f>G5/D5</f>
        <v>0.10502946601286609</v>
      </c>
      <c r="L5">
        <f>J5/A5</f>
        <v>8.7286850608998268E-3</v>
      </c>
    </row>
    <row r="6" spans="1:12" x14ac:dyDescent="0.25">
      <c r="A6">
        <f t="shared" ref="A6:A35" si="2">B6*5</f>
        <v>8.5890000000000004</v>
      </c>
      <c r="B6">
        <v>1.7178</v>
      </c>
      <c r="C6">
        <v>4.5435999999999997E-2</v>
      </c>
      <c r="D6">
        <v>0.44324000000000002</v>
      </c>
      <c r="E6">
        <v>7.6264000000000002E-3</v>
      </c>
      <c r="F6">
        <v>1.3528E-2</v>
      </c>
      <c r="G6">
        <v>4.6648000000000002E-2</v>
      </c>
      <c r="H6">
        <v>1.6164999999999999E-2</v>
      </c>
      <c r="I6">
        <v>0.11534999999999999</v>
      </c>
      <c r="J6">
        <v>7.4757000000000004E-2</v>
      </c>
      <c r="K6">
        <f t="shared" ref="K6:K35" si="3">G6/D6</f>
        <v>0.10524320909665193</v>
      </c>
      <c r="L6">
        <f t="shared" ref="L6:L35" si="4">J6/A6</f>
        <v>8.7038071952497374E-3</v>
      </c>
    </row>
    <row r="7" spans="1:12" x14ac:dyDescent="0.25">
      <c r="A7">
        <f t="shared" si="2"/>
        <v>9.3010000000000002</v>
      </c>
      <c r="B7">
        <v>1.8602000000000001</v>
      </c>
      <c r="C7">
        <v>4.5282999999999997E-2</v>
      </c>
      <c r="D7">
        <v>0.44148999999999999</v>
      </c>
      <c r="E7">
        <v>8.2264999999999994E-3</v>
      </c>
      <c r="F7">
        <v>1.3511E-2</v>
      </c>
      <c r="G7">
        <v>4.6588999999999998E-2</v>
      </c>
      <c r="H7">
        <v>1.7443E-2</v>
      </c>
      <c r="I7">
        <v>0.11545999999999999</v>
      </c>
      <c r="J7">
        <v>8.0653000000000002E-2</v>
      </c>
      <c r="K7">
        <f t="shared" si="3"/>
        <v>0.10552673899748578</v>
      </c>
      <c r="L7">
        <f t="shared" si="4"/>
        <v>8.6714331792280396E-3</v>
      </c>
    </row>
    <row r="8" spans="1:12" x14ac:dyDescent="0.25">
      <c r="A8">
        <f t="shared" si="2"/>
        <v>7.9384999999999994</v>
      </c>
      <c r="B8">
        <v>1.5876999999999999</v>
      </c>
      <c r="C8">
        <v>4.5584E-2</v>
      </c>
      <c r="D8">
        <v>0.44485000000000002</v>
      </c>
      <c r="E8">
        <v>7.0743999999999998E-3</v>
      </c>
      <c r="F8">
        <v>1.3544E-2</v>
      </c>
      <c r="G8">
        <v>4.6703000000000001E-2</v>
      </c>
      <c r="H8">
        <v>1.4989000000000001E-2</v>
      </c>
      <c r="I8">
        <v>0.11526</v>
      </c>
      <c r="J8">
        <v>6.9334000000000007E-2</v>
      </c>
      <c r="K8">
        <f t="shared" si="3"/>
        <v>0.1049859503203327</v>
      </c>
      <c r="L8">
        <f t="shared" si="4"/>
        <v>8.7338917931599185E-3</v>
      </c>
    </row>
    <row r="9" spans="1:12" x14ac:dyDescent="0.25">
      <c r="A9">
        <f t="shared" si="2"/>
        <v>7.5654999999999992</v>
      </c>
      <c r="B9">
        <v>1.5130999999999999</v>
      </c>
      <c r="C9">
        <v>4.5671000000000003E-2</v>
      </c>
      <c r="D9">
        <v>0.44577</v>
      </c>
      <c r="E9">
        <v>6.7558999999999996E-3</v>
      </c>
      <c r="F9">
        <v>1.3553000000000001E-2</v>
      </c>
      <c r="G9">
        <v>4.6734999999999999E-2</v>
      </c>
      <c r="H9">
        <v>1.4312E-2</v>
      </c>
      <c r="I9">
        <v>0.1152</v>
      </c>
      <c r="J9">
        <v>6.6206000000000001E-2</v>
      </c>
      <c r="K9">
        <f t="shared" si="3"/>
        <v>0.10484106153397492</v>
      </c>
      <c r="L9">
        <f t="shared" si="4"/>
        <v>8.7510409093913173E-3</v>
      </c>
    </row>
    <row r="10" spans="1:12" x14ac:dyDescent="0.25">
      <c r="A10">
        <f t="shared" si="2"/>
        <v>8.4670000000000005</v>
      </c>
      <c r="B10">
        <v>1.6934</v>
      </c>
      <c r="C10">
        <v>4.5463999999999997E-2</v>
      </c>
      <c r="D10">
        <v>0.44353999999999999</v>
      </c>
      <c r="E10">
        <v>7.5230999999999996E-3</v>
      </c>
      <c r="F10">
        <v>1.3531E-2</v>
      </c>
      <c r="G10">
        <v>4.6658999999999999E-2</v>
      </c>
      <c r="H10">
        <v>1.5945000000000001E-2</v>
      </c>
      <c r="I10">
        <v>0.11534</v>
      </c>
      <c r="J10">
        <v>7.3742000000000002E-2</v>
      </c>
      <c r="K10">
        <f t="shared" si="3"/>
        <v>0.10519682553997385</v>
      </c>
      <c r="L10">
        <f t="shared" si="4"/>
        <v>8.7093421518837835E-3</v>
      </c>
    </row>
    <row r="11" spans="1:12" x14ac:dyDescent="0.25">
      <c r="A11">
        <f t="shared" si="2"/>
        <v>7.9024999999999999</v>
      </c>
      <c r="B11">
        <v>1.5805</v>
      </c>
      <c r="C11">
        <v>4.5592000000000001E-2</v>
      </c>
      <c r="D11">
        <v>0.44494</v>
      </c>
      <c r="E11">
        <v>7.0434E-3</v>
      </c>
      <c r="F11">
        <v>1.3545E-2</v>
      </c>
      <c r="G11">
        <v>4.6705999999999998E-2</v>
      </c>
      <c r="H11">
        <v>1.4923000000000001E-2</v>
      </c>
      <c r="I11">
        <v>0.11525000000000001</v>
      </c>
      <c r="J11">
        <v>6.9029999999999994E-2</v>
      </c>
      <c r="K11">
        <f t="shared" si="3"/>
        <v>0.10497145682563941</v>
      </c>
      <c r="L11">
        <f t="shared" si="4"/>
        <v>8.7352103764631438E-3</v>
      </c>
    </row>
    <row r="12" spans="1:12" x14ac:dyDescent="0.25">
      <c r="A12">
        <f t="shared" si="2"/>
        <v>9.4105000000000008</v>
      </c>
      <c r="B12">
        <v>1.8821000000000001</v>
      </c>
      <c r="C12">
        <v>4.5261999999999997E-2</v>
      </c>
      <c r="D12">
        <v>0.44122</v>
      </c>
      <c r="E12">
        <v>8.3181999999999996E-3</v>
      </c>
      <c r="F12">
        <v>1.3507999999999999E-2</v>
      </c>
      <c r="G12">
        <v>4.6580999999999997E-2</v>
      </c>
      <c r="H12">
        <v>1.7638999999999998E-2</v>
      </c>
      <c r="I12">
        <v>0.11547</v>
      </c>
      <c r="J12">
        <v>8.1554000000000001E-2</v>
      </c>
      <c r="K12">
        <f t="shared" si="3"/>
        <v>0.1055731834459</v>
      </c>
      <c r="L12">
        <f t="shared" si="4"/>
        <v>8.6662770309760377E-3</v>
      </c>
    </row>
    <row r="13" spans="1:12" x14ac:dyDescent="0.25">
      <c r="A13">
        <f t="shared" si="2"/>
        <v>9.0630000000000006</v>
      </c>
      <c r="B13">
        <v>1.8126</v>
      </c>
      <c r="C13">
        <v>4.5331999999999997E-2</v>
      </c>
      <c r="D13">
        <v>0.44207000000000002</v>
      </c>
      <c r="E13">
        <v>8.0265000000000006E-3</v>
      </c>
      <c r="F13">
        <v>1.3517E-2</v>
      </c>
      <c r="G13">
        <v>4.6608999999999998E-2</v>
      </c>
      <c r="H13">
        <v>1.7017000000000001E-2</v>
      </c>
      <c r="I13">
        <v>0.11541999999999999</v>
      </c>
      <c r="J13">
        <v>7.8687999999999994E-2</v>
      </c>
      <c r="K13">
        <f t="shared" si="3"/>
        <v>0.10543352862668808</v>
      </c>
      <c r="L13">
        <f t="shared" si="4"/>
        <v>8.682334767736952E-3</v>
      </c>
    </row>
    <row r="14" spans="1:12" x14ac:dyDescent="0.25">
      <c r="A14">
        <f t="shared" si="2"/>
        <v>7.9525000000000006</v>
      </c>
      <c r="B14">
        <v>1.5905</v>
      </c>
      <c r="C14">
        <v>4.5581000000000003E-2</v>
      </c>
      <c r="D14">
        <v>0.44480999999999998</v>
      </c>
      <c r="E14">
        <v>7.0862E-3</v>
      </c>
      <c r="F14">
        <v>1.3544E-2</v>
      </c>
      <c r="G14">
        <v>4.6702E-2</v>
      </c>
      <c r="H14">
        <v>1.5014E-2</v>
      </c>
      <c r="I14">
        <v>0.11526</v>
      </c>
      <c r="J14">
        <v>6.9449999999999998E-2</v>
      </c>
      <c r="K14">
        <f t="shared" si="3"/>
        <v>0.10499314313976754</v>
      </c>
      <c r="L14">
        <f t="shared" si="4"/>
        <v>8.733102797862307E-3</v>
      </c>
    </row>
    <row r="15" spans="1:12" x14ac:dyDescent="0.25">
      <c r="A15">
        <f t="shared" si="2"/>
        <v>9.1574999999999989</v>
      </c>
      <c r="B15">
        <v>1.8314999999999999</v>
      </c>
      <c r="C15">
        <v>4.5312999999999999E-2</v>
      </c>
      <c r="D15">
        <v>0.44184000000000001</v>
      </c>
      <c r="E15">
        <v>8.1057999999999998E-3</v>
      </c>
      <c r="F15">
        <v>1.3514E-2</v>
      </c>
      <c r="G15">
        <v>4.6600999999999997E-2</v>
      </c>
      <c r="H15">
        <v>1.7186E-2</v>
      </c>
      <c r="I15">
        <v>0.11544</v>
      </c>
      <c r="J15">
        <v>7.9466999999999996E-2</v>
      </c>
      <c r="K15">
        <f t="shared" si="3"/>
        <v>0.10547030599311967</v>
      </c>
      <c r="L15">
        <f t="shared" si="4"/>
        <v>8.6778050778050786E-3</v>
      </c>
    </row>
    <row r="16" spans="1:12" x14ac:dyDescent="0.25">
      <c r="A16">
        <f t="shared" si="2"/>
        <v>9.9779999999999998</v>
      </c>
      <c r="B16">
        <v>1.9956</v>
      </c>
      <c r="C16">
        <v>4.5114000000000001E-2</v>
      </c>
      <c r="D16">
        <v>0.43985999999999997</v>
      </c>
      <c r="E16">
        <v>8.7924000000000006E-3</v>
      </c>
      <c r="F16">
        <v>1.3495E-2</v>
      </c>
      <c r="G16">
        <v>4.6533999999999999E-2</v>
      </c>
      <c r="H16">
        <v>1.8651000000000001E-2</v>
      </c>
      <c r="I16">
        <v>0.11556</v>
      </c>
      <c r="J16">
        <v>8.6218000000000003E-2</v>
      </c>
      <c r="K16">
        <f t="shared" si="3"/>
        <v>0.10579275223934889</v>
      </c>
      <c r="L16">
        <f t="shared" si="4"/>
        <v>8.6408097815193433E-3</v>
      </c>
    </row>
    <row r="17" spans="1:12" x14ac:dyDescent="0.25">
      <c r="A17">
        <f t="shared" si="2"/>
        <v>8.3045000000000009</v>
      </c>
      <c r="B17">
        <v>1.6609</v>
      </c>
      <c r="C17">
        <v>4.5502000000000001E-2</v>
      </c>
      <c r="D17">
        <v>0.44394</v>
      </c>
      <c r="E17">
        <v>7.3854000000000003E-3</v>
      </c>
      <c r="F17">
        <v>1.3535E-2</v>
      </c>
      <c r="G17">
        <v>4.6671999999999998E-2</v>
      </c>
      <c r="H17">
        <v>1.5651999999999999E-2</v>
      </c>
      <c r="I17">
        <v>0.11531</v>
      </c>
      <c r="J17">
        <v>7.2388999999999995E-2</v>
      </c>
      <c r="K17">
        <f t="shared" si="3"/>
        <v>0.10513132405279993</v>
      </c>
      <c r="L17">
        <f t="shared" si="4"/>
        <v>8.7168402673249434E-3</v>
      </c>
    </row>
    <row r="18" spans="1:12" x14ac:dyDescent="0.25">
      <c r="A18">
        <f t="shared" si="2"/>
        <v>9.0500000000000007</v>
      </c>
      <c r="B18">
        <v>1.81</v>
      </c>
      <c r="C18">
        <v>4.5335E-2</v>
      </c>
      <c r="D18">
        <v>0.44211</v>
      </c>
      <c r="E18">
        <v>8.0155000000000001E-3</v>
      </c>
      <c r="F18">
        <v>1.3517E-2</v>
      </c>
      <c r="G18">
        <v>4.6609999999999999E-2</v>
      </c>
      <c r="H18">
        <v>1.6993999999999999E-2</v>
      </c>
      <c r="I18">
        <v>0.11541999999999999</v>
      </c>
      <c r="J18">
        <v>7.8579999999999997E-2</v>
      </c>
      <c r="K18">
        <f t="shared" si="3"/>
        <v>0.10542625138540182</v>
      </c>
      <c r="L18">
        <f t="shared" si="4"/>
        <v>8.6828729281767953E-3</v>
      </c>
    </row>
    <row r="19" spans="1:12" x14ac:dyDescent="0.25">
      <c r="A19">
        <f t="shared" si="2"/>
        <v>9.3460000000000001</v>
      </c>
      <c r="B19">
        <v>1.8692</v>
      </c>
      <c r="C19">
        <v>4.5274000000000002E-2</v>
      </c>
      <c r="D19">
        <v>0.44137999999999999</v>
      </c>
      <c r="E19">
        <v>8.2644999999999993E-3</v>
      </c>
      <c r="F19">
        <v>1.3509999999999999E-2</v>
      </c>
      <c r="G19">
        <v>4.6586000000000002E-2</v>
      </c>
      <c r="H19">
        <v>1.7524000000000001E-2</v>
      </c>
      <c r="I19">
        <v>0.11545999999999999</v>
      </c>
      <c r="J19">
        <v>8.1026000000000001E-2</v>
      </c>
      <c r="K19">
        <f t="shared" si="3"/>
        <v>0.10554624133399793</v>
      </c>
      <c r="L19">
        <f t="shared" si="4"/>
        <v>8.6695912689920829E-3</v>
      </c>
    </row>
    <row r="20" spans="1:12" x14ac:dyDescent="0.25">
      <c r="A20">
        <f t="shared" si="2"/>
        <v>9.2575000000000003</v>
      </c>
      <c r="B20">
        <v>1.8514999999999999</v>
      </c>
      <c r="C20">
        <v>4.5291999999999999E-2</v>
      </c>
      <c r="D20">
        <v>0.44159999999999999</v>
      </c>
      <c r="E20">
        <v>8.1899E-3</v>
      </c>
      <c r="F20">
        <v>1.3512E-2</v>
      </c>
      <c r="G20">
        <v>4.6593000000000002E-2</v>
      </c>
      <c r="H20">
        <v>1.7364999999999998E-2</v>
      </c>
      <c r="I20">
        <v>0.11545</v>
      </c>
      <c r="J20">
        <v>8.0294000000000004E-2</v>
      </c>
      <c r="K20">
        <f t="shared" si="3"/>
        <v>0.10550951086956523</v>
      </c>
      <c r="L20">
        <f t="shared" si="4"/>
        <v>8.673399945989738E-3</v>
      </c>
    </row>
    <row r="21" spans="1:12" x14ac:dyDescent="0.25">
      <c r="A21">
        <f t="shared" si="2"/>
        <v>9.4239999999999995</v>
      </c>
      <c r="B21">
        <v>1.8848</v>
      </c>
      <c r="C21">
        <v>4.5259000000000001E-2</v>
      </c>
      <c r="D21">
        <v>0.44118000000000002</v>
      </c>
      <c r="E21">
        <v>8.3298999999999995E-3</v>
      </c>
      <c r="F21">
        <v>1.3507999999999999E-2</v>
      </c>
      <c r="G21">
        <v>4.6579000000000002E-2</v>
      </c>
      <c r="H21">
        <v>1.7663999999999999E-2</v>
      </c>
      <c r="I21">
        <v>0.11548</v>
      </c>
      <c r="J21">
        <v>8.1669000000000005E-2</v>
      </c>
      <c r="K21">
        <f t="shared" si="3"/>
        <v>0.10557822204089035</v>
      </c>
      <c r="L21">
        <f t="shared" si="4"/>
        <v>8.6660653650254688E-3</v>
      </c>
    </row>
    <row r="22" spans="1:12" x14ac:dyDescent="0.25">
      <c r="A22">
        <f t="shared" si="2"/>
        <v>7.5754999999999999</v>
      </c>
      <c r="B22">
        <v>1.5150999999999999</v>
      </c>
      <c r="C22">
        <v>4.5669000000000001E-2</v>
      </c>
      <c r="D22">
        <v>0.44574999999999998</v>
      </c>
      <c r="E22">
        <v>6.7641999999999997E-3</v>
      </c>
      <c r="F22">
        <v>1.3553000000000001E-2</v>
      </c>
      <c r="G22">
        <v>4.6733999999999998E-2</v>
      </c>
      <c r="H22">
        <v>1.4329E-2</v>
      </c>
      <c r="I22">
        <v>0.11521000000000001</v>
      </c>
      <c r="J22">
        <v>6.6286999999999999E-2</v>
      </c>
      <c r="K22">
        <f t="shared" si="3"/>
        <v>0.10484352215367358</v>
      </c>
      <c r="L22">
        <f t="shared" si="4"/>
        <v>8.7501815061712101E-3</v>
      </c>
    </row>
    <row r="23" spans="1:12" x14ac:dyDescent="0.25">
      <c r="A23">
        <f t="shared" si="2"/>
        <v>8.4984999999999999</v>
      </c>
      <c r="B23">
        <v>1.6997</v>
      </c>
      <c r="C23">
        <v>4.5456999999999997E-2</v>
      </c>
      <c r="D23">
        <v>0.44346000000000002</v>
      </c>
      <c r="E23">
        <v>7.5497999999999997E-3</v>
      </c>
      <c r="F23">
        <v>1.353E-2</v>
      </c>
      <c r="G23">
        <v>4.6656000000000003E-2</v>
      </c>
      <c r="H23">
        <v>1.6001999999999999E-2</v>
      </c>
      <c r="I23">
        <v>0.11534</v>
      </c>
      <c r="J23">
        <v>7.4005000000000001E-2</v>
      </c>
      <c r="K23">
        <f t="shared" si="3"/>
        <v>0.10520903801921255</v>
      </c>
      <c r="L23">
        <f t="shared" si="4"/>
        <v>8.7080072954050722E-3</v>
      </c>
    </row>
    <row r="24" spans="1:12" x14ac:dyDescent="0.25">
      <c r="A24">
        <f t="shared" si="2"/>
        <v>7.7484999999999999</v>
      </c>
      <c r="B24">
        <v>1.5497000000000001</v>
      </c>
      <c r="C24">
        <v>4.5628000000000002E-2</v>
      </c>
      <c r="D24">
        <v>0.44531999999999999</v>
      </c>
      <c r="E24">
        <v>6.9121E-3</v>
      </c>
      <c r="F24">
        <v>1.3549E-2</v>
      </c>
      <c r="G24">
        <v>4.6718999999999997E-2</v>
      </c>
      <c r="H24">
        <v>1.4644000000000001E-2</v>
      </c>
      <c r="I24">
        <v>0.11523</v>
      </c>
      <c r="J24">
        <v>6.7740999999999996E-2</v>
      </c>
      <c r="K24">
        <f t="shared" si="3"/>
        <v>0.10491107518189166</v>
      </c>
      <c r="L24">
        <f t="shared" si="4"/>
        <v>8.7424662837968636E-3</v>
      </c>
    </row>
    <row r="25" spans="1:12" x14ac:dyDescent="0.25">
      <c r="A25">
        <f t="shared" si="2"/>
        <v>8.5169999999999995</v>
      </c>
      <c r="B25">
        <v>1.7034</v>
      </c>
      <c r="C25">
        <v>4.5453E-2</v>
      </c>
      <c r="D25">
        <v>0.44341999999999998</v>
      </c>
      <c r="E25">
        <v>7.5655999999999996E-3</v>
      </c>
      <c r="F25">
        <v>1.353E-2</v>
      </c>
      <c r="G25">
        <v>4.6654000000000001E-2</v>
      </c>
      <c r="H25">
        <v>1.6035000000000001E-2</v>
      </c>
      <c r="I25">
        <v>0.11534</v>
      </c>
      <c r="J25">
        <v>7.4159000000000003E-2</v>
      </c>
      <c r="K25">
        <f t="shared" si="3"/>
        <v>0.10521401831220965</v>
      </c>
      <c r="L25">
        <f t="shared" si="4"/>
        <v>8.7071738875190811E-3</v>
      </c>
    </row>
    <row r="26" spans="1:12" x14ac:dyDescent="0.25">
      <c r="A26">
        <f t="shared" si="2"/>
        <v>9.8119999999999994</v>
      </c>
      <c r="B26">
        <v>1.9623999999999999</v>
      </c>
      <c r="C26">
        <v>4.5154E-2</v>
      </c>
      <c r="D26">
        <v>0.44025999999999998</v>
      </c>
      <c r="E26">
        <v>8.6540999999999996E-3</v>
      </c>
      <c r="F26">
        <v>1.3499000000000001E-2</v>
      </c>
      <c r="G26">
        <v>4.6547999999999999E-2</v>
      </c>
      <c r="H26">
        <v>1.8356000000000001E-2</v>
      </c>
      <c r="I26">
        <v>0.11552999999999999</v>
      </c>
      <c r="J26">
        <v>8.4858000000000003E-2</v>
      </c>
      <c r="K26">
        <f t="shared" si="3"/>
        <v>0.10572843319856448</v>
      </c>
      <c r="L26">
        <f t="shared" si="4"/>
        <v>8.648389726865064E-3</v>
      </c>
    </row>
    <row r="27" spans="1:12" x14ac:dyDescent="0.25">
      <c r="A27">
        <f t="shared" si="2"/>
        <v>7.8085000000000004</v>
      </c>
      <c r="B27">
        <v>1.5617000000000001</v>
      </c>
      <c r="C27">
        <v>4.5614000000000002E-2</v>
      </c>
      <c r="D27">
        <v>0.44517000000000001</v>
      </c>
      <c r="E27">
        <v>6.9635000000000001E-3</v>
      </c>
      <c r="F27">
        <v>1.3547E-2</v>
      </c>
      <c r="G27">
        <v>4.6713999999999999E-2</v>
      </c>
      <c r="H27">
        <v>1.4753E-2</v>
      </c>
      <c r="I27">
        <v>0.11524</v>
      </c>
      <c r="J27">
        <v>6.8245E-2</v>
      </c>
      <c r="K27">
        <f t="shared" si="3"/>
        <v>0.10493519329694273</v>
      </c>
      <c r="L27">
        <f t="shared" si="4"/>
        <v>8.7398347954152529E-3</v>
      </c>
    </row>
    <row r="28" spans="1:12" x14ac:dyDescent="0.25">
      <c r="A28">
        <f t="shared" si="2"/>
        <v>9.7545000000000002</v>
      </c>
      <c r="B28">
        <v>1.9509000000000001</v>
      </c>
      <c r="C28">
        <v>4.5168E-2</v>
      </c>
      <c r="D28">
        <v>0.44040000000000001</v>
      </c>
      <c r="E28">
        <v>8.6061000000000002E-3</v>
      </c>
      <c r="F28">
        <v>1.35E-2</v>
      </c>
      <c r="G28">
        <v>4.6552000000000003E-2</v>
      </c>
      <c r="H28">
        <v>1.8252999999999998E-2</v>
      </c>
      <c r="I28">
        <v>0.11552</v>
      </c>
      <c r="J28">
        <v>8.4386000000000003E-2</v>
      </c>
      <c r="K28">
        <f t="shared" si="3"/>
        <v>0.10570390554041781</v>
      </c>
      <c r="L28">
        <f t="shared" si="4"/>
        <v>8.6509815982367122E-3</v>
      </c>
    </row>
    <row r="29" spans="1:12" x14ac:dyDescent="0.25">
      <c r="A29">
        <f t="shared" si="2"/>
        <v>8.5399999999999991</v>
      </c>
      <c r="B29">
        <v>1.708</v>
      </c>
      <c r="C29">
        <v>4.5447000000000001E-2</v>
      </c>
      <c r="D29">
        <v>0.44335999999999998</v>
      </c>
      <c r="E29">
        <v>7.5852000000000003E-3</v>
      </c>
      <c r="F29">
        <v>1.3528999999999999E-2</v>
      </c>
      <c r="G29">
        <v>4.6653E-2</v>
      </c>
      <c r="H29">
        <v>1.6077000000000001E-2</v>
      </c>
      <c r="I29">
        <v>0.11534999999999999</v>
      </c>
      <c r="J29">
        <v>7.4353000000000002E-2</v>
      </c>
      <c r="K29">
        <f t="shared" si="3"/>
        <v>0.1052260014435222</v>
      </c>
      <c r="L29">
        <f t="shared" si="4"/>
        <v>8.7064402810304465E-3</v>
      </c>
    </row>
    <row r="30" spans="1:12" x14ac:dyDescent="0.25">
      <c r="A30">
        <f t="shared" si="2"/>
        <v>7.6515000000000004</v>
      </c>
      <c r="B30">
        <v>1.5303</v>
      </c>
      <c r="C30">
        <v>4.5650999999999997E-2</v>
      </c>
      <c r="D30">
        <v>0.44556000000000001</v>
      </c>
      <c r="E30">
        <v>6.8294999999999996E-3</v>
      </c>
      <c r="F30">
        <v>1.3551000000000001E-2</v>
      </c>
      <c r="G30">
        <v>4.6727999999999999E-2</v>
      </c>
      <c r="H30">
        <v>1.4468E-2</v>
      </c>
      <c r="I30">
        <v>0.11522</v>
      </c>
      <c r="J30">
        <v>6.6929000000000002E-2</v>
      </c>
      <c r="K30">
        <f t="shared" si="3"/>
        <v>0.10487476434150282</v>
      </c>
      <c r="L30">
        <f t="shared" si="4"/>
        <v>8.7471737567797157E-3</v>
      </c>
    </row>
    <row r="31" spans="1:12" x14ac:dyDescent="0.25">
      <c r="A31">
        <f t="shared" si="2"/>
        <v>9.5875000000000004</v>
      </c>
      <c r="B31">
        <v>1.9175</v>
      </c>
      <c r="C31">
        <v>4.5227999999999997E-2</v>
      </c>
      <c r="D31">
        <v>0.44078000000000001</v>
      </c>
      <c r="E31">
        <v>8.4668E-3</v>
      </c>
      <c r="F31">
        <v>1.3504E-2</v>
      </c>
      <c r="G31">
        <v>4.6566000000000003E-2</v>
      </c>
      <c r="H31">
        <v>1.7954999999999999E-2</v>
      </c>
      <c r="I31">
        <v>0.11550000000000001</v>
      </c>
      <c r="J31">
        <v>8.3013000000000003E-2</v>
      </c>
      <c r="K31">
        <f t="shared" si="3"/>
        <v>0.1056445392259177</v>
      </c>
      <c r="L31">
        <f t="shared" si="4"/>
        <v>8.6584615384615385E-3</v>
      </c>
    </row>
    <row r="32" spans="1:12" x14ac:dyDescent="0.25">
      <c r="A32">
        <f t="shared" si="2"/>
        <v>8.7055000000000007</v>
      </c>
      <c r="B32">
        <v>1.7411000000000001</v>
      </c>
      <c r="C32">
        <v>4.5409999999999999E-2</v>
      </c>
      <c r="D32">
        <v>0.44295000000000001</v>
      </c>
      <c r="E32">
        <v>7.7251000000000004E-3</v>
      </c>
      <c r="F32">
        <v>1.3525000000000001E-2</v>
      </c>
      <c r="G32">
        <v>4.6639E-2</v>
      </c>
      <c r="H32">
        <v>1.6375000000000001E-2</v>
      </c>
      <c r="I32">
        <v>0.11537</v>
      </c>
      <c r="J32">
        <v>7.5727000000000003E-2</v>
      </c>
      <c r="K32">
        <f t="shared" si="3"/>
        <v>0.10529179365616886</v>
      </c>
      <c r="L32">
        <f t="shared" si="4"/>
        <v>8.6987536614783756E-3</v>
      </c>
    </row>
    <row r="33" spans="1:12" x14ac:dyDescent="0.25">
      <c r="A33">
        <f t="shared" si="2"/>
        <v>7.5795000000000003</v>
      </c>
      <c r="B33">
        <v>1.5159</v>
      </c>
      <c r="C33">
        <v>4.5668E-2</v>
      </c>
      <c r="D33">
        <v>0.44574000000000003</v>
      </c>
      <c r="E33">
        <v>6.7678E-3</v>
      </c>
      <c r="F33">
        <v>1.3553000000000001E-2</v>
      </c>
      <c r="G33">
        <v>4.6733999999999998E-2</v>
      </c>
      <c r="H33">
        <v>1.4337000000000001E-2</v>
      </c>
      <c r="I33">
        <v>0.11521000000000001</v>
      </c>
      <c r="J33">
        <v>6.6322999999999993E-2</v>
      </c>
      <c r="K33">
        <f t="shared" si="3"/>
        <v>0.10484587427648404</v>
      </c>
      <c r="L33">
        <f t="shared" si="4"/>
        <v>8.7503133452074659E-3</v>
      </c>
    </row>
    <row r="34" spans="1:12" x14ac:dyDescent="0.25">
      <c r="A34">
        <f t="shared" si="2"/>
        <v>8.5305</v>
      </c>
      <c r="B34">
        <v>1.7060999999999999</v>
      </c>
      <c r="C34">
        <v>4.5449999999999997E-2</v>
      </c>
      <c r="D34">
        <v>0.44338</v>
      </c>
      <c r="E34">
        <v>7.5770000000000004E-3</v>
      </c>
      <c r="F34">
        <v>1.3528999999999999E-2</v>
      </c>
      <c r="G34">
        <v>4.6653E-2</v>
      </c>
      <c r="H34">
        <v>1.6060000000000001E-2</v>
      </c>
      <c r="I34">
        <v>0.11534999999999999</v>
      </c>
      <c r="J34">
        <v>7.4272000000000005E-2</v>
      </c>
      <c r="K34">
        <f t="shared" si="3"/>
        <v>0.10522125490549868</v>
      </c>
      <c r="L34">
        <f t="shared" si="4"/>
        <v>8.7066408768536434E-3</v>
      </c>
    </row>
    <row r="35" spans="1:12" x14ac:dyDescent="0.25">
      <c r="A35">
        <f t="shared" si="2"/>
        <v>8.2609999999999992</v>
      </c>
      <c r="B35">
        <v>1.6521999999999999</v>
      </c>
      <c r="C35">
        <v>4.5511999999999997E-2</v>
      </c>
      <c r="D35">
        <v>0.44405</v>
      </c>
      <c r="E35">
        <v>7.3483999999999997E-3</v>
      </c>
      <c r="F35">
        <v>1.3535999999999999E-2</v>
      </c>
      <c r="G35">
        <v>4.6676000000000002E-2</v>
      </c>
      <c r="H35">
        <v>1.5573E-2</v>
      </c>
      <c r="I35">
        <v>0.11531</v>
      </c>
      <c r="J35">
        <v>7.2026000000000007E-2</v>
      </c>
      <c r="K35">
        <f t="shared" si="3"/>
        <v>0.10511428893142664</v>
      </c>
      <c r="L35">
        <f t="shared" si="4"/>
        <v>8.7187991768551045E-3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N18" sqref="N1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6.28515625" bestFit="1" customWidth="1"/>
    <col min="5" max="5" width="10" bestFit="1" customWidth="1"/>
    <col min="6" max="6" width="11.5703125" bestFit="1" customWidth="1"/>
    <col min="7" max="7" width="16" bestFit="1" customWidth="1"/>
    <col min="8" max="8" width="10" bestFit="1" customWidth="1"/>
    <col min="11" max="11" width="13.85546875" bestFit="1" customWidth="1"/>
    <col min="12" max="12" width="14.85546875" bestFit="1" customWidth="1"/>
  </cols>
  <sheetData>
    <row r="1" spans="1:12" x14ac:dyDescent="0.25">
      <c r="B1" t="s">
        <v>8</v>
      </c>
      <c r="C1" t="s">
        <v>9</v>
      </c>
      <c r="D1" t="s">
        <v>15</v>
      </c>
      <c r="E1" t="s">
        <v>16</v>
      </c>
    </row>
    <row r="2" spans="1:12" x14ac:dyDescent="0.25">
      <c r="B2" t="s">
        <v>19</v>
      </c>
      <c r="C2" s="2">
        <f>AVERAGE(C5:C77)</f>
        <v>7.3616506849315075E-2</v>
      </c>
      <c r="D2" s="2">
        <f t="shared" ref="D2:L2" si="0">AVERAGE(D5:D77)</f>
        <v>0.35924630136986302</v>
      </c>
      <c r="E2" s="2">
        <f t="shared" si="0"/>
        <v>5.045795890410959E-3</v>
      </c>
      <c r="F2" s="2">
        <f t="shared" si="0"/>
        <v>2.1545821917808222E-2</v>
      </c>
      <c r="G2" s="2">
        <f t="shared" si="0"/>
        <v>3.714779452054795E-2</v>
      </c>
      <c r="H2" s="2">
        <f t="shared" si="0"/>
        <v>1.0661097260273972E-2</v>
      </c>
      <c r="I2" s="2">
        <f t="shared" si="0"/>
        <v>0.18073684931506856</v>
      </c>
      <c r="J2" s="2">
        <f t="shared" si="0"/>
        <v>3.1322136986301367E-2</v>
      </c>
      <c r="K2" s="2">
        <f t="shared" si="0"/>
        <v>0.10340778905104456</v>
      </c>
      <c r="L2" s="3">
        <f t="shared" si="0"/>
        <v>4.4653130439380826E-3</v>
      </c>
    </row>
    <row r="3" spans="1:12" x14ac:dyDescent="0.25">
      <c r="B3" t="s">
        <v>20</v>
      </c>
      <c r="C3" s="3">
        <f>STDEV(C5:C77)</f>
        <v>5.5019039944993612E-4</v>
      </c>
      <c r="D3" s="3">
        <f t="shared" ref="D3:L3" si="1">STDEV(D5:D77)</f>
        <v>2.8944542312504548E-3</v>
      </c>
      <c r="E3" s="3">
        <f t="shared" si="1"/>
        <v>1.2671895113288169E-3</v>
      </c>
      <c r="F3" s="3">
        <f t="shared" si="1"/>
        <v>9.5394552381405416E-5</v>
      </c>
      <c r="G3" s="3">
        <f t="shared" si="1"/>
        <v>1.6439594470735993E-4</v>
      </c>
      <c r="H3" s="3">
        <f t="shared" si="1"/>
        <v>2.6830505613414392E-3</v>
      </c>
      <c r="I3" s="3">
        <f t="shared" si="1"/>
        <v>2.4606275572802363E-4</v>
      </c>
      <c r="J3" s="3">
        <f t="shared" si="1"/>
        <v>7.9495811268321098E-3</v>
      </c>
      <c r="K3" s="3">
        <f t="shared" si="1"/>
        <v>3.7527210313856313E-4</v>
      </c>
      <c r="L3" s="3">
        <f t="shared" si="1"/>
        <v>2.2940590553730819E-5</v>
      </c>
    </row>
    <row r="4" spans="1:12" x14ac:dyDescent="0.25">
      <c r="A4" t="s">
        <v>23</v>
      </c>
      <c r="B4" t="s">
        <v>12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21</v>
      </c>
      <c r="L4" t="s">
        <v>22</v>
      </c>
    </row>
    <row r="5" spans="1:12" x14ac:dyDescent="0.25">
      <c r="A5">
        <f>B5*2.5</f>
        <v>5.5339999999999998</v>
      </c>
      <c r="B5">
        <v>2.2136</v>
      </c>
      <c r="C5">
        <v>7.4061000000000002E-2</v>
      </c>
      <c r="D5">
        <v>0.36162</v>
      </c>
      <c r="E5">
        <v>4.0099000000000003E-3</v>
      </c>
      <c r="F5">
        <v>2.1624000000000001E-2</v>
      </c>
      <c r="G5">
        <v>3.7282000000000003E-2</v>
      </c>
      <c r="H5">
        <v>8.4676000000000005E-3</v>
      </c>
      <c r="I5">
        <v>0.18093999999999999</v>
      </c>
      <c r="J5">
        <v>2.4815E-2</v>
      </c>
      <c r="K5">
        <f>G5/D5</f>
        <v>0.10309717382888116</v>
      </c>
      <c r="L5">
        <f>J5/A5</f>
        <v>4.4840983014094692E-3</v>
      </c>
    </row>
    <row r="6" spans="1:12" x14ac:dyDescent="0.25">
      <c r="A6">
        <f t="shared" ref="A6:A69" si="2">B6*2.5</f>
        <v>5.40625</v>
      </c>
      <c r="B6">
        <v>2.1625000000000001</v>
      </c>
      <c r="C6">
        <v>7.4089000000000002E-2</v>
      </c>
      <c r="D6">
        <v>0.36182999999999998</v>
      </c>
      <c r="E6">
        <v>3.9189999999999997E-3</v>
      </c>
      <c r="F6">
        <v>2.163E-2</v>
      </c>
      <c r="G6">
        <v>3.7294000000000001E-2</v>
      </c>
      <c r="H6">
        <v>8.2766999999999997E-3</v>
      </c>
      <c r="I6">
        <v>0.18096000000000001</v>
      </c>
      <c r="J6">
        <v>2.4251000000000002E-2</v>
      </c>
      <c r="K6">
        <f t="shared" ref="K6:K69" si="3">G6/D6</f>
        <v>0.1030705027222729</v>
      </c>
      <c r="L6">
        <f t="shared" ref="L6:L69" si="4">J6/A6</f>
        <v>4.4857341040462429E-3</v>
      </c>
    </row>
    <row r="7" spans="1:12" x14ac:dyDescent="0.25">
      <c r="A7">
        <f t="shared" si="2"/>
        <v>8.8934999999999995</v>
      </c>
      <c r="B7">
        <v>3.5573999999999999</v>
      </c>
      <c r="C7">
        <v>7.3040999999999995E-2</v>
      </c>
      <c r="D7">
        <v>0.35627999999999999</v>
      </c>
      <c r="E7">
        <v>6.3480999999999997E-3</v>
      </c>
      <c r="F7">
        <v>2.1447999999999998E-2</v>
      </c>
      <c r="G7">
        <v>3.6978999999999998E-2</v>
      </c>
      <c r="H7">
        <v>1.3421000000000001E-2</v>
      </c>
      <c r="I7">
        <v>0.18048</v>
      </c>
      <c r="J7">
        <v>3.9502000000000002E-2</v>
      </c>
      <c r="K7">
        <f t="shared" si="3"/>
        <v>0.10379196137869091</v>
      </c>
      <c r="L7">
        <f t="shared" si="4"/>
        <v>4.4416708832293256E-3</v>
      </c>
    </row>
    <row r="8" spans="1:12" x14ac:dyDescent="0.25">
      <c r="A8">
        <f t="shared" si="2"/>
        <v>4.1782500000000002</v>
      </c>
      <c r="B8">
        <v>1.6713</v>
      </c>
      <c r="C8">
        <v>7.4482000000000007E-2</v>
      </c>
      <c r="D8">
        <v>0.36381000000000002</v>
      </c>
      <c r="E8">
        <v>3.0462000000000002E-3</v>
      </c>
      <c r="F8">
        <v>2.1697000000000001E-2</v>
      </c>
      <c r="G8">
        <v>3.7407999999999997E-2</v>
      </c>
      <c r="H8">
        <v>6.4292000000000004E-3</v>
      </c>
      <c r="I8">
        <v>0.18112</v>
      </c>
      <c r="J8">
        <v>1.8807999999999998E-2</v>
      </c>
      <c r="K8">
        <f t="shared" si="3"/>
        <v>0.1028229020642643</v>
      </c>
      <c r="L8">
        <f t="shared" si="4"/>
        <v>4.5014060910668332E-3</v>
      </c>
    </row>
    <row r="9" spans="1:12" x14ac:dyDescent="0.25">
      <c r="A9">
        <f t="shared" si="2"/>
        <v>5.0449999999999999</v>
      </c>
      <c r="B9">
        <v>2.0179999999999998</v>
      </c>
      <c r="C9">
        <v>7.4236999999999997E-2</v>
      </c>
      <c r="D9">
        <v>0.36237999999999998</v>
      </c>
      <c r="E9">
        <v>3.6649E-3</v>
      </c>
      <c r="F9">
        <v>2.1649999999999999E-2</v>
      </c>
      <c r="G9">
        <v>3.7326999999999999E-2</v>
      </c>
      <c r="H9">
        <v>7.7348E-3</v>
      </c>
      <c r="I9">
        <v>0.18099999999999999</v>
      </c>
      <c r="J9">
        <v>2.2654000000000001E-2</v>
      </c>
      <c r="K9">
        <f t="shared" si="3"/>
        <v>0.10300513273359457</v>
      </c>
      <c r="L9">
        <f t="shared" si="4"/>
        <v>4.4903865213082265E-3</v>
      </c>
    </row>
    <row r="10" spans="1:12" x14ac:dyDescent="0.25">
      <c r="A10">
        <f t="shared" si="2"/>
        <v>9.6717499999999994</v>
      </c>
      <c r="B10">
        <v>3.8687</v>
      </c>
      <c r="C10">
        <v>7.2820999999999997E-2</v>
      </c>
      <c r="D10">
        <v>0.35504999999999998</v>
      </c>
      <c r="E10">
        <v>6.881E-3</v>
      </c>
      <c r="F10">
        <v>2.1408E-2</v>
      </c>
      <c r="G10">
        <v>3.6909999999999998E-2</v>
      </c>
      <c r="H10">
        <v>1.4548999999999999E-2</v>
      </c>
      <c r="I10">
        <v>0.18038000000000001</v>
      </c>
      <c r="J10">
        <v>4.2865E-2</v>
      </c>
      <c r="K10">
        <f t="shared" si="3"/>
        <v>0.10395718912829179</v>
      </c>
      <c r="L10">
        <f t="shared" si="4"/>
        <v>4.4319797347946339E-3</v>
      </c>
    </row>
    <row r="11" spans="1:12" x14ac:dyDescent="0.25">
      <c r="A11">
        <f t="shared" si="2"/>
        <v>9.7567500000000003</v>
      </c>
      <c r="B11">
        <v>3.9026999999999998</v>
      </c>
      <c r="C11">
        <v>7.2781999999999999E-2</v>
      </c>
      <c r="D11">
        <v>0.35493000000000002</v>
      </c>
      <c r="E11">
        <v>6.9373999999999998E-3</v>
      </c>
      <c r="F11">
        <v>2.1403999999999999E-2</v>
      </c>
      <c r="G11">
        <v>3.6902999999999998E-2</v>
      </c>
      <c r="H11">
        <v>1.4671999999999999E-2</v>
      </c>
      <c r="I11">
        <v>0.18037</v>
      </c>
      <c r="J11">
        <v>4.3230999999999999E-2</v>
      </c>
      <c r="K11">
        <f t="shared" si="3"/>
        <v>0.10397261431831628</v>
      </c>
      <c r="L11">
        <f t="shared" si="4"/>
        <v>4.4308811848207648E-3</v>
      </c>
    </row>
    <row r="12" spans="1:12" x14ac:dyDescent="0.25">
      <c r="A12">
        <f t="shared" si="2"/>
        <v>7.0040000000000004</v>
      </c>
      <c r="B12">
        <v>2.8016000000000001</v>
      </c>
      <c r="C12">
        <v>7.3606000000000005E-2</v>
      </c>
      <c r="D12">
        <v>0.35926999999999998</v>
      </c>
      <c r="E12">
        <v>5.0413999999999997E-3</v>
      </c>
      <c r="F12">
        <v>2.1545999999999999E-2</v>
      </c>
      <c r="G12">
        <v>3.7148E-2</v>
      </c>
      <c r="H12">
        <v>1.0652E-2</v>
      </c>
      <c r="I12">
        <v>0.18074000000000001</v>
      </c>
      <c r="J12">
        <v>3.1276999999999999E-2</v>
      </c>
      <c r="K12">
        <f t="shared" si="3"/>
        <v>0.10339855818743564</v>
      </c>
      <c r="L12">
        <f t="shared" si="4"/>
        <v>4.4655910908052536E-3</v>
      </c>
    </row>
    <row r="13" spans="1:12" x14ac:dyDescent="0.25">
      <c r="A13">
        <f t="shared" si="2"/>
        <v>6.2780000000000005</v>
      </c>
      <c r="B13">
        <v>2.5112000000000001</v>
      </c>
      <c r="C13">
        <v>7.3830999999999994E-2</v>
      </c>
      <c r="D13">
        <v>0.36042000000000002</v>
      </c>
      <c r="E13">
        <v>4.5335999999999996E-3</v>
      </c>
      <c r="F13">
        <v>2.1583999999999999E-2</v>
      </c>
      <c r="G13">
        <v>3.7213999999999997E-2</v>
      </c>
      <c r="H13">
        <v>9.5764000000000005E-3</v>
      </c>
      <c r="I13">
        <v>0.18084</v>
      </c>
      <c r="J13">
        <v>2.8091999999999999E-2</v>
      </c>
      <c r="K13">
        <f t="shared" si="3"/>
        <v>0.10325176183341656</v>
      </c>
      <c r="L13">
        <f t="shared" si="4"/>
        <v>4.4746734628862694E-3</v>
      </c>
    </row>
    <row r="14" spans="1:12" x14ac:dyDescent="0.25">
      <c r="A14">
        <f t="shared" si="2"/>
        <v>7.0760000000000005</v>
      </c>
      <c r="B14">
        <v>2.8304</v>
      </c>
      <c r="C14">
        <v>7.3590000000000003E-2</v>
      </c>
      <c r="D14">
        <v>0.35915000000000002</v>
      </c>
      <c r="E14">
        <v>5.0918999999999999E-3</v>
      </c>
      <c r="F14">
        <v>2.1541999999999999E-2</v>
      </c>
      <c r="G14">
        <v>3.7141E-2</v>
      </c>
      <c r="H14">
        <v>1.0758E-2</v>
      </c>
      <c r="I14">
        <v>0.18073</v>
      </c>
      <c r="J14">
        <v>3.1591000000000001E-2</v>
      </c>
      <c r="K14">
        <f t="shared" si="3"/>
        <v>0.1034136154809968</v>
      </c>
      <c r="L14">
        <f t="shared" si="4"/>
        <v>4.4645279819106841E-3</v>
      </c>
    </row>
    <row r="15" spans="1:12" x14ac:dyDescent="0.25">
      <c r="A15">
        <f t="shared" si="2"/>
        <v>4.24925</v>
      </c>
      <c r="B15">
        <v>1.6997</v>
      </c>
      <c r="C15">
        <v>7.4476000000000001E-2</v>
      </c>
      <c r="D15">
        <v>0.36368</v>
      </c>
      <c r="E15">
        <v>3.0975E-3</v>
      </c>
      <c r="F15">
        <v>2.1693E-2</v>
      </c>
      <c r="G15">
        <v>3.7400999999999997E-2</v>
      </c>
      <c r="H15">
        <v>6.5363000000000001E-3</v>
      </c>
      <c r="I15">
        <v>0.18110999999999999</v>
      </c>
      <c r="J15">
        <v>1.9123000000000001E-2</v>
      </c>
      <c r="K15">
        <f t="shared" si="3"/>
        <v>0.10284040915090188</v>
      </c>
      <c r="L15">
        <f t="shared" si="4"/>
        <v>4.5003235865152674E-3</v>
      </c>
    </row>
    <row r="16" spans="1:12" x14ac:dyDescent="0.25">
      <c r="A16">
        <f t="shared" si="2"/>
        <v>6.5824999999999996</v>
      </c>
      <c r="B16">
        <v>2.633</v>
      </c>
      <c r="C16">
        <v>7.3732000000000006E-2</v>
      </c>
      <c r="D16">
        <v>0.35993999999999998</v>
      </c>
      <c r="E16">
        <v>4.7467000000000004E-3</v>
      </c>
      <c r="F16">
        <v>2.1568E-2</v>
      </c>
      <c r="G16">
        <v>3.7185999999999997E-2</v>
      </c>
      <c r="H16">
        <v>1.0028E-2</v>
      </c>
      <c r="I16">
        <v>0.18079999999999999</v>
      </c>
      <c r="J16">
        <v>2.9429E-2</v>
      </c>
      <c r="K16">
        <f t="shared" si="3"/>
        <v>0.1033116630549536</v>
      </c>
      <c r="L16">
        <f t="shared" si="4"/>
        <v>4.4707937713634642E-3</v>
      </c>
    </row>
    <row r="17" spans="1:12" x14ac:dyDescent="0.25">
      <c r="A17">
        <f t="shared" si="2"/>
        <v>8.3002500000000001</v>
      </c>
      <c r="B17">
        <v>3.3201000000000001</v>
      </c>
      <c r="C17">
        <v>7.3222999999999996E-2</v>
      </c>
      <c r="D17">
        <v>0.35721000000000003</v>
      </c>
      <c r="E17">
        <v>5.9407000000000001E-3</v>
      </c>
      <c r="F17">
        <v>2.1478000000000001E-2</v>
      </c>
      <c r="G17">
        <v>3.7032000000000002E-2</v>
      </c>
      <c r="H17">
        <v>1.2555999999999999E-2</v>
      </c>
      <c r="I17">
        <v>0.18056</v>
      </c>
      <c r="J17">
        <v>3.6929999999999998E-2</v>
      </c>
      <c r="K17">
        <f t="shared" si="3"/>
        <v>0.10367011001931636</v>
      </c>
      <c r="L17">
        <f t="shared" si="4"/>
        <v>4.4492635763983008E-3</v>
      </c>
    </row>
    <row r="18" spans="1:12" x14ac:dyDescent="0.25">
      <c r="A18">
        <f t="shared" si="2"/>
        <v>9.7732500000000009</v>
      </c>
      <c r="B18">
        <v>3.9093</v>
      </c>
      <c r="C18">
        <v>7.2776999999999994E-2</v>
      </c>
      <c r="D18">
        <v>0.35491</v>
      </c>
      <c r="E18">
        <v>6.9487000000000004E-3</v>
      </c>
      <c r="F18">
        <v>2.1402999999999998E-2</v>
      </c>
      <c r="G18">
        <v>3.6901000000000003E-2</v>
      </c>
      <c r="H18">
        <v>1.4696000000000001E-2</v>
      </c>
      <c r="I18">
        <v>0.18037</v>
      </c>
      <c r="J18">
        <v>4.3302E-2</v>
      </c>
      <c r="K18">
        <f t="shared" si="3"/>
        <v>0.10397283818432843</v>
      </c>
      <c r="L18">
        <f t="shared" si="4"/>
        <v>4.4306653365052562E-3</v>
      </c>
    </row>
    <row r="19" spans="1:12" x14ac:dyDescent="0.25">
      <c r="A19">
        <f t="shared" si="2"/>
        <v>6.8622499999999995</v>
      </c>
      <c r="B19">
        <v>2.7448999999999999</v>
      </c>
      <c r="C19">
        <v>7.3647000000000004E-2</v>
      </c>
      <c r="D19">
        <v>0.35949999999999999</v>
      </c>
      <c r="E19">
        <v>4.9421999999999999E-3</v>
      </c>
      <c r="F19">
        <v>2.1552999999999999E-2</v>
      </c>
      <c r="G19">
        <v>3.7161E-2</v>
      </c>
      <c r="H19">
        <v>1.0442E-2</v>
      </c>
      <c r="I19">
        <v>0.18076</v>
      </c>
      <c r="J19">
        <v>3.0655000000000002E-2</v>
      </c>
      <c r="K19">
        <f t="shared" si="3"/>
        <v>0.10336856745479833</v>
      </c>
      <c r="L19">
        <f t="shared" si="4"/>
        <v>4.4671937046886958E-3</v>
      </c>
    </row>
    <row r="20" spans="1:12" x14ac:dyDescent="0.25">
      <c r="A20">
        <f t="shared" si="2"/>
        <v>4.6315</v>
      </c>
      <c r="B20">
        <v>1.8526</v>
      </c>
      <c r="C20">
        <v>7.4341000000000004E-2</v>
      </c>
      <c r="D20">
        <v>0.36308000000000001</v>
      </c>
      <c r="E20">
        <v>3.3695999999999999E-3</v>
      </c>
      <c r="F20">
        <v>2.1672E-2</v>
      </c>
      <c r="G20">
        <v>3.7365000000000002E-2</v>
      </c>
      <c r="H20">
        <v>7.1130999999999998E-3</v>
      </c>
      <c r="I20">
        <v>0.18106</v>
      </c>
      <c r="J20">
        <v>2.0820999999999999E-2</v>
      </c>
      <c r="K20">
        <f t="shared" si="3"/>
        <v>0.10291120414233777</v>
      </c>
      <c r="L20">
        <f t="shared" si="4"/>
        <v>4.4955198099967614E-3</v>
      </c>
    </row>
    <row r="21" spans="1:12" x14ac:dyDescent="0.25">
      <c r="A21">
        <f t="shared" si="2"/>
        <v>3.9850000000000003</v>
      </c>
      <c r="B21">
        <v>1.5940000000000001</v>
      </c>
      <c r="C21">
        <v>7.4525999999999995E-2</v>
      </c>
      <c r="D21">
        <v>0.36414000000000002</v>
      </c>
      <c r="E21">
        <v>2.9071000000000001E-3</v>
      </c>
      <c r="F21">
        <v>2.1707000000000001E-2</v>
      </c>
      <c r="G21">
        <v>3.7426000000000001E-2</v>
      </c>
      <c r="H21">
        <v>6.1368999999999998E-3</v>
      </c>
      <c r="I21">
        <v>0.18115000000000001</v>
      </c>
      <c r="J21">
        <v>1.7947999999999999E-2</v>
      </c>
      <c r="K21">
        <f t="shared" si="3"/>
        <v>0.10277915087603669</v>
      </c>
      <c r="L21">
        <f t="shared" si="4"/>
        <v>4.5038895859473016E-3</v>
      </c>
    </row>
    <row r="22" spans="1:12" x14ac:dyDescent="0.25">
      <c r="A22">
        <f t="shared" si="2"/>
        <v>4.1319999999999997</v>
      </c>
      <c r="B22">
        <v>1.6528</v>
      </c>
      <c r="C22">
        <v>7.4490000000000001E-2</v>
      </c>
      <c r="D22">
        <v>0.3639</v>
      </c>
      <c r="E22">
        <v>3.0127999999999999E-3</v>
      </c>
      <c r="F22">
        <v>2.1699E-2</v>
      </c>
      <c r="G22">
        <v>3.7412000000000001E-2</v>
      </c>
      <c r="H22">
        <v>6.3594000000000003E-3</v>
      </c>
      <c r="I22">
        <v>0.18113000000000001</v>
      </c>
      <c r="J22">
        <v>1.8602E-2</v>
      </c>
      <c r="K22">
        <f t="shared" si="3"/>
        <v>0.10280846386369882</v>
      </c>
      <c r="L22">
        <f t="shared" si="4"/>
        <v>4.5019361084220723E-3</v>
      </c>
    </row>
    <row r="23" spans="1:12" x14ac:dyDescent="0.25">
      <c r="A23">
        <f t="shared" si="2"/>
        <v>8.9574999999999996</v>
      </c>
      <c r="B23">
        <v>3.5830000000000002</v>
      </c>
      <c r="C23">
        <v>7.3058999999999999E-2</v>
      </c>
      <c r="D23">
        <v>0.35614000000000001</v>
      </c>
      <c r="E23">
        <v>6.3950999999999999E-3</v>
      </c>
      <c r="F23">
        <v>2.1444999999999999E-2</v>
      </c>
      <c r="G23">
        <v>3.6972999999999999E-2</v>
      </c>
      <c r="H23">
        <v>1.3513000000000001E-2</v>
      </c>
      <c r="I23">
        <v>0.18046999999999999</v>
      </c>
      <c r="J23">
        <v>3.9779000000000002E-2</v>
      </c>
      <c r="K23">
        <f t="shared" si="3"/>
        <v>0.10381591508957151</v>
      </c>
      <c r="L23">
        <f t="shared" si="4"/>
        <v>4.4408596148478932E-3</v>
      </c>
    </row>
    <row r="24" spans="1:12" x14ac:dyDescent="0.25">
      <c r="A24">
        <f t="shared" si="2"/>
        <v>9.3702500000000004</v>
      </c>
      <c r="B24">
        <v>3.7481</v>
      </c>
      <c r="C24">
        <v>7.2907E-2</v>
      </c>
      <c r="D24">
        <v>0.35552</v>
      </c>
      <c r="E24">
        <v>6.6750999999999998E-3</v>
      </c>
      <c r="F24">
        <v>2.1423000000000001E-2</v>
      </c>
      <c r="G24">
        <v>3.6936999999999998E-2</v>
      </c>
      <c r="H24">
        <v>1.4113000000000001E-2</v>
      </c>
      <c r="I24">
        <v>0.18042</v>
      </c>
      <c r="J24">
        <v>4.1564999999999998E-2</v>
      </c>
      <c r="K24">
        <f t="shared" si="3"/>
        <v>0.10389570207020701</v>
      </c>
      <c r="L24">
        <f t="shared" si="4"/>
        <v>4.4358474960646726E-3</v>
      </c>
    </row>
    <row r="25" spans="1:12" x14ac:dyDescent="0.25">
      <c r="A25">
        <f t="shared" si="2"/>
        <v>4.5912500000000005</v>
      </c>
      <c r="B25">
        <v>1.8365</v>
      </c>
      <c r="C25">
        <v>7.4357000000000006E-2</v>
      </c>
      <c r="D25">
        <v>0.36314000000000002</v>
      </c>
      <c r="E25">
        <v>3.3411000000000001E-3</v>
      </c>
      <c r="F25">
        <v>2.1673999999999999E-2</v>
      </c>
      <c r="G25">
        <v>3.7368999999999999E-2</v>
      </c>
      <c r="H25">
        <v>7.0524000000000003E-3</v>
      </c>
      <c r="I25">
        <v>0.18107000000000001</v>
      </c>
      <c r="J25">
        <v>2.0642000000000001E-2</v>
      </c>
      <c r="K25">
        <f t="shared" si="3"/>
        <v>0.10290521561932037</v>
      </c>
      <c r="L25">
        <f t="shared" si="4"/>
        <v>4.4959433705417913E-3</v>
      </c>
    </row>
    <row r="26" spans="1:12" x14ac:dyDescent="0.25">
      <c r="A26">
        <f t="shared" si="2"/>
        <v>4.0812499999999998</v>
      </c>
      <c r="B26">
        <v>1.6325000000000001</v>
      </c>
      <c r="C26">
        <v>7.4500999999999998E-2</v>
      </c>
      <c r="D26">
        <v>0.36398000000000003</v>
      </c>
      <c r="E26">
        <v>2.9762999999999999E-3</v>
      </c>
      <c r="F26">
        <v>2.1701999999999999E-2</v>
      </c>
      <c r="G26">
        <v>3.7416999999999999E-2</v>
      </c>
      <c r="H26">
        <v>6.2826999999999996E-3</v>
      </c>
      <c r="I26">
        <v>0.18114</v>
      </c>
      <c r="J26">
        <v>1.8377000000000001E-2</v>
      </c>
      <c r="K26">
        <f t="shared" si="3"/>
        <v>0.10279960437386669</v>
      </c>
      <c r="L26">
        <f t="shared" si="4"/>
        <v>4.5027871362940284E-3</v>
      </c>
    </row>
    <row r="27" spans="1:12" x14ac:dyDescent="0.25">
      <c r="A27">
        <f t="shared" si="2"/>
        <v>7.6237500000000002</v>
      </c>
      <c r="B27">
        <v>3.0495000000000001</v>
      </c>
      <c r="C27">
        <v>7.3414999999999994E-2</v>
      </c>
      <c r="D27">
        <v>0.35829</v>
      </c>
      <c r="E27">
        <v>5.4719E-3</v>
      </c>
      <c r="F27">
        <v>2.1513000000000001E-2</v>
      </c>
      <c r="G27">
        <v>3.7092E-2</v>
      </c>
      <c r="H27">
        <v>1.1565000000000001E-2</v>
      </c>
      <c r="I27">
        <v>0.18065999999999999</v>
      </c>
      <c r="J27">
        <v>3.3984E-2</v>
      </c>
      <c r="K27">
        <f t="shared" si="3"/>
        <v>0.10352507745122666</v>
      </c>
      <c r="L27">
        <f t="shared" si="4"/>
        <v>4.4576487948844072E-3</v>
      </c>
    </row>
    <row r="28" spans="1:12" x14ac:dyDescent="0.25">
      <c r="A28">
        <f t="shared" si="2"/>
        <v>8.1522500000000004</v>
      </c>
      <c r="B28">
        <v>3.2608999999999999</v>
      </c>
      <c r="C28">
        <v>7.3278999999999997E-2</v>
      </c>
      <c r="D28">
        <v>0.35743000000000003</v>
      </c>
      <c r="E28">
        <v>5.8393999999999998E-3</v>
      </c>
      <c r="F28">
        <v>2.1486000000000002E-2</v>
      </c>
      <c r="G28">
        <v>3.7045000000000002E-2</v>
      </c>
      <c r="H28">
        <v>1.2338999999999999E-2</v>
      </c>
      <c r="I28">
        <v>0.18057999999999999</v>
      </c>
      <c r="J28">
        <v>3.6284999999999998E-2</v>
      </c>
      <c r="K28">
        <f t="shared" si="3"/>
        <v>0.103642671292281</v>
      </c>
      <c r="L28">
        <f t="shared" si="4"/>
        <v>4.4509184580943904E-3</v>
      </c>
    </row>
    <row r="29" spans="1:12" x14ac:dyDescent="0.25">
      <c r="A29">
        <f t="shared" si="2"/>
        <v>5.9042499999999993</v>
      </c>
      <c r="B29">
        <v>2.3616999999999999</v>
      </c>
      <c r="C29">
        <v>7.3948E-2</v>
      </c>
      <c r="D29">
        <v>0.36102000000000001</v>
      </c>
      <c r="E29">
        <v>4.2709999999999996E-3</v>
      </c>
      <c r="F29">
        <v>2.1604000000000002E-2</v>
      </c>
      <c r="G29">
        <v>3.7248000000000003E-2</v>
      </c>
      <c r="H29">
        <v>9.0200999999999996E-3</v>
      </c>
      <c r="I29">
        <v>0.18089</v>
      </c>
      <c r="J29">
        <v>2.6446999999999998E-2</v>
      </c>
      <c r="K29">
        <f t="shared" si="3"/>
        <v>0.10317433937177996</v>
      </c>
      <c r="L29">
        <f t="shared" si="4"/>
        <v>4.4793157471313041E-3</v>
      </c>
    </row>
    <row r="30" spans="1:12" x14ac:dyDescent="0.25">
      <c r="A30">
        <f t="shared" si="2"/>
        <v>7.1760000000000002</v>
      </c>
      <c r="B30">
        <v>2.8704000000000001</v>
      </c>
      <c r="C30">
        <v>7.3555999999999996E-2</v>
      </c>
      <c r="D30">
        <v>0.35898999999999998</v>
      </c>
      <c r="E30">
        <v>5.1612999999999997E-3</v>
      </c>
      <c r="F30">
        <v>2.1537000000000001E-2</v>
      </c>
      <c r="G30">
        <v>3.7131999999999998E-2</v>
      </c>
      <c r="H30">
        <v>1.0906000000000001E-2</v>
      </c>
      <c r="I30">
        <v>0.18071999999999999</v>
      </c>
      <c r="J30">
        <v>3.2029000000000002E-2</v>
      </c>
      <c r="K30">
        <f t="shared" si="3"/>
        <v>0.10343463606228585</v>
      </c>
      <c r="L30">
        <f t="shared" si="4"/>
        <v>4.4633500557413599E-3</v>
      </c>
    </row>
    <row r="31" spans="1:12" x14ac:dyDescent="0.25">
      <c r="A31">
        <f t="shared" si="2"/>
        <v>9.0427499999999998</v>
      </c>
      <c r="B31">
        <v>3.6171000000000002</v>
      </c>
      <c r="C31">
        <v>7.3020000000000002E-2</v>
      </c>
      <c r="D31">
        <v>0.35602</v>
      </c>
      <c r="E31">
        <v>6.4523999999999996E-3</v>
      </c>
      <c r="F31">
        <v>2.1440000000000001E-2</v>
      </c>
      <c r="G31">
        <v>3.6965999999999999E-2</v>
      </c>
      <c r="H31">
        <v>1.3637E-2</v>
      </c>
      <c r="I31">
        <v>0.18046000000000001</v>
      </c>
      <c r="J31">
        <v>4.0148000000000003E-2</v>
      </c>
      <c r="K31">
        <f t="shared" si="3"/>
        <v>0.10383124543564967</v>
      </c>
      <c r="L31">
        <f t="shared" si="4"/>
        <v>4.4397998396505491E-3</v>
      </c>
    </row>
    <row r="32" spans="1:12" x14ac:dyDescent="0.25">
      <c r="A32">
        <f t="shared" si="2"/>
        <v>7.4814999999999996</v>
      </c>
      <c r="B32">
        <v>2.9925999999999999</v>
      </c>
      <c r="C32">
        <v>7.3457999999999996E-2</v>
      </c>
      <c r="D32">
        <v>0.35851</v>
      </c>
      <c r="E32">
        <v>5.3733000000000001E-3</v>
      </c>
      <c r="F32">
        <v>2.1520999999999998E-2</v>
      </c>
      <c r="G32">
        <v>3.7104999999999999E-2</v>
      </c>
      <c r="H32">
        <v>1.1356E-2</v>
      </c>
      <c r="I32">
        <v>0.18067</v>
      </c>
      <c r="J32">
        <v>3.3362999999999997E-2</v>
      </c>
      <c r="K32">
        <f t="shared" si="3"/>
        <v>0.10349781038185825</v>
      </c>
      <c r="L32">
        <f t="shared" si="4"/>
        <v>4.4593998529706604E-3</v>
      </c>
    </row>
    <row r="33" spans="1:12" x14ac:dyDescent="0.25">
      <c r="A33">
        <f t="shared" si="2"/>
        <v>7.4957500000000001</v>
      </c>
      <c r="B33">
        <v>2.9983</v>
      </c>
      <c r="C33">
        <v>7.3453000000000004E-2</v>
      </c>
      <c r="D33">
        <v>0.35848999999999998</v>
      </c>
      <c r="E33">
        <v>5.3832000000000003E-3</v>
      </c>
      <c r="F33">
        <v>2.1520000000000001E-2</v>
      </c>
      <c r="G33">
        <v>3.7103999999999998E-2</v>
      </c>
      <c r="H33">
        <v>1.1377E-2</v>
      </c>
      <c r="I33">
        <v>0.18067</v>
      </c>
      <c r="J33">
        <v>3.3425999999999997E-2</v>
      </c>
      <c r="K33">
        <f t="shared" si="3"/>
        <v>0.10350079500125527</v>
      </c>
      <c r="L33">
        <f t="shared" si="4"/>
        <v>4.4593269519394322E-3</v>
      </c>
    </row>
    <row r="34" spans="1:12" x14ac:dyDescent="0.25">
      <c r="A34">
        <f t="shared" si="2"/>
        <v>8.9002499999999998</v>
      </c>
      <c r="B34">
        <v>3.5600999999999998</v>
      </c>
      <c r="C34">
        <v>7.3039000000000007E-2</v>
      </c>
      <c r="D34">
        <v>0.35626999999999998</v>
      </c>
      <c r="E34">
        <v>6.3527000000000002E-3</v>
      </c>
      <c r="F34">
        <v>2.1447000000000001E-2</v>
      </c>
      <c r="G34">
        <v>3.6977999999999997E-2</v>
      </c>
      <c r="H34">
        <v>1.3431E-2</v>
      </c>
      <c r="I34">
        <v>0.18048</v>
      </c>
      <c r="J34">
        <v>3.9530999999999997E-2</v>
      </c>
      <c r="K34">
        <f t="shared" si="3"/>
        <v>0.10379206781373677</v>
      </c>
      <c r="L34">
        <f t="shared" si="4"/>
        <v>4.4415606303193729E-3</v>
      </c>
    </row>
    <row r="35" spans="1:12" x14ac:dyDescent="0.25">
      <c r="A35">
        <f t="shared" si="2"/>
        <v>6.242</v>
      </c>
      <c r="B35">
        <v>2.4967999999999999</v>
      </c>
      <c r="C35">
        <v>7.3839000000000002E-2</v>
      </c>
      <c r="D35">
        <v>0.36048000000000002</v>
      </c>
      <c r="E35">
        <v>4.5082000000000004E-3</v>
      </c>
      <c r="F35">
        <v>2.1586000000000001E-2</v>
      </c>
      <c r="G35">
        <v>3.7217E-2</v>
      </c>
      <c r="H35">
        <v>9.5227999999999997E-3</v>
      </c>
      <c r="I35">
        <v>0.18084</v>
      </c>
      <c r="J35">
        <v>2.7932999999999999E-2</v>
      </c>
      <c r="K35">
        <f t="shared" si="3"/>
        <v>0.10324289835774522</v>
      </c>
      <c r="L35">
        <f t="shared" si="4"/>
        <v>4.4750080102531238E-3</v>
      </c>
    </row>
    <row r="36" spans="1:12" x14ac:dyDescent="0.25">
      <c r="A36">
        <f t="shared" si="2"/>
        <v>9.3047500000000003</v>
      </c>
      <c r="B36">
        <v>3.7219000000000002</v>
      </c>
      <c r="C36">
        <v>7.2925000000000004E-2</v>
      </c>
      <c r="D36">
        <v>0.35563</v>
      </c>
      <c r="E36">
        <v>6.6300999999999999E-3</v>
      </c>
      <c r="F36">
        <v>2.1427000000000002E-2</v>
      </c>
      <c r="G36">
        <v>3.6942000000000003E-2</v>
      </c>
      <c r="H36">
        <v>1.4017999999999999E-2</v>
      </c>
      <c r="I36">
        <v>0.18043000000000001</v>
      </c>
      <c r="J36">
        <v>4.1280999999999998E-2</v>
      </c>
      <c r="K36">
        <f t="shared" si="3"/>
        <v>0.10387762562213537</v>
      </c>
      <c r="L36">
        <f t="shared" si="4"/>
        <v>4.4365512238372868E-3</v>
      </c>
    </row>
    <row r="37" spans="1:12" x14ac:dyDescent="0.25">
      <c r="A37">
        <f t="shared" si="2"/>
        <v>8.2032500000000006</v>
      </c>
      <c r="B37">
        <v>3.2812999999999999</v>
      </c>
      <c r="C37">
        <v>7.3259000000000005E-2</v>
      </c>
      <c r="D37">
        <v>0.35735</v>
      </c>
      <c r="E37">
        <v>5.8742999999999998E-3</v>
      </c>
      <c r="F37">
        <v>2.1482999999999999E-2</v>
      </c>
      <c r="G37">
        <v>3.7039999999999997E-2</v>
      </c>
      <c r="H37">
        <v>1.2414E-2</v>
      </c>
      <c r="I37">
        <v>0.18057999999999999</v>
      </c>
      <c r="J37">
        <v>3.6507999999999999E-2</v>
      </c>
      <c r="K37">
        <f t="shared" si="3"/>
        <v>0.10365188190849306</v>
      </c>
      <c r="L37">
        <f t="shared" si="4"/>
        <v>4.4504312315240902E-3</v>
      </c>
    </row>
    <row r="38" spans="1:12" x14ac:dyDescent="0.25">
      <c r="A38">
        <f t="shared" si="2"/>
        <v>5.8930000000000007</v>
      </c>
      <c r="B38">
        <v>2.3572000000000002</v>
      </c>
      <c r="C38">
        <v>7.3952000000000004E-2</v>
      </c>
      <c r="D38">
        <v>0.36104000000000003</v>
      </c>
      <c r="E38">
        <v>4.2632E-3</v>
      </c>
      <c r="F38">
        <v>2.1604999999999999E-2</v>
      </c>
      <c r="G38">
        <v>3.7248999999999997E-2</v>
      </c>
      <c r="H38">
        <v>9.0033999999999999E-3</v>
      </c>
      <c r="I38">
        <v>0.18089</v>
      </c>
      <c r="J38">
        <v>2.6398000000000001E-2</v>
      </c>
      <c r="K38">
        <f t="shared" si="3"/>
        <v>0.10317139375138487</v>
      </c>
      <c r="L38">
        <f t="shared" si="4"/>
        <v>4.4795520108603425E-3</v>
      </c>
    </row>
    <row r="39" spans="1:12" x14ac:dyDescent="0.25">
      <c r="A39">
        <f t="shared" si="2"/>
        <v>9.8629999999999995</v>
      </c>
      <c r="B39">
        <v>3.9451999999999998</v>
      </c>
      <c r="C39">
        <v>7.2790999999999995E-2</v>
      </c>
      <c r="D39">
        <v>0.35472999999999999</v>
      </c>
      <c r="E39">
        <v>7.0137000000000003E-3</v>
      </c>
      <c r="F39">
        <v>2.1398E-2</v>
      </c>
      <c r="G39">
        <v>3.6893000000000002E-2</v>
      </c>
      <c r="H39">
        <v>1.4824E-2</v>
      </c>
      <c r="I39">
        <v>0.18035000000000001</v>
      </c>
      <c r="J39">
        <v>4.3688999999999999E-2</v>
      </c>
      <c r="K39">
        <f t="shared" si="3"/>
        <v>0.10400304456910892</v>
      </c>
      <c r="L39">
        <f t="shared" si="4"/>
        <v>4.4295853188684982E-3</v>
      </c>
    </row>
    <row r="40" spans="1:12" x14ac:dyDescent="0.25">
      <c r="A40">
        <f t="shared" si="2"/>
        <v>7.4409999999999998</v>
      </c>
      <c r="B40">
        <v>2.9763999999999999</v>
      </c>
      <c r="C40">
        <v>7.3469999999999994E-2</v>
      </c>
      <c r="D40">
        <v>0.35858000000000001</v>
      </c>
      <c r="E40">
        <v>5.3451999999999996E-3</v>
      </c>
      <c r="F40">
        <v>2.1523E-2</v>
      </c>
      <c r="G40">
        <v>3.7109000000000003E-2</v>
      </c>
      <c r="H40">
        <v>1.1296E-2</v>
      </c>
      <c r="I40">
        <v>0.18068000000000001</v>
      </c>
      <c r="J40">
        <v>3.3187000000000001E-2</v>
      </c>
      <c r="K40">
        <f t="shared" si="3"/>
        <v>0.10348876122483129</v>
      </c>
      <c r="L40">
        <f t="shared" si="4"/>
        <v>4.4600188146754474E-3</v>
      </c>
    </row>
    <row r="41" spans="1:12" x14ac:dyDescent="0.25">
      <c r="A41">
        <f t="shared" si="2"/>
        <v>8.5507500000000007</v>
      </c>
      <c r="B41">
        <v>3.4203000000000001</v>
      </c>
      <c r="C41">
        <v>7.3145000000000002E-2</v>
      </c>
      <c r="D41">
        <v>0.35682000000000003</v>
      </c>
      <c r="E41">
        <v>6.1127999999999998E-3</v>
      </c>
      <c r="F41">
        <v>2.1465000000000001E-2</v>
      </c>
      <c r="G41">
        <v>3.7009E-2</v>
      </c>
      <c r="H41">
        <v>1.2921999999999999E-2</v>
      </c>
      <c r="I41">
        <v>0.18053</v>
      </c>
      <c r="J41">
        <v>3.8017000000000002E-2</v>
      </c>
      <c r="K41">
        <f t="shared" si="3"/>
        <v>0.10371896194159519</v>
      </c>
      <c r="L41">
        <f t="shared" si="4"/>
        <v>4.4460427447884686E-3</v>
      </c>
    </row>
    <row r="42" spans="1:12" x14ac:dyDescent="0.25">
      <c r="A42">
        <f t="shared" si="2"/>
        <v>4.8992500000000003</v>
      </c>
      <c r="B42">
        <v>1.9597</v>
      </c>
      <c r="C42">
        <v>7.4254000000000001E-2</v>
      </c>
      <c r="D42">
        <v>0.36264999999999997</v>
      </c>
      <c r="E42">
        <v>3.5599999999999998E-3</v>
      </c>
      <c r="F42">
        <v>2.1658E-2</v>
      </c>
      <c r="G42">
        <v>3.7340999999999999E-2</v>
      </c>
      <c r="H42">
        <v>7.5161999999999998E-3</v>
      </c>
      <c r="I42">
        <v>0.18103</v>
      </c>
      <c r="J42">
        <v>2.2009000000000001E-2</v>
      </c>
      <c r="K42">
        <f t="shared" si="3"/>
        <v>0.10296704811802014</v>
      </c>
      <c r="L42">
        <f t="shared" si="4"/>
        <v>4.4923202530999639E-3</v>
      </c>
    </row>
    <row r="43" spans="1:12" x14ac:dyDescent="0.25">
      <c r="A43">
        <f t="shared" si="2"/>
        <v>5.2355</v>
      </c>
      <c r="B43">
        <v>2.0941999999999998</v>
      </c>
      <c r="C43">
        <v>7.4168999999999999E-2</v>
      </c>
      <c r="D43">
        <v>0.36208000000000001</v>
      </c>
      <c r="E43">
        <v>3.7996000000000002E-3</v>
      </c>
      <c r="F43">
        <v>2.164E-2</v>
      </c>
      <c r="G43">
        <v>3.7309000000000002E-2</v>
      </c>
      <c r="H43">
        <v>8.0207999999999998E-3</v>
      </c>
      <c r="I43">
        <v>0.18098</v>
      </c>
      <c r="J43">
        <v>2.3497000000000001E-2</v>
      </c>
      <c r="K43">
        <f t="shared" si="3"/>
        <v>0.10304076447193991</v>
      </c>
      <c r="L43">
        <f t="shared" si="4"/>
        <v>4.4880145162830678E-3</v>
      </c>
    </row>
    <row r="44" spans="1:12" x14ac:dyDescent="0.25">
      <c r="A44">
        <f t="shared" si="2"/>
        <v>6.0465</v>
      </c>
      <c r="B44">
        <v>2.4186000000000001</v>
      </c>
      <c r="C44">
        <v>7.3898000000000005E-2</v>
      </c>
      <c r="D44">
        <v>0.36080000000000001</v>
      </c>
      <c r="E44">
        <v>4.3706999999999999E-3</v>
      </c>
      <c r="F44">
        <v>2.1596000000000001E-2</v>
      </c>
      <c r="G44">
        <v>3.7234999999999997E-2</v>
      </c>
      <c r="H44">
        <v>9.2321E-3</v>
      </c>
      <c r="I44">
        <v>0.18087</v>
      </c>
      <c r="J44">
        <v>2.7073E-2</v>
      </c>
      <c r="K44">
        <f t="shared" si="3"/>
        <v>0.10320121951219512</v>
      </c>
      <c r="L44">
        <f t="shared" si="4"/>
        <v>4.4774663028198129E-3</v>
      </c>
    </row>
    <row r="45" spans="1:12" x14ac:dyDescent="0.25">
      <c r="A45">
        <f t="shared" si="2"/>
        <v>7.7412499999999991</v>
      </c>
      <c r="B45">
        <v>3.0964999999999998</v>
      </c>
      <c r="C45">
        <v>7.3383000000000004E-2</v>
      </c>
      <c r="D45">
        <v>0.35809999999999997</v>
      </c>
      <c r="E45">
        <v>5.5535999999999997E-3</v>
      </c>
      <c r="F45">
        <v>2.1506999999999998E-2</v>
      </c>
      <c r="G45">
        <v>3.7081999999999997E-2</v>
      </c>
      <c r="H45">
        <v>1.1736999999999999E-2</v>
      </c>
      <c r="I45">
        <v>0.18064</v>
      </c>
      <c r="J45">
        <v>3.4495999999999999E-2</v>
      </c>
      <c r="K45">
        <f t="shared" si="3"/>
        <v>0.10355208042446244</v>
      </c>
      <c r="L45">
        <f t="shared" si="4"/>
        <v>4.4561278863232689E-3</v>
      </c>
    </row>
    <row r="46" spans="1:12" x14ac:dyDescent="0.25">
      <c r="A46">
        <f t="shared" si="2"/>
        <v>5.5350000000000001</v>
      </c>
      <c r="B46">
        <v>2.214</v>
      </c>
      <c r="C46">
        <v>7.4061000000000002E-2</v>
      </c>
      <c r="D46">
        <v>0.36162</v>
      </c>
      <c r="E46">
        <v>4.0105999999999996E-3</v>
      </c>
      <c r="F46">
        <v>2.1624000000000001E-2</v>
      </c>
      <c r="G46">
        <v>3.7282000000000003E-2</v>
      </c>
      <c r="H46">
        <v>8.4690000000000008E-3</v>
      </c>
      <c r="I46">
        <v>0.18093999999999999</v>
      </c>
      <c r="J46">
        <v>2.4819000000000001E-2</v>
      </c>
      <c r="K46">
        <f t="shared" si="3"/>
        <v>0.10309717382888116</v>
      </c>
      <c r="L46">
        <f t="shared" si="4"/>
        <v>4.4840108401084013E-3</v>
      </c>
    </row>
    <row r="47" spans="1:12" x14ac:dyDescent="0.25">
      <c r="A47">
        <f t="shared" si="2"/>
        <v>6.82125</v>
      </c>
      <c r="B47">
        <v>2.7284999999999999</v>
      </c>
      <c r="C47">
        <v>7.3661000000000004E-2</v>
      </c>
      <c r="D47">
        <v>0.35955999999999999</v>
      </c>
      <c r="E47">
        <v>4.9138000000000003E-3</v>
      </c>
      <c r="F47">
        <v>2.1555000000000001E-2</v>
      </c>
      <c r="G47">
        <v>3.7164000000000003E-2</v>
      </c>
      <c r="H47">
        <v>1.0382000000000001E-2</v>
      </c>
      <c r="I47">
        <v>0.18076</v>
      </c>
      <c r="J47">
        <v>3.0476E-2</v>
      </c>
      <c r="K47">
        <f t="shared" si="3"/>
        <v>0.10335966180887753</v>
      </c>
      <c r="L47">
        <f t="shared" si="4"/>
        <v>4.4678028220634051E-3</v>
      </c>
    </row>
    <row r="48" spans="1:12" x14ac:dyDescent="0.25">
      <c r="A48">
        <f t="shared" si="2"/>
        <v>3.7697500000000002</v>
      </c>
      <c r="B48">
        <v>1.5079</v>
      </c>
      <c r="C48">
        <v>7.4589000000000003E-2</v>
      </c>
      <c r="D48">
        <v>0.36449999999999999</v>
      </c>
      <c r="E48">
        <v>2.7526E-3</v>
      </c>
      <c r="F48">
        <v>2.1718999999999999E-2</v>
      </c>
      <c r="G48">
        <v>3.7446E-2</v>
      </c>
      <c r="H48">
        <v>5.8106E-3</v>
      </c>
      <c r="I48">
        <v>0.18118000000000001</v>
      </c>
      <c r="J48">
        <v>1.6989000000000001E-2</v>
      </c>
      <c r="K48">
        <f t="shared" si="3"/>
        <v>0.10273251028806585</v>
      </c>
      <c r="L48">
        <f t="shared" si="4"/>
        <v>4.5066648982027982E-3</v>
      </c>
    </row>
    <row r="49" spans="1:12" x14ac:dyDescent="0.25">
      <c r="A49">
        <f t="shared" si="2"/>
        <v>5.2802499999999997</v>
      </c>
      <c r="B49">
        <v>2.1120999999999999</v>
      </c>
      <c r="C49">
        <v>7.4149999999999994E-2</v>
      </c>
      <c r="D49">
        <v>0.36202000000000001</v>
      </c>
      <c r="E49">
        <v>3.8308000000000001E-3</v>
      </c>
      <c r="F49">
        <v>2.1637E-2</v>
      </c>
      <c r="G49">
        <v>3.7304999999999998E-2</v>
      </c>
      <c r="H49">
        <v>8.0874999999999992E-3</v>
      </c>
      <c r="I49">
        <v>0.18096999999999999</v>
      </c>
      <c r="J49">
        <v>2.3694E-2</v>
      </c>
      <c r="K49">
        <f t="shared" si="3"/>
        <v>0.10304679299486215</v>
      </c>
      <c r="L49">
        <f t="shared" si="4"/>
        <v>4.4872875337341987E-3</v>
      </c>
    </row>
    <row r="50" spans="1:12" x14ac:dyDescent="0.25">
      <c r="A50">
        <f t="shared" si="2"/>
        <v>4.2622499999999999</v>
      </c>
      <c r="B50">
        <v>1.7049000000000001</v>
      </c>
      <c r="C50">
        <v>7.4476000000000001E-2</v>
      </c>
      <c r="D50">
        <v>0.36365999999999998</v>
      </c>
      <c r="E50">
        <v>3.107E-3</v>
      </c>
      <c r="F50">
        <v>2.1691999999999999E-2</v>
      </c>
      <c r="G50">
        <v>3.7400000000000003E-2</v>
      </c>
      <c r="H50">
        <v>6.5557999999999996E-3</v>
      </c>
      <c r="I50">
        <v>0.18110999999999999</v>
      </c>
      <c r="J50">
        <v>1.9181E-2</v>
      </c>
      <c r="K50">
        <f t="shared" si="3"/>
        <v>0.10284331518451302</v>
      </c>
      <c r="L50">
        <f t="shared" si="4"/>
        <v>4.5002052906328817E-3</v>
      </c>
    </row>
    <row r="51" spans="1:12" x14ac:dyDescent="0.25">
      <c r="A51">
        <f t="shared" si="2"/>
        <v>8.093</v>
      </c>
      <c r="B51">
        <v>3.2372000000000001</v>
      </c>
      <c r="C51">
        <v>7.3353000000000002E-2</v>
      </c>
      <c r="D51">
        <v>0.35747000000000001</v>
      </c>
      <c r="E51">
        <v>5.803E-3</v>
      </c>
      <c r="F51">
        <v>2.1489000000000001E-2</v>
      </c>
      <c r="G51">
        <v>3.705E-2</v>
      </c>
      <c r="H51">
        <v>1.2252000000000001E-2</v>
      </c>
      <c r="I51">
        <v>0.18059</v>
      </c>
      <c r="J51">
        <v>3.6027999999999998E-2</v>
      </c>
      <c r="K51">
        <f t="shared" si="3"/>
        <v>0.1036450611240104</v>
      </c>
      <c r="L51">
        <f t="shared" si="4"/>
        <v>4.4517484245644385E-3</v>
      </c>
    </row>
    <row r="52" spans="1:12" x14ac:dyDescent="0.25">
      <c r="A52">
        <f t="shared" si="2"/>
        <v>8.0227500000000003</v>
      </c>
      <c r="B52">
        <v>3.2090999999999998</v>
      </c>
      <c r="C52">
        <v>7.3344000000000006E-2</v>
      </c>
      <c r="D52">
        <v>0.35760999999999998</v>
      </c>
      <c r="E52">
        <v>5.7520000000000002E-3</v>
      </c>
      <c r="F52">
        <v>2.1493000000000002E-2</v>
      </c>
      <c r="G52">
        <v>3.7055999999999999E-2</v>
      </c>
      <c r="H52">
        <v>1.2149999999999999E-2</v>
      </c>
      <c r="I52">
        <v>0.18060000000000001</v>
      </c>
      <c r="J52">
        <v>3.5721999999999997E-2</v>
      </c>
      <c r="K52">
        <f t="shared" si="3"/>
        <v>0.10362126338748917</v>
      </c>
      <c r="L52">
        <f t="shared" si="4"/>
        <v>4.4525879530086312E-3</v>
      </c>
    </row>
    <row r="53" spans="1:12" x14ac:dyDescent="0.25">
      <c r="A53">
        <f t="shared" si="2"/>
        <v>7.0164999999999997</v>
      </c>
      <c r="B53">
        <v>2.8066</v>
      </c>
      <c r="C53">
        <v>7.3603000000000002E-2</v>
      </c>
      <c r="D53">
        <v>0.35925000000000001</v>
      </c>
      <c r="E53">
        <v>5.0502000000000003E-3</v>
      </c>
      <c r="F53">
        <v>2.1545000000000002E-2</v>
      </c>
      <c r="G53">
        <v>3.7146999999999999E-2</v>
      </c>
      <c r="H53">
        <v>1.0671E-2</v>
      </c>
      <c r="I53">
        <v>0.18074000000000001</v>
      </c>
      <c r="J53">
        <v>3.1330999999999998E-2</v>
      </c>
      <c r="K53">
        <f t="shared" si="3"/>
        <v>0.10340153096729296</v>
      </c>
      <c r="L53">
        <f t="shared" si="4"/>
        <v>4.4653317180930662E-3</v>
      </c>
    </row>
    <row r="54" spans="1:12" x14ac:dyDescent="0.25">
      <c r="A54">
        <f t="shared" si="2"/>
        <v>6.0385</v>
      </c>
      <c r="B54">
        <v>2.4154</v>
      </c>
      <c r="C54">
        <v>7.3899999999999993E-2</v>
      </c>
      <c r="D54">
        <v>0.36081000000000002</v>
      </c>
      <c r="E54">
        <v>4.3651999999999996E-3</v>
      </c>
      <c r="F54">
        <v>2.1597000000000002E-2</v>
      </c>
      <c r="G54">
        <v>3.7235999999999998E-2</v>
      </c>
      <c r="H54">
        <v>9.2204000000000001E-3</v>
      </c>
      <c r="I54">
        <v>0.18087</v>
      </c>
      <c r="J54">
        <v>2.7039000000000001E-2</v>
      </c>
      <c r="K54">
        <f t="shared" si="3"/>
        <v>0.10320113078905795</v>
      </c>
      <c r="L54">
        <f t="shared" si="4"/>
        <v>4.4777676575308437E-3</v>
      </c>
    </row>
    <row r="55" spans="1:12" x14ac:dyDescent="0.25">
      <c r="A55">
        <f t="shared" si="2"/>
        <v>9.4547499999999989</v>
      </c>
      <c r="B55">
        <v>3.7818999999999998</v>
      </c>
      <c r="C55">
        <v>7.2892999999999999E-2</v>
      </c>
      <c r="D55">
        <v>0.35537999999999997</v>
      </c>
      <c r="E55">
        <v>6.7336999999999996E-3</v>
      </c>
      <c r="F55">
        <v>2.1419000000000001E-2</v>
      </c>
      <c r="G55">
        <v>3.6928999999999997E-2</v>
      </c>
      <c r="H55">
        <v>1.4234999999999999E-2</v>
      </c>
      <c r="I55">
        <v>0.18040999999999999</v>
      </c>
      <c r="J55">
        <v>4.1929000000000001E-2</v>
      </c>
      <c r="K55">
        <f t="shared" si="3"/>
        <v>0.10391412009679779</v>
      </c>
      <c r="L55">
        <f t="shared" si="4"/>
        <v>4.4347021338480667E-3</v>
      </c>
    </row>
    <row r="56" spans="1:12" x14ac:dyDescent="0.25">
      <c r="A56">
        <f t="shared" si="2"/>
        <v>9.8282499999999988</v>
      </c>
      <c r="B56">
        <v>3.9312999999999998</v>
      </c>
      <c r="C56">
        <v>7.2770000000000001E-2</v>
      </c>
      <c r="D56">
        <v>0.35481000000000001</v>
      </c>
      <c r="E56">
        <v>6.9870000000000002E-3</v>
      </c>
      <c r="F56">
        <v>2.1399999999999999E-2</v>
      </c>
      <c r="G56">
        <v>3.6895999999999998E-2</v>
      </c>
      <c r="H56">
        <v>1.4775E-2</v>
      </c>
      <c r="I56">
        <v>0.18035999999999999</v>
      </c>
      <c r="J56">
        <v>4.3539000000000001E-2</v>
      </c>
      <c r="K56">
        <f t="shared" si="3"/>
        <v>0.10398804994222259</v>
      </c>
      <c r="L56">
        <f t="shared" si="4"/>
        <v>4.4299849922417528E-3</v>
      </c>
    </row>
    <row r="57" spans="1:12" x14ac:dyDescent="0.25">
      <c r="A57">
        <f t="shared" si="2"/>
        <v>8.2074999999999996</v>
      </c>
      <c r="B57">
        <v>3.2829999999999999</v>
      </c>
      <c r="C57">
        <v>7.3257000000000003E-2</v>
      </c>
      <c r="D57">
        <v>0.35735</v>
      </c>
      <c r="E57">
        <v>5.8770999999999997E-3</v>
      </c>
      <c r="F57">
        <v>2.1482999999999999E-2</v>
      </c>
      <c r="G57">
        <v>3.7039999999999997E-2</v>
      </c>
      <c r="H57">
        <v>1.242E-2</v>
      </c>
      <c r="I57">
        <v>0.18057999999999999</v>
      </c>
      <c r="J57">
        <v>3.6525000000000002E-2</v>
      </c>
      <c r="K57">
        <f t="shared" si="3"/>
        <v>0.10365188190849306</v>
      </c>
      <c r="L57">
        <f t="shared" si="4"/>
        <v>4.4501979896436191E-3</v>
      </c>
    </row>
    <row r="58" spans="1:12" x14ac:dyDescent="0.25">
      <c r="A58">
        <f t="shared" si="2"/>
        <v>9.0649999999999995</v>
      </c>
      <c r="B58">
        <v>3.6259999999999999</v>
      </c>
      <c r="C58">
        <v>7.3010000000000005E-2</v>
      </c>
      <c r="D58">
        <v>0.35598999999999997</v>
      </c>
      <c r="E58">
        <v>6.4673999999999999E-3</v>
      </c>
      <c r="F58">
        <v>2.1439E-2</v>
      </c>
      <c r="G58">
        <v>3.6963999999999997E-2</v>
      </c>
      <c r="H58">
        <v>1.367E-2</v>
      </c>
      <c r="I58">
        <v>0.18046000000000001</v>
      </c>
      <c r="J58">
        <v>4.0245000000000003E-2</v>
      </c>
      <c r="K58">
        <f t="shared" si="3"/>
        <v>0.10383437737015085</v>
      </c>
      <c r="L58">
        <f t="shared" si="4"/>
        <v>4.4396028681742972E-3</v>
      </c>
    </row>
    <row r="59" spans="1:12" x14ac:dyDescent="0.25">
      <c r="A59">
        <f t="shared" si="2"/>
        <v>6.3777499999999998</v>
      </c>
      <c r="B59">
        <v>2.5510999999999999</v>
      </c>
      <c r="C59">
        <v>7.3816000000000007E-2</v>
      </c>
      <c r="D59">
        <v>0.36025000000000001</v>
      </c>
      <c r="E59">
        <v>4.6046000000000004E-3</v>
      </c>
      <c r="F59">
        <v>2.1579000000000001E-2</v>
      </c>
      <c r="G59">
        <v>3.7205000000000002E-2</v>
      </c>
      <c r="H59">
        <v>9.7243999999999994E-3</v>
      </c>
      <c r="I59">
        <v>0.18082000000000001</v>
      </c>
      <c r="J59">
        <v>2.853E-2</v>
      </c>
      <c r="K59">
        <f t="shared" si="3"/>
        <v>0.10327550312283137</v>
      </c>
      <c r="L59">
        <f t="shared" si="4"/>
        <v>4.4733644310297523E-3</v>
      </c>
    </row>
    <row r="60" spans="1:12" x14ac:dyDescent="0.25">
      <c r="A60">
        <f t="shared" si="2"/>
        <v>8.9562500000000007</v>
      </c>
      <c r="B60">
        <v>3.5825</v>
      </c>
      <c r="C60">
        <v>7.3058999999999999E-2</v>
      </c>
      <c r="D60">
        <v>0.35614000000000001</v>
      </c>
      <c r="E60">
        <v>6.3943000000000003E-3</v>
      </c>
      <c r="F60">
        <v>2.1444999999999999E-2</v>
      </c>
      <c r="G60">
        <v>3.6972999999999999E-2</v>
      </c>
      <c r="H60">
        <v>1.3511E-2</v>
      </c>
      <c r="I60">
        <v>0.18046999999999999</v>
      </c>
      <c r="J60">
        <v>3.9773999999999997E-2</v>
      </c>
      <c r="K60">
        <f t="shared" si="3"/>
        <v>0.10381591508957151</v>
      </c>
      <c r="L60">
        <f t="shared" si="4"/>
        <v>4.4409211444521972E-3</v>
      </c>
    </row>
    <row r="61" spans="1:12" x14ac:dyDescent="0.25">
      <c r="A61">
        <f t="shared" si="2"/>
        <v>9.4935000000000009</v>
      </c>
      <c r="B61">
        <v>3.7974000000000001</v>
      </c>
      <c r="C61">
        <v>7.2889999999999996E-2</v>
      </c>
      <c r="D61">
        <v>0.35531000000000001</v>
      </c>
      <c r="E61">
        <v>6.7610999999999999E-3</v>
      </c>
      <c r="F61">
        <v>2.1416999999999999E-2</v>
      </c>
      <c r="G61">
        <v>3.6926E-2</v>
      </c>
      <c r="H61">
        <v>1.4291E-2</v>
      </c>
      <c r="I61">
        <v>0.1804</v>
      </c>
      <c r="J61">
        <v>4.2096000000000001E-2</v>
      </c>
      <c r="K61">
        <f t="shared" si="3"/>
        <v>0.10392614899665081</v>
      </c>
      <c r="L61">
        <f t="shared" si="4"/>
        <v>4.4341918154526781E-3</v>
      </c>
    </row>
    <row r="62" spans="1:12" x14ac:dyDescent="0.25">
      <c r="A62">
        <f t="shared" si="2"/>
        <v>5.942499999999999</v>
      </c>
      <c r="B62">
        <v>2.3769999999999998</v>
      </c>
      <c r="C62">
        <v>7.3934E-2</v>
      </c>
      <c r="D62">
        <v>0.36096</v>
      </c>
      <c r="E62">
        <v>4.2978000000000001E-3</v>
      </c>
      <c r="F62">
        <v>2.1602E-2</v>
      </c>
      <c r="G62">
        <v>3.7245E-2</v>
      </c>
      <c r="H62">
        <v>9.0770999999999994E-3</v>
      </c>
      <c r="I62">
        <v>0.18088000000000001</v>
      </c>
      <c r="J62">
        <v>2.6616000000000001E-2</v>
      </c>
      <c r="K62">
        <f t="shared" si="3"/>
        <v>0.10318317819148937</v>
      </c>
      <c r="L62">
        <f t="shared" si="4"/>
        <v>4.4789230122002531E-3</v>
      </c>
    </row>
    <row r="63" spans="1:12" x14ac:dyDescent="0.25">
      <c r="A63">
        <f t="shared" si="2"/>
        <v>7.5555000000000003</v>
      </c>
      <c r="B63">
        <v>3.0222000000000002</v>
      </c>
      <c r="C63">
        <v>7.3435E-2</v>
      </c>
      <c r="D63">
        <v>0.3584</v>
      </c>
      <c r="E63">
        <v>5.4245999999999999E-3</v>
      </c>
      <c r="F63">
        <v>2.1517000000000001E-2</v>
      </c>
      <c r="G63">
        <v>3.7097999999999999E-2</v>
      </c>
      <c r="H63">
        <v>1.1464999999999999E-2</v>
      </c>
      <c r="I63">
        <v>0.18065999999999999</v>
      </c>
      <c r="J63">
        <v>3.3686000000000001E-2</v>
      </c>
      <c r="K63">
        <f t="shared" si="3"/>
        <v>0.10351004464285714</v>
      </c>
      <c r="L63">
        <f t="shared" si="4"/>
        <v>4.4584739593673478E-3</v>
      </c>
    </row>
    <row r="64" spans="1:12" x14ac:dyDescent="0.25">
      <c r="A64">
        <f t="shared" si="2"/>
        <v>6.1907500000000004</v>
      </c>
      <c r="B64">
        <v>2.4763000000000002</v>
      </c>
      <c r="C64">
        <v>7.3853000000000002E-2</v>
      </c>
      <c r="D64">
        <v>0.36057</v>
      </c>
      <c r="E64">
        <v>4.4722E-3</v>
      </c>
      <c r="F64">
        <v>2.1589000000000001E-2</v>
      </c>
      <c r="G64">
        <v>3.7221999999999998E-2</v>
      </c>
      <c r="H64">
        <v>9.4468999999999994E-3</v>
      </c>
      <c r="I64">
        <v>0.18085000000000001</v>
      </c>
      <c r="J64">
        <v>2.7709000000000001E-2</v>
      </c>
      <c r="K64">
        <f t="shared" si="3"/>
        <v>0.10323099536844441</v>
      </c>
      <c r="L64">
        <f t="shared" si="4"/>
        <v>4.4758712595404431E-3</v>
      </c>
    </row>
    <row r="65" spans="1:12" x14ac:dyDescent="0.25">
      <c r="A65">
        <f t="shared" si="2"/>
        <v>5.0187499999999998</v>
      </c>
      <c r="B65">
        <v>2.0074999999999998</v>
      </c>
      <c r="C65">
        <v>7.4236999999999997E-2</v>
      </c>
      <c r="D65">
        <v>0.36242999999999997</v>
      </c>
      <c r="E65">
        <v>3.6457999999999998E-3</v>
      </c>
      <c r="F65">
        <v>2.1651E-2</v>
      </c>
      <c r="G65">
        <v>3.7329000000000001E-2</v>
      </c>
      <c r="H65">
        <v>7.6955000000000001E-3</v>
      </c>
      <c r="I65">
        <v>0.18101</v>
      </c>
      <c r="J65">
        <v>2.2537999999999999E-2</v>
      </c>
      <c r="K65">
        <f t="shared" si="3"/>
        <v>0.10299644069199571</v>
      </c>
      <c r="L65">
        <f t="shared" si="4"/>
        <v>4.4907596513075968E-3</v>
      </c>
    </row>
    <row r="66" spans="1:12" x14ac:dyDescent="0.25">
      <c r="A66">
        <f t="shared" si="2"/>
        <v>6.8167500000000008</v>
      </c>
      <c r="B66">
        <v>2.7267000000000001</v>
      </c>
      <c r="C66">
        <v>7.3660000000000003E-2</v>
      </c>
      <c r="D66">
        <v>0.35957</v>
      </c>
      <c r="E66">
        <v>4.9103999999999997E-3</v>
      </c>
      <c r="F66">
        <v>2.1555999999999999E-2</v>
      </c>
      <c r="G66">
        <v>3.7164999999999997E-2</v>
      </c>
      <c r="H66">
        <v>1.0375000000000001E-2</v>
      </c>
      <c r="I66">
        <v>0.18076</v>
      </c>
      <c r="J66">
        <v>3.0456E-2</v>
      </c>
      <c r="K66">
        <f t="shared" si="3"/>
        <v>0.10335956837333481</v>
      </c>
      <c r="L66">
        <f t="shared" si="4"/>
        <v>4.4678182418307838E-3</v>
      </c>
    </row>
    <row r="67" spans="1:12" x14ac:dyDescent="0.25">
      <c r="A67">
        <f t="shared" si="2"/>
        <v>5.6907499999999995</v>
      </c>
      <c r="B67">
        <v>2.2763</v>
      </c>
      <c r="C67">
        <v>7.4047000000000002E-2</v>
      </c>
      <c r="D67">
        <v>0.36132999999999998</v>
      </c>
      <c r="E67">
        <v>4.1225000000000003E-3</v>
      </c>
      <c r="F67">
        <v>2.1614999999999999E-2</v>
      </c>
      <c r="G67">
        <v>3.7268000000000003E-2</v>
      </c>
      <c r="H67">
        <v>8.7014999999999992E-3</v>
      </c>
      <c r="I67">
        <v>0.18090999999999999</v>
      </c>
      <c r="J67">
        <v>2.5506999999999998E-2</v>
      </c>
      <c r="K67">
        <f t="shared" si="3"/>
        <v>0.10314117288904881</v>
      </c>
      <c r="L67">
        <f t="shared" si="4"/>
        <v>4.4821860036023372E-3</v>
      </c>
    </row>
    <row r="68" spans="1:12" x14ac:dyDescent="0.25">
      <c r="A68">
        <f t="shared" si="2"/>
        <v>4.3507499999999997</v>
      </c>
      <c r="B68">
        <v>1.7403</v>
      </c>
      <c r="C68">
        <v>7.4484999999999996E-2</v>
      </c>
      <c r="D68">
        <v>0.36348000000000003</v>
      </c>
      <c r="E68">
        <v>3.1719000000000001E-3</v>
      </c>
      <c r="F68">
        <v>2.1687999999999999E-2</v>
      </c>
      <c r="G68">
        <v>3.7391000000000001E-2</v>
      </c>
      <c r="H68">
        <v>6.6895000000000001E-3</v>
      </c>
      <c r="I68">
        <v>0.18110000000000001</v>
      </c>
      <c r="J68">
        <v>1.9574999999999999E-2</v>
      </c>
      <c r="K68">
        <f t="shared" si="3"/>
        <v>0.10286948387806756</v>
      </c>
      <c r="L68">
        <f t="shared" si="4"/>
        <v>4.4992242716772974E-3</v>
      </c>
    </row>
    <row r="69" spans="1:12" x14ac:dyDescent="0.25">
      <c r="A69">
        <f t="shared" si="2"/>
        <v>9.4342499999999987</v>
      </c>
      <c r="B69">
        <v>3.7736999999999998</v>
      </c>
      <c r="C69">
        <v>7.2895000000000001E-2</v>
      </c>
      <c r="D69">
        <v>0.35542000000000001</v>
      </c>
      <c r="E69">
        <v>6.7194000000000004E-3</v>
      </c>
      <c r="F69">
        <v>2.1420000000000002E-2</v>
      </c>
      <c r="G69">
        <v>3.6930999999999999E-2</v>
      </c>
      <c r="H69">
        <v>1.4205000000000001E-2</v>
      </c>
      <c r="I69">
        <v>0.18040999999999999</v>
      </c>
      <c r="J69">
        <v>4.1840000000000002E-2</v>
      </c>
      <c r="K69">
        <f t="shared" si="3"/>
        <v>0.10390805244499465</v>
      </c>
      <c r="L69">
        <f t="shared" si="4"/>
        <v>4.4349047354055706E-3</v>
      </c>
    </row>
    <row r="70" spans="1:12" x14ac:dyDescent="0.25">
      <c r="A70">
        <f t="shared" ref="A70:A77" si="5">B70*2.5</f>
        <v>8.4657499999999999</v>
      </c>
      <c r="B70">
        <v>3.3862999999999999</v>
      </c>
      <c r="C70">
        <v>7.3168999999999998E-2</v>
      </c>
      <c r="D70">
        <v>0.35694999999999999</v>
      </c>
      <c r="E70">
        <v>6.0542E-3</v>
      </c>
      <c r="F70">
        <v>2.147E-2</v>
      </c>
      <c r="G70">
        <v>3.7017000000000001E-2</v>
      </c>
      <c r="H70">
        <v>1.2798E-2</v>
      </c>
      <c r="I70">
        <v>0.18054000000000001</v>
      </c>
      <c r="J70">
        <v>3.7648000000000001E-2</v>
      </c>
      <c r="K70">
        <f t="shared" ref="K70:K77" si="6">G70/D70</f>
        <v>0.10370359994396976</v>
      </c>
      <c r="L70">
        <f t="shared" ref="L70:L77" si="7">J70/A70</f>
        <v>4.4470956501195995E-3</v>
      </c>
    </row>
    <row r="71" spans="1:12" x14ac:dyDescent="0.25">
      <c r="A71">
        <f t="shared" si="5"/>
        <v>8.64175</v>
      </c>
      <c r="B71">
        <v>3.4567000000000001</v>
      </c>
      <c r="C71">
        <v>7.3124999999999996E-2</v>
      </c>
      <c r="D71">
        <v>0.35666999999999999</v>
      </c>
      <c r="E71">
        <v>6.1760000000000001E-3</v>
      </c>
      <c r="F71">
        <v>2.1461000000000001E-2</v>
      </c>
      <c r="G71">
        <v>3.7000999999999999E-2</v>
      </c>
      <c r="H71">
        <v>1.3054E-2</v>
      </c>
      <c r="I71">
        <v>0.18052000000000001</v>
      </c>
      <c r="J71">
        <v>3.8412000000000002E-2</v>
      </c>
      <c r="K71">
        <f t="shared" si="6"/>
        <v>0.10374015196119662</v>
      </c>
      <c r="L71">
        <f t="shared" si="7"/>
        <v>4.4449330286111029E-3</v>
      </c>
    </row>
    <row r="72" spans="1:12" x14ac:dyDescent="0.25">
      <c r="A72">
        <f t="shared" si="5"/>
        <v>4.3527500000000003</v>
      </c>
      <c r="B72">
        <v>1.7411000000000001</v>
      </c>
      <c r="C72">
        <v>7.4485999999999997E-2</v>
      </c>
      <c r="D72">
        <v>0.36347000000000002</v>
      </c>
      <c r="E72">
        <v>3.1733999999999998E-3</v>
      </c>
      <c r="F72">
        <v>2.1687000000000001E-2</v>
      </c>
      <c r="G72">
        <v>3.7391000000000001E-2</v>
      </c>
      <c r="H72">
        <v>6.6924999999999997E-3</v>
      </c>
      <c r="I72">
        <v>0.18110000000000001</v>
      </c>
      <c r="J72">
        <v>1.9584000000000001E-2</v>
      </c>
      <c r="K72">
        <f t="shared" si="6"/>
        <v>0.10287231408369328</v>
      </c>
      <c r="L72">
        <f t="shared" si="7"/>
        <v>4.4992246281086671E-3</v>
      </c>
    </row>
    <row r="73" spans="1:12" x14ac:dyDescent="0.25">
      <c r="A73">
        <f t="shared" si="5"/>
        <v>6.3387499999999992</v>
      </c>
      <c r="B73">
        <v>2.5354999999999999</v>
      </c>
      <c r="C73">
        <v>7.3819999999999997E-2</v>
      </c>
      <c r="D73">
        <v>0.36031999999999997</v>
      </c>
      <c r="E73">
        <v>4.5767000000000004E-3</v>
      </c>
      <c r="F73">
        <v>2.1580999999999999E-2</v>
      </c>
      <c r="G73">
        <v>3.7207999999999998E-2</v>
      </c>
      <c r="H73">
        <v>9.6664999999999997E-3</v>
      </c>
      <c r="I73">
        <v>0.18082999999999999</v>
      </c>
      <c r="J73">
        <v>2.8358000000000001E-2</v>
      </c>
      <c r="K73">
        <f t="shared" si="6"/>
        <v>0.10326376554174067</v>
      </c>
      <c r="L73">
        <f t="shared" si="7"/>
        <v>4.473752711496747E-3</v>
      </c>
    </row>
    <row r="74" spans="1:12" x14ac:dyDescent="0.25">
      <c r="A74">
        <f t="shared" si="5"/>
        <v>8.8529999999999998</v>
      </c>
      <c r="B74">
        <v>3.5411999999999999</v>
      </c>
      <c r="C74">
        <v>7.3054999999999995E-2</v>
      </c>
      <c r="D74">
        <v>0.35633999999999999</v>
      </c>
      <c r="E74">
        <v>6.3204999999999997E-3</v>
      </c>
      <c r="F74">
        <v>2.145E-2</v>
      </c>
      <c r="G74">
        <v>3.6982000000000001E-2</v>
      </c>
      <c r="H74">
        <v>1.3362000000000001E-2</v>
      </c>
      <c r="I74">
        <v>0.18049000000000001</v>
      </c>
      <c r="J74">
        <v>3.9327000000000001E-2</v>
      </c>
      <c r="K74">
        <f t="shared" si="6"/>
        <v>0.10378290396812034</v>
      </c>
      <c r="L74">
        <f t="shared" si="7"/>
        <v>4.4422229752626233E-3</v>
      </c>
    </row>
    <row r="75" spans="1:12" x14ac:dyDescent="0.25">
      <c r="A75">
        <f t="shared" si="5"/>
        <v>9.4015000000000004</v>
      </c>
      <c r="B75">
        <v>3.7606000000000002</v>
      </c>
      <c r="C75">
        <v>7.2900999999999994E-2</v>
      </c>
      <c r="D75">
        <v>0.35547000000000001</v>
      </c>
      <c r="E75">
        <v>6.6966999999999999E-3</v>
      </c>
      <c r="F75">
        <v>2.1422E-2</v>
      </c>
      <c r="G75">
        <v>3.6934000000000002E-2</v>
      </c>
      <c r="H75">
        <v>1.4158E-2</v>
      </c>
      <c r="I75">
        <v>0.18042</v>
      </c>
      <c r="J75">
        <v>4.1699E-2</v>
      </c>
      <c r="K75">
        <f t="shared" si="6"/>
        <v>0.10390187638900611</v>
      </c>
      <c r="L75">
        <f t="shared" si="7"/>
        <v>4.435356060203159E-3</v>
      </c>
    </row>
    <row r="76" spans="1:12" x14ac:dyDescent="0.25">
      <c r="A76">
        <f t="shared" si="5"/>
        <v>7.0162500000000003</v>
      </c>
      <c r="B76">
        <v>2.8065000000000002</v>
      </c>
      <c r="C76">
        <v>7.3603000000000002E-2</v>
      </c>
      <c r="D76">
        <v>0.35925000000000001</v>
      </c>
      <c r="E76">
        <v>5.0499000000000004E-3</v>
      </c>
      <c r="F76">
        <v>2.1545000000000002E-2</v>
      </c>
      <c r="G76">
        <v>3.7146999999999999E-2</v>
      </c>
      <c r="H76">
        <v>1.0670000000000001E-2</v>
      </c>
      <c r="I76">
        <v>0.18074000000000001</v>
      </c>
      <c r="J76">
        <v>3.1329999999999997E-2</v>
      </c>
      <c r="K76">
        <f t="shared" si="6"/>
        <v>0.10340153096729296</v>
      </c>
      <c r="L76">
        <f t="shared" si="7"/>
        <v>4.4653482985925527E-3</v>
      </c>
    </row>
    <row r="77" spans="1:12" x14ac:dyDescent="0.25">
      <c r="A77">
        <f t="shared" si="5"/>
        <v>6.8847499999999995</v>
      </c>
      <c r="B77">
        <v>2.7538999999999998</v>
      </c>
      <c r="C77">
        <v>7.3638999999999996E-2</v>
      </c>
      <c r="D77">
        <v>0.35946</v>
      </c>
      <c r="E77">
        <v>4.9578000000000001E-3</v>
      </c>
      <c r="F77">
        <v>2.1552000000000002E-2</v>
      </c>
      <c r="G77">
        <v>3.7158999999999998E-2</v>
      </c>
      <c r="H77">
        <v>1.0475999999999999E-2</v>
      </c>
      <c r="I77">
        <v>0.18076</v>
      </c>
      <c r="J77">
        <v>3.0754E-2</v>
      </c>
      <c r="K77">
        <f t="shared" si="6"/>
        <v>0.10337450620375006</v>
      </c>
      <c r="L77">
        <f t="shared" si="7"/>
        <v>4.4669741094447877E-3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N12" sqref="N12"/>
    </sheetView>
  </sheetViews>
  <sheetFormatPr defaultRowHeight="15" x14ac:dyDescent="0.25"/>
  <cols>
    <col min="1" max="1" width="11.85546875" bestFit="1" customWidth="1"/>
    <col min="2" max="2" width="16.28515625" bestFit="1" customWidth="1"/>
    <col min="3" max="3" width="15" bestFit="1" customWidth="1"/>
    <col min="4" max="4" width="11.5703125" bestFit="1" customWidth="1"/>
    <col min="5" max="5" width="16" bestFit="1" customWidth="1"/>
    <col min="6" max="6" width="8.85546875" bestFit="1" customWidth="1"/>
    <col min="9" max="9" width="13.85546875" bestFit="1" customWidth="1"/>
    <col min="10" max="10" width="14.85546875" bestFit="1" customWidth="1"/>
  </cols>
  <sheetData>
    <row r="1" spans="1:10" x14ac:dyDescent="0.25">
      <c r="A1" t="s">
        <v>8</v>
      </c>
      <c r="B1" t="s">
        <v>9</v>
      </c>
      <c r="C1" t="s">
        <v>17</v>
      </c>
      <c r="D1" t="s">
        <v>13</v>
      </c>
    </row>
    <row r="2" spans="1:10" x14ac:dyDescent="0.25">
      <c r="A2" t="s">
        <v>19</v>
      </c>
      <c r="B2" s="2">
        <f>AVERAGE(B5:B104)</f>
        <v>0.57017119999999988</v>
      </c>
      <c r="C2" s="2">
        <f t="shared" ref="C2:J2" si="0">AVERAGE(C5:C104)</f>
        <v>1.2901994999999999E-5</v>
      </c>
      <c r="D2" s="2">
        <f t="shared" si="0"/>
        <v>4.6919349999999995E-3</v>
      </c>
      <c r="E2" s="2">
        <f t="shared" si="0"/>
        <v>5.794218000000001E-2</v>
      </c>
      <c r="F2" s="2">
        <f t="shared" si="0"/>
        <v>3.663484E-5</v>
      </c>
      <c r="G2" s="2">
        <f t="shared" si="0"/>
        <v>3.8906129999999997E-2</v>
      </c>
      <c r="H2" s="3">
        <f t="shared" si="0"/>
        <v>1.3618450799999999E-3</v>
      </c>
      <c r="I2" s="2">
        <f t="shared" si="0"/>
        <v>0.101639987615545</v>
      </c>
      <c r="J2" s="2">
        <f t="shared" si="0"/>
        <v>0.13618450800000001</v>
      </c>
    </row>
    <row r="3" spans="1:10" x14ac:dyDescent="0.25">
      <c r="A3" t="s">
        <v>20</v>
      </c>
      <c r="B3" s="3">
        <f>STDEV(B5:B104)</f>
        <v>5.1688347655868612E-2</v>
      </c>
      <c r="C3" s="3">
        <f t="shared" ref="C3:J3" si="1">STDEV(C5:C104)</f>
        <v>2.3737827904501646E-6</v>
      </c>
      <c r="D3" s="3">
        <f t="shared" si="1"/>
        <v>4.4637247652011087E-3</v>
      </c>
      <c r="E3" s="3">
        <f t="shared" si="1"/>
        <v>5.1583090749515266E-3</v>
      </c>
      <c r="F3" s="3">
        <f t="shared" si="1"/>
        <v>1.554737126679217E-5</v>
      </c>
      <c r="G3" s="3">
        <f t="shared" si="1"/>
        <v>3.6977143969682755E-2</v>
      </c>
      <c r="H3" s="3">
        <f t="shared" si="1"/>
        <v>1.3206929955291618E-3</v>
      </c>
      <c r="I3" s="3">
        <f t="shared" si="1"/>
        <v>4.3066523341907584E-4</v>
      </c>
      <c r="J3" s="3">
        <f t="shared" si="1"/>
        <v>0.13206929955291621</v>
      </c>
    </row>
    <row r="4" spans="1:1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21</v>
      </c>
      <c r="J4" t="s">
        <v>22</v>
      </c>
    </row>
    <row r="5" spans="1:10" x14ac:dyDescent="0.25">
      <c r="A5">
        <v>1.4092E-2</v>
      </c>
      <c r="B5">
        <v>0.57715000000000005</v>
      </c>
      <c r="C5" s="1">
        <v>1.1711E-5</v>
      </c>
      <c r="D5">
        <v>4.0769999999999999E-3</v>
      </c>
      <c r="E5">
        <v>5.8847999999999998E-2</v>
      </c>
      <c r="F5" s="1">
        <v>2.565E-5</v>
      </c>
      <c r="G5">
        <v>3.3792000000000003E-2</v>
      </c>
      <c r="H5">
        <v>4.2629000000000001E-4</v>
      </c>
      <c r="I5">
        <f>E5/B5</f>
        <v>0.10196309451615697</v>
      </c>
      <c r="J5">
        <f>H5/0.01</f>
        <v>4.2629E-2</v>
      </c>
    </row>
    <row r="6" spans="1:10" x14ac:dyDescent="0.25">
      <c r="A6">
        <v>9.0182999999999999E-3</v>
      </c>
      <c r="B6">
        <v>0.59431</v>
      </c>
      <c r="C6" s="1">
        <v>1.3516000000000001E-5</v>
      </c>
      <c r="D6">
        <v>2.6017000000000002E-3</v>
      </c>
      <c r="E6">
        <v>6.0428999999999997E-2</v>
      </c>
      <c r="F6" s="1">
        <v>3.8778E-5</v>
      </c>
      <c r="G6">
        <v>2.1586999999999999E-2</v>
      </c>
      <c r="H6">
        <v>1.377E-3</v>
      </c>
      <c r="I6">
        <f t="shared" ref="I6:I69" si="2">E6/B6</f>
        <v>0.10167925829954064</v>
      </c>
      <c r="J6">
        <f t="shared" ref="J6:J69" si="3">H6/0.01</f>
        <v>0.13769999999999999</v>
      </c>
    </row>
    <row r="7" spans="1:10" x14ac:dyDescent="0.25">
      <c r="A7">
        <v>6.5903999999999997E-3</v>
      </c>
      <c r="B7">
        <v>0.60297000000000001</v>
      </c>
      <c r="C7" s="1">
        <v>1.6617999999999999E-5</v>
      </c>
      <c r="D7">
        <v>1.8854E-3</v>
      </c>
      <c r="E7">
        <v>6.0786E-2</v>
      </c>
      <c r="F7" s="1">
        <v>6.4028000000000004E-5</v>
      </c>
      <c r="G7">
        <v>1.5692000000000001E-2</v>
      </c>
      <c r="H7">
        <v>3.8270000000000001E-3</v>
      </c>
      <c r="I7">
        <f t="shared" si="2"/>
        <v>0.10081098562117519</v>
      </c>
      <c r="J7">
        <f t="shared" si="3"/>
        <v>0.38269999999999998</v>
      </c>
    </row>
    <row r="8" spans="1:10" x14ac:dyDescent="0.25">
      <c r="A8">
        <v>7.5199000000000004E-3</v>
      </c>
      <c r="B8">
        <v>0.59957000000000005</v>
      </c>
      <c r="C8" s="1">
        <v>1.5102E-5</v>
      </c>
      <c r="D8">
        <v>2.1616000000000001E-3</v>
      </c>
      <c r="E8">
        <v>6.0725000000000001E-2</v>
      </c>
      <c r="F8" s="1">
        <v>5.1575E-5</v>
      </c>
      <c r="G8">
        <v>1.7961000000000001E-2</v>
      </c>
      <c r="H8">
        <v>2.5084E-3</v>
      </c>
      <c r="I8">
        <f t="shared" si="2"/>
        <v>0.10128091799122704</v>
      </c>
      <c r="J8">
        <f t="shared" si="3"/>
        <v>0.25084000000000001</v>
      </c>
    </row>
    <row r="9" spans="1:10" x14ac:dyDescent="0.25">
      <c r="A9">
        <v>1.2059E-2</v>
      </c>
      <c r="B9">
        <v>0.58396999999999999</v>
      </c>
      <c r="C9" s="1">
        <v>1.2092999999999999E-5</v>
      </c>
      <c r="D9">
        <v>3.4881999999999999E-3</v>
      </c>
      <c r="E9">
        <v>5.9521999999999999E-2</v>
      </c>
      <c r="F9" s="1">
        <v>2.8025E-5</v>
      </c>
      <c r="G9">
        <v>2.8916000000000001E-2</v>
      </c>
      <c r="H9">
        <v>5.9004000000000001E-4</v>
      </c>
      <c r="I9">
        <f t="shared" si="2"/>
        <v>0.10192646882545336</v>
      </c>
      <c r="J9">
        <f t="shared" si="3"/>
        <v>5.9004000000000001E-2</v>
      </c>
    </row>
    <row r="10" spans="1:10" x14ac:dyDescent="0.25">
      <c r="A10">
        <v>8.0211999999999992E-3</v>
      </c>
      <c r="B10">
        <v>0.59777999999999998</v>
      </c>
      <c r="C10" s="1">
        <v>1.447E-5</v>
      </c>
      <c r="D10">
        <v>2.3092999999999998E-3</v>
      </c>
      <c r="E10">
        <v>6.0647E-2</v>
      </c>
      <c r="F10" s="1">
        <v>4.6437999999999998E-5</v>
      </c>
      <c r="G10">
        <v>1.9177E-2</v>
      </c>
      <c r="H10">
        <v>2.0276999999999999E-3</v>
      </c>
      <c r="I10">
        <f t="shared" si="2"/>
        <v>0.10145371206798488</v>
      </c>
      <c r="J10">
        <f t="shared" si="3"/>
        <v>0.20276999999999998</v>
      </c>
    </row>
    <row r="11" spans="1:10" x14ac:dyDescent="0.25">
      <c r="A11">
        <v>1.3781E-2</v>
      </c>
      <c r="B11">
        <v>0.57818999999999998</v>
      </c>
      <c r="C11" s="1">
        <v>1.1756000000000001E-5</v>
      </c>
      <c r="D11">
        <v>3.9877999999999997E-3</v>
      </c>
      <c r="E11">
        <v>5.8951999999999997E-2</v>
      </c>
      <c r="F11" s="1">
        <v>2.5897E-5</v>
      </c>
      <c r="G11">
        <v>3.3052999999999999E-2</v>
      </c>
      <c r="H11">
        <v>4.439E-4</v>
      </c>
      <c r="I11">
        <f t="shared" si="2"/>
        <v>0.10195956346529687</v>
      </c>
      <c r="J11">
        <f t="shared" si="3"/>
        <v>4.4389999999999999E-2</v>
      </c>
    </row>
    <row r="12" spans="1:10" x14ac:dyDescent="0.25">
      <c r="A12">
        <v>6.3463E-3</v>
      </c>
      <c r="B12">
        <v>0.60387999999999997</v>
      </c>
      <c r="C12" s="1">
        <v>1.7098000000000001E-5</v>
      </c>
      <c r="D12">
        <v>1.8128E-3</v>
      </c>
      <c r="E12">
        <v>6.0777999999999999E-2</v>
      </c>
      <c r="F12" s="1">
        <v>6.7990999999999993E-5</v>
      </c>
      <c r="G12">
        <v>1.5096999999999999E-2</v>
      </c>
      <c r="H12">
        <v>4.2947999999999997E-3</v>
      </c>
      <c r="I12">
        <f t="shared" si="2"/>
        <v>0.10064582367357754</v>
      </c>
      <c r="J12">
        <f t="shared" si="3"/>
        <v>0.42947999999999997</v>
      </c>
    </row>
    <row r="13" spans="1:10" x14ac:dyDescent="0.25">
      <c r="A13">
        <v>6.2487999999999997E-3</v>
      </c>
      <c r="B13">
        <v>0.60424999999999995</v>
      </c>
      <c r="C13" s="1">
        <v>1.7302000000000001E-5</v>
      </c>
      <c r="D13">
        <v>1.7834999999999999E-3</v>
      </c>
      <c r="E13">
        <v>6.0770999999999999E-2</v>
      </c>
      <c r="F13" s="1">
        <v>6.9678000000000006E-5</v>
      </c>
      <c r="G13">
        <v>1.4857E-2</v>
      </c>
      <c r="H13">
        <v>4.5014E-3</v>
      </c>
      <c r="I13">
        <f t="shared" si="2"/>
        <v>0.10057261067438975</v>
      </c>
      <c r="J13">
        <f t="shared" si="3"/>
        <v>0.45013999999999998</v>
      </c>
    </row>
    <row r="14" spans="1:10" x14ac:dyDescent="0.25">
      <c r="A14">
        <v>7.0859E-3</v>
      </c>
      <c r="B14">
        <v>0.60113000000000005</v>
      </c>
      <c r="C14" s="1">
        <v>1.5749000000000001E-5</v>
      </c>
      <c r="D14">
        <v>2.0330999999999999E-3</v>
      </c>
      <c r="E14">
        <v>6.0769999999999998E-2</v>
      </c>
      <c r="F14" s="1">
        <v>5.6872E-5</v>
      </c>
      <c r="G14">
        <v>1.6905E-2</v>
      </c>
      <c r="H14">
        <v>3.0422000000000001E-3</v>
      </c>
      <c r="I14">
        <f t="shared" si="2"/>
        <v>0.10109294162660322</v>
      </c>
      <c r="J14">
        <f t="shared" si="3"/>
        <v>0.30421999999999999</v>
      </c>
    </row>
    <row r="15" spans="1:10" x14ac:dyDescent="0.25">
      <c r="A15">
        <v>1.4661E-2</v>
      </c>
      <c r="B15">
        <v>0.57525000000000004</v>
      </c>
      <c r="C15" s="1">
        <v>1.1637000000000001E-5</v>
      </c>
      <c r="D15">
        <v>4.2408999999999997E-3</v>
      </c>
      <c r="E15">
        <v>5.8657000000000001E-2</v>
      </c>
      <c r="F15" s="1">
        <v>2.5265E-5</v>
      </c>
      <c r="G15">
        <v>3.5150000000000001E-2</v>
      </c>
      <c r="H15">
        <v>3.9824000000000001E-4</v>
      </c>
      <c r="I15">
        <f t="shared" si="2"/>
        <v>0.10196784006953498</v>
      </c>
      <c r="J15">
        <f t="shared" si="3"/>
        <v>3.9823999999999998E-2</v>
      </c>
    </row>
    <row r="16" spans="1:10" x14ac:dyDescent="0.25">
      <c r="A16">
        <v>1.2763999999999999E-2</v>
      </c>
      <c r="B16">
        <v>0.58160999999999996</v>
      </c>
      <c r="C16" s="1">
        <v>1.1934E-5</v>
      </c>
      <c r="D16">
        <v>3.6925999999999999E-3</v>
      </c>
      <c r="E16">
        <v>5.9291000000000003E-2</v>
      </c>
      <c r="F16" s="1">
        <v>2.6970000000000001E-5</v>
      </c>
      <c r="G16">
        <v>3.0608E-2</v>
      </c>
      <c r="H16">
        <v>5.1822000000000001E-4</v>
      </c>
      <c r="I16">
        <f t="shared" si="2"/>
        <v>0.10194288268771171</v>
      </c>
      <c r="J16">
        <f t="shared" si="3"/>
        <v>5.1822E-2</v>
      </c>
    </row>
    <row r="17" spans="1:10" x14ac:dyDescent="0.25">
      <c r="A17">
        <v>2.1555999999999999E-2</v>
      </c>
      <c r="B17">
        <v>0.55215999999999998</v>
      </c>
      <c r="C17" s="1">
        <v>1.1065E-5</v>
      </c>
      <c r="D17">
        <v>6.2382999999999996E-3</v>
      </c>
      <c r="E17">
        <v>5.6307000000000003E-2</v>
      </c>
      <c r="F17" s="1">
        <v>2.3353000000000002E-5</v>
      </c>
      <c r="G17">
        <v>5.1700000000000003E-2</v>
      </c>
      <c r="H17">
        <v>2.3918E-4</v>
      </c>
      <c r="I17">
        <f t="shared" si="2"/>
        <v>0.10197587655751957</v>
      </c>
      <c r="J17">
        <f t="shared" si="3"/>
        <v>2.3917999999999998E-2</v>
      </c>
    </row>
    <row r="18" spans="1:10" x14ac:dyDescent="0.25">
      <c r="A18">
        <v>7.7565999999999998E-3</v>
      </c>
      <c r="B18">
        <v>0.59872000000000003</v>
      </c>
      <c r="C18" s="1">
        <v>1.4788E-5</v>
      </c>
      <c r="D18">
        <v>2.2315999999999998E-3</v>
      </c>
      <c r="E18">
        <v>6.0691000000000002E-2</v>
      </c>
      <c r="F18" s="1">
        <v>4.9021999999999999E-5</v>
      </c>
      <c r="G18">
        <v>1.8537000000000001E-2</v>
      </c>
      <c r="H18">
        <v>2.2650000000000001E-3</v>
      </c>
      <c r="I18">
        <f t="shared" si="2"/>
        <v>0.10136791822554783</v>
      </c>
      <c r="J18">
        <f t="shared" si="3"/>
        <v>0.22650000000000001</v>
      </c>
    </row>
    <row r="19" spans="1:10" x14ac:dyDescent="0.25">
      <c r="A19">
        <v>6.9461999999999996E-3</v>
      </c>
      <c r="B19">
        <v>0.60165000000000002</v>
      </c>
      <c r="C19" s="1">
        <v>1.5981000000000002E-5</v>
      </c>
      <c r="D19">
        <v>1.9913000000000001E-3</v>
      </c>
      <c r="E19">
        <v>6.0779E-2</v>
      </c>
      <c r="F19" s="1">
        <v>5.8776000000000001E-5</v>
      </c>
      <c r="G19">
        <v>1.6562E-2</v>
      </c>
      <c r="H19">
        <v>3.2437E-3</v>
      </c>
      <c r="I19">
        <f t="shared" si="2"/>
        <v>0.10102052688440123</v>
      </c>
      <c r="J19">
        <f t="shared" si="3"/>
        <v>0.32436999999999999</v>
      </c>
    </row>
    <row r="20" spans="1:10" x14ac:dyDescent="0.25">
      <c r="A20">
        <v>6.7251000000000003E-3</v>
      </c>
      <c r="B20">
        <v>0.60246</v>
      </c>
      <c r="C20" s="1">
        <v>1.6367000000000001E-5</v>
      </c>
      <c r="D20">
        <v>1.9257E-3</v>
      </c>
      <c r="E20">
        <v>6.0786E-2</v>
      </c>
      <c r="F20" s="1">
        <v>6.1952999999999995E-5</v>
      </c>
      <c r="G20">
        <v>1.6022999999999999E-2</v>
      </c>
      <c r="H20">
        <v>3.5917000000000002E-3</v>
      </c>
      <c r="I20">
        <f t="shared" si="2"/>
        <v>0.10089632506722437</v>
      </c>
      <c r="J20">
        <f t="shared" si="3"/>
        <v>0.35916999999999999</v>
      </c>
    </row>
    <row r="21" spans="1:10" x14ac:dyDescent="0.25">
      <c r="A21">
        <v>1.0612E-2</v>
      </c>
      <c r="B21">
        <v>0.58886000000000005</v>
      </c>
      <c r="C21" s="1">
        <v>1.2575000000000001E-5</v>
      </c>
      <c r="D21">
        <v>3.0672E-3</v>
      </c>
      <c r="E21">
        <v>5.9979999999999999E-2</v>
      </c>
      <c r="F21" s="1">
        <v>3.1489999999999998E-5</v>
      </c>
      <c r="G21">
        <v>2.5433000000000001E-2</v>
      </c>
      <c r="H21">
        <v>8.2927999999999995E-4</v>
      </c>
      <c r="I21">
        <f t="shared" si="2"/>
        <v>0.10185782698773901</v>
      </c>
      <c r="J21">
        <f t="shared" si="3"/>
        <v>8.2927999999999988E-2</v>
      </c>
    </row>
    <row r="22" spans="1:10" x14ac:dyDescent="0.25">
      <c r="A22">
        <v>9.9529000000000006E-3</v>
      </c>
      <c r="B22">
        <v>0.59109999999999996</v>
      </c>
      <c r="C22" s="1">
        <v>1.2894999999999999E-5</v>
      </c>
      <c r="D22">
        <v>2.8755E-3</v>
      </c>
      <c r="E22">
        <v>6.0174999999999999E-2</v>
      </c>
      <c r="F22" s="1">
        <v>3.3921000000000003E-5</v>
      </c>
      <c r="G22">
        <v>2.3848000000000001E-2</v>
      </c>
      <c r="H22">
        <v>1.0046E-3</v>
      </c>
      <c r="I22">
        <f t="shared" si="2"/>
        <v>0.1018017255963458</v>
      </c>
      <c r="J22">
        <f t="shared" si="3"/>
        <v>0.10045999999999999</v>
      </c>
    </row>
    <row r="23" spans="1:10" x14ac:dyDescent="0.25">
      <c r="A23">
        <v>3.1886999999999999E-2</v>
      </c>
      <c r="B23">
        <v>0.51761000000000001</v>
      </c>
      <c r="C23" s="1">
        <v>1.0369E-5</v>
      </c>
      <c r="D23">
        <v>9.2265999999999997E-3</v>
      </c>
      <c r="E23">
        <v>5.2782000000000003E-2</v>
      </c>
      <c r="F23" s="1">
        <v>2.1861999999999998E-5</v>
      </c>
      <c r="G23">
        <v>7.6462000000000002E-2</v>
      </c>
      <c r="H23">
        <v>1.5113E-4</v>
      </c>
      <c r="I23">
        <f t="shared" si="2"/>
        <v>0.10197252757867893</v>
      </c>
      <c r="J23">
        <f t="shared" si="3"/>
        <v>1.5113E-2</v>
      </c>
    </row>
    <row r="24" spans="1:10" x14ac:dyDescent="0.25">
      <c r="A24">
        <v>6.8244000000000004E-3</v>
      </c>
      <c r="B24">
        <v>0.60209999999999997</v>
      </c>
      <c r="C24" s="1">
        <v>1.6191000000000001E-5</v>
      </c>
      <c r="D24">
        <v>1.9550000000000001E-3</v>
      </c>
      <c r="E24">
        <v>6.0783999999999998E-2</v>
      </c>
      <c r="F24" s="1">
        <v>6.0507999999999997E-5</v>
      </c>
      <c r="G24">
        <v>1.6263E-2</v>
      </c>
      <c r="H24">
        <v>3.4315999999999999E-3</v>
      </c>
      <c r="I24">
        <f t="shared" si="2"/>
        <v>0.10095333001162597</v>
      </c>
      <c r="J24">
        <f t="shared" si="3"/>
        <v>0.34315999999999997</v>
      </c>
    </row>
    <row r="25" spans="1:10" x14ac:dyDescent="0.25">
      <c r="A25">
        <v>1.2873000000000001E-2</v>
      </c>
      <c r="B25">
        <v>0.58123999999999998</v>
      </c>
      <c r="C25" s="1">
        <v>1.1912E-5</v>
      </c>
      <c r="D25">
        <v>3.7244000000000001E-3</v>
      </c>
      <c r="E25">
        <v>5.9255000000000002E-2</v>
      </c>
      <c r="F25" s="1">
        <v>2.6831000000000001E-5</v>
      </c>
      <c r="G25">
        <v>3.0872E-2</v>
      </c>
      <c r="H25">
        <v>5.0876000000000003E-4</v>
      </c>
      <c r="I25">
        <f t="shared" si="2"/>
        <v>0.10194583992842889</v>
      </c>
      <c r="J25">
        <f t="shared" si="3"/>
        <v>5.0876000000000005E-2</v>
      </c>
    </row>
    <row r="26" spans="1:10" x14ac:dyDescent="0.25">
      <c r="A26">
        <v>2.4945999999999999E-2</v>
      </c>
      <c r="B26">
        <v>0.54083000000000003</v>
      </c>
      <c r="C26" s="1">
        <v>1.0835E-5</v>
      </c>
      <c r="D26">
        <v>7.2186999999999998E-3</v>
      </c>
      <c r="E26">
        <v>5.5150999999999999E-2</v>
      </c>
      <c r="F26" s="1">
        <v>2.2847999999999999E-5</v>
      </c>
      <c r="G26">
        <v>5.9824000000000002E-2</v>
      </c>
      <c r="H26">
        <v>2.0195E-4</v>
      </c>
      <c r="I26">
        <f t="shared" si="2"/>
        <v>0.10197474252537765</v>
      </c>
      <c r="J26">
        <f t="shared" si="3"/>
        <v>2.0195000000000001E-2</v>
      </c>
    </row>
    <row r="27" spans="1:10" x14ac:dyDescent="0.25">
      <c r="A27">
        <v>6.8237999999999997E-3</v>
      </c>
      <c r="B27">
        <v>0.60209999999999997</v>
      </c>
      <c r="C27" s="1">
        <v>1.6189999999999999E-5</v>
      </c>
      <c r="D27">
        <v>1.9551E-3</v>
      </c>
      <c r="E27">
        <v>6.0783999999999998E-2</v>
      </c>
      <c r="F27" s="1">
        <v>6.0501999999999998E-5</v>
      </c>
      <c r="G27">
        <v>1.6264000000000001E-2</v>
      </c>
      <c r="H27">
        <v>3.4309000000000002E-3</v>
      </c>
      <c r="I27">
        <f t="shared" si="2"/>
        <v>0.10095333001162597</v>
      </c>
      <c r="J27">
        <f t="shared" si="3"/>
        <v>0.34309000000000001</v>
      </c>
    </row>
    <row r="28" spans="1:10" x14ac:dyDescent="0.25">
      <c r="A28">
        <v>7.9632999999999995E-3</v>
      </c>
      <c r="B28">
        <v>0.59799000000000002</v>
      </c>
      <c r="C28" s="1">
        <v>1.4535999999999999E-5</v>
      </c>
      <c r="D28">
        <v>2.2924999999999998E-3</v>
      </c>
      <c r="E28">
        <v>6.0657000000000003E-2</v>
      </c>
      <c r="F28" s="1">
        <v>4.6974999999999997E-5</v>
      </c>
      <c r="G28">
        <v>1.9037999999999999E-2</v>
      </c>
      <c r="H28">
        <v>2.0763999999999999E-3</v>
      </c>
      <c r="I28">
        <f t="shared" si="2"/>
        <v>0.10143480660211709</v>
      </c>
      <c r="J28">
        <f t="shared" si="3"/>
        <v>0.20763999999999999</v>
      </c>
    </row>
    <row r="29" spans="1:10" x14ac:dyDescent="0.25">
      <c r="A29">
        <v>6.9524000000000001E-3</v>
      </c>
      <c r="B29">
        <v>0.60163</v>
      </c>
      <c r="C29" s="1">
        <v>1.5976000000000001E-5</v>
      </c>
      <c r="D29">
        <v>1.9921000000000001E-3</v>
      </c>
      <c r="E29">
        <v>6.0777999999999999E-2</v>
      </c>
      <c r="F29" s="1">
        <v>5.8739999999999997E-5</v>
      </c>
      <c r="G29">
        <v>1.6567999999999999E-2</v>
      </c>
      <c r="H29">
        <v>3.2398000000000001E-3</v>
      </c>
      <c r="I29">
        <f t="shared" si="2"/>
        <v>0.10102222296095607</v>
      </c>
      <c r="J29">
        <f t="shared" si="3"/>
        <v>0.32397999999999999</v>
      </c>
    </row>
    <row r="30" spans="1:10" x14ac:dyDescent="0.25">
      <c r="A30">
        <v>1.9136E-2</v>
      </c>
      <c r="B30">
        <v>0.56027000000000005</v>
      </c>
      <c r="C30" s="1">
        <v>1.1236000000000001E-5</v>
      </c>
      <c r="D30">
        <v>5.5367999999999997E-3</v>
      </c>
      <c r="E30">
        <v>5.7133999999999997E-2</v>
      </c>
      <c r="F30" s="1">
        <v>2.3771E-5</v>
      </c>
      <c r="G30">
        <v>4.5886999999999997E-2</v>
      </c>
      <c r="H30">
        <v>2.7537999999999998E-4</v>
      </c>
      <c r="I30">
        <f t="shared" si="2"/>
        <v>0.10197583308047904</v>
      </c>
      <c r="J30">
        <f t="shared" si="3"/>
        <v>2.7537999999999997E-2</v>
      </c>
    </row>
    <row r="31" spans="1:10" x14ac:dyDescent="0.25">
      <c r="A31">
        <v>8.9385999999999997E-3</v>
      </c>
      <c r="B31">
        <v>0.59458</v>
      </c>
      <c r="C31" s="1">
        <v>1.3577999999999999E-5</v>
      </c>
      <c r="D31">
        <v>2.5788999999999999E-3</v>
      </c>
      <c r="E31">
        <v>6.0448000000000002E-2</v>
      </c>
      <c r="F31" s="1">
        <v>3.9273000000000002E-5</v>
      </c>
      <c r="G31">
        <v>2.1399000000000001E-2</v>
      </c>
      <c r="H31">
        <v>1.4166999999999999E-3</v>
      </c>
      <c r="I31">
        <f t="shared" si="2"/>
        <v>0.10166504086918497</v>
      </c>
      <c r="J31">
        <f t="shared" si="3"/>
        <v>0.14166999999999999</v>
      </c>
    </row>
    <row r="32" spans="1:10" x14ac:dyDescent="0.25">
      <c r="A32">
        <v>9.0504999999999995E-3</v>
      </c>
      <c r="B32">
        <v>0.59419999999999995</v>
      </c>
      <c r="C32" s="1">
        <v>1.349E-5</v>
      </c>
      <c r="D32">
        <v>2.6113999999999998E-3</v>
      </c>
      <c r="E32">
        <v>6.0420000000000001E-2</v>
      </c>
      <c r="F32" s="1">
        <v>3.8572000000000003E-5</v>
      </c>
      <c r="G32">
        <v>2.1666999999999999E-2</v>
      </c>
      <c r="H32">
        <v>1.3606E-3</v>
      </c>
      <c r="I32">
        <f t="shared" si="2"/>
        <v>0.10168293503870751</v>
      </c>
      <c r="J32">
        <f t="shared" si="3"/>
        <v>0.13605999999999999</v>
      </c>
    </row>
    <row r="33" spans="1:10" x14ac:dyDescent="0.25">
      <c r="A33">
        <v>3.6549999999999999E-2</v>
      </c>
      <c r="B33">
        <v>0.502</v>
      </c>
      <c r="C33" s="1">
        <v>1.0056E-5</v>
      </c>
      <c r="D33">
        <v>1.0577E-2</v>
      </c>
      <c r="E33">
        <v>5.1189999999999999E-2</v>
      </c>
      <c r="F33" s="1">
        <v>2.1202000000000001E-5</v>
      </c>
      <c r="G33">
        <v>8.7649000000000005E-2</v>
      </c>
      <c r="H33">
        <v>1.2787000000000001E-4</v>
      </c>
      <c r="I33">
        <f t="shared" si="2"/>
        <v>0.10197211155378486</v>
      </c>
      <c r="J33">
        <f t="shared" si="3"/>
        <v>1.2787E-2</v>
      </c>
    </row>
    <row r="34" spans="1:10" x14ac:dyDescent="0.25">
      <c r="A34">
        <v>1.4071E-2</v>
      </c>
      <c r="B34">
        <v>0.57721999999999996</v>
      </c>
      <c r="C34" s="1">
        <v>1.1714E-5</v>
      </c>
      <c r="D34">
        <v>4.0718000000000004E-3</v>
      </c>
      <c r="E34">
        <v>5.8853999999999997E-2</v>
      </c>
      <c r="F34" s="1">
        <v>2.5663000000000001E-5</v>
      </c>
      <c r="G34">
        <v>3.3749000000000001E-2</v>
      </c>
      <c r="H34">
        <v>4.2726999999999999E-4</v>
      </c>
      <c r="I34">
        <f t="shared" si="2"/>
        <v>0.10196112400817713</v>
      </c>
      <c r="J34">
        <f t="shared" si="3"/>
        <v>4.2727000000000001E-2</v>
      </c>
    </row>
    <row r="35" spans="1:10" x14ac:dyDescent="0.25">
      <c r="A35">
        <v>1.9694E-2</v>
      </c>
      <c r="B35">
        <v>0.55840000000000001</v>
      </c>
      <c r="C35" s="1">
        <v>1.1195999999999999E-5</v>
      </c>
      <c r="D35">
        <v>5.6987000000000001E-3</v>
      </c>
      <c r="E35">
        <v>5.6944000000000002E-2</v>
      </c>
      <c r="F35" s="1">
        <v>2.3666E-5</v>
      </c>
      <c r="G35">
        <v>4.7227999999999999E-2</v>
      </c>
      <c r="H35">
        <v>2.6602E-4</v>
      </c>
      <c r="I35">
        <f t="shared" si="2"/>
        <v>0.10197707736389686</v>
      </c>
      <c r="J35">
        <f t="shared" si="3"/>
        <v>2.6602000000000001E-2</v>
      </c>
    </row>
    <row r="36" spans="1:10" x14ac:dyDescent="0.25">
      <c r="A36">
        <v>8.4370000000000001E-3</v>
      </c>
      <c r="B36">
        <v>0.59633000000000003</v>
      </c>
      <c r="C36" s="1">
        <v>1.4028E-5</v>
      </c>
      <c r="D36">
        <v>2.4315999999999999E-3</v>
      </c>
      <c r="E36">
        <v>6.0564E-2</v>
      </c>
      <c r="F36" s="1">
        <v>4.2867999999999997E-5</v>
      </c>
      <c r="G36">
        <v>2.0184000000000001E-2</v>
      </c>
      <c r="H36">
        <v>1.7147E-3</v>
      </c>
      <c r="I36">
        <f t="shared" si="2"/>
        <v>0.10156121610517665</v>
      </c>
      <c r="J36">
        <f t="shared" si="3"/>
        <v>0.17146999999999998</v>
      </c>
    </row>
    <row r="37" spans="1:10" x14ac:dyDescent="0.25">
      <c r="A37">
        <v>1.9223000000000001E-2</v>
      </c>
      <c r="B37">
        <v>0.55998000000000003</v>
      </c>
      <c r="C37" s="1">
        <v>1.1229999999999999E-5</v>
      </c>
      <c r="D37">
        <v>5.5624000000000003E-3</v>
      </c>
      <c r="E37">
        <v>5.7104000000000002E-2</v>
      </c>
      <c r="F37" s="1">
        <v>2.3754E-5</v>
      </c>
      <c r="G37">
        <v>4.6099000000000001E-2</v>
      </c>
      <c r="H37">
        <v>2.7385000000000002E-4</v>
      </c>
      <c r="I37">
        <f t="shared" si="2"/>
        <v>0.1019750705382335</v>
      </c>
      <c r="J37">
        <f t="shared" si="3"/>
        <v>2.7385E-2</v>
      </c>
    </row>
    <row r="38" spans="1:10" x14ac:dyDescent="0.25">
      <c r="A38">
        <v>6.8488000000000004E-3</v>
      </c>
      <c r="B38">
        <v>0.60201000000000005</v>
      </c>
      <c r="C38" s="1">
        <v>1.6147E-5</v>
      </c>
      <c r="D38">
        <v>1.9624E-3</v>
      </c>
      <c r="E38">
        <v>6.0782999999999997E-2</v>
      </c>
      <c r="F38" s="1">
        <v>6.0146000000000003E-5</v>
      </c>
      <c r="G38">
        <v>1.6324000000000002E-2</v>
      </c>
      <c r="H38">
        <v>3.392E-3</v>
      </c>
      <c r="I38">
        <f t="shared" si="2"/>
        <v>0.10096676134947923</v>
      </c>
      <c r="J38">
        <f t="shared" si="3"/>
        <v>0.3392</v>
      </c>
    </row>
    <row r="39" spans="1:10" x14ac:dyDescent="0.25">
      <c r="A39">
        <v>7.3875E-3</v>
      </c>
      <c r="B39">
        <v>0.60004000000000002</v>
      </c>
      <c r="C39" s="1">
        <v>1.5290000000000001E-5</v>
      </c>
      <c r="D39">
        <v>2.1223000000000001E-3</v>
      </c>
      <c r="E39">
        <v>6.0741999999999997E-2</v>
      </c>
      <c r="F39" s="1">
        <v>5.3109999999999998E-5</v>
      </c>
      <c r="G39">
        <v>1.7638000000000001E-2</v>
      </c>
      <c r="H39">
        <v>2.6589999999999999E-3</v>
      </c>
      <c r="I39">
        <f t="shared" si="2"/>
        <v>0.1012299180054663</v>
      </c>
      <c r="J39">
        <f t="shared" si="3"/>
        <v>0.26589999999999997</v>
      </c>
    </row>
    <row r="40" spans="1:10" x14ac:dyDescent="0.25">
      <c r="A40">
        <v>1.4618000000000001E-2</v>
      </c>
      <c r="B40">
        <v>0.57538999999999996</v>
      </c>
      <c r="C40" s="1">
        <v>1.1642E-5</v>
      </c>
      <c r="D40">
        <v>4.2300000000000003E-3</v>
      </c>
      <c r="E40">
        <v>5.867E-2</v>
      </c>
      <c r="F40" s="1">
        <v>2.5287999999999999E-5</v>
      </c>
      <c r="G40">
        <v>3.5060000000000001E-2</v>
      </c>
      <c r="H40">
        <v>3.9994999999999999E-4</v>
      </c>
      <c r="I40">
        <f t="shared" si="2"/>
        <v>0.10196562331635935</v>
      </c>
      <c r="J40">
        <f t="shared" si="3"/>
        <v>3.9994999999999996E-2</v>
      </c>
    </row>
    <row r="41" spans="1:10" x14ac:dyDescent="0.25">
      <c r="A41">
        <v>1.1769999999999999E-2</v>
      </c>
      <c r="B41">
        <v>0.58494999999999997</v>
      </c>
      <c r="C41" s="1">
        <v>1.2170999999999999E-5</v>
      </c>
      <c r="D41">
        <v>3.4037E-3</v>
      </c>
      <c r="E41">
        <v>5.9616000000000002E-2</v>
      </c>
      <c r="F41" s="1">
        <v>2.8561E-5</v>
      </c>
      <c r="G41">
        <v>2.8216999999999999E-2</v>
      </c>
      <c r="H41">
        <v>6.2651000000000004E-4</v>
      </c>
      <c r="I41">
        <f t="shared" si="2"/>
        <v>0.10191640311137705</v>
      </c>
      <c r="J41">
        <f t="shared" si="3"/>
        <v>6.2650999999999998E-2</v>
      </c>
    </row>
    <row r="42" spans="1:10" x14ac:dyDescent="0.25">
      <c r="A42">
        <v>8.6817000000000005E-3</v>
      </c>
      <c r="B42">
        <v>0.59547000000000005</v>
      </c>
      <c r="C42" s="1">
        <v>1.3797E-5</v>
      </c>
      <c r="D42">
        <v>2.5035999999999999E-3</v>
      </c>
      <c r="E42">
        <v>6.0509E-2</v>
      </c>
      <c r="F42" s="1">
        <v>4.1019999999999997E-5</v>
      </c>
      <c r="G42">
        <v>2.0778000000000001E-2</v>
      </c>
      <c r="H42">
        <v>1.5593E-3</v>
      </c>
      <c r="I42">
        <f t="shared" si="2"/>
        <v>0.10161553058928241</v>
      </c>
      <c r="J42">
        <f t="shared" si="3"/>
        <v>0.15592999999999999</v>
      </c>
    </row>
    <row r="43" spans="1:10" x14ac:dyDescent="0.25">
      <c r="A43">
        <v>7.3223000000000003E-3</v>
      </c>
      <c r="B43">
        <v>0.60028000000000004</v>
      </c>
      <c r="C43" s="1">
        <v>1.5384E-5</v>
      </c>
      <c r="D43">
        <v>2.1031999999999999E-3</v>
      </c>
      <c r="E43">
        <v>6.0748999999999997E-2</v>
      </c>
      <c r="F43" s="1">
        <v>5.3881999999999997E-5</v>
      </c>
      <c r="G43">
        <v>1.7481E-2</v>
      </c>
      <c r="H43">
        <v>2.7360000000000002E-3</v>
      </c>
      <c r="I43">
        <f t="shared" si="2"/>
        <v>0.10120110615046311</v>
      </c>
      <c r="J43">
        <f t="shared" si="3"/>
        <v>0.27360000000000001</v>
      </c>
    </row>
    <row r="44" spans="1:10" x14ac:dyDescent="0.25">
      <c r="A44">
        <v>9.7920999999999998E-3</v>
      </c>
      <c r="B44">
        <v>0.59165000000000001</v>
      </c>
      <c r="C44" s="1">
        <v>1.2986000000000001E-5</v>
      </c>
      <c r="D44">
        <v>2.8284999999999999E-3</v>
      </c>
      <c r="E44">
        <v>6.0220999999999997E-2</v>
      </c>
      <c r="F44" s="1">
        <v>3.4626999999999999E-5</v>
      </c>
      <c r="G44">
        <v>2.3460000000000002E-2</v>
      </c>
      <c r="H44">
        <v>1.0568000000000001E-3</v>
      </c>
      <c r="I44">
        <f t="shared" si="2"/>
        <v>0.10178483900954956</v>
      </c>
      <c r="J44">
        <f t="shared" si="3"/>
        <v>0.10568000000000001</v>
      </c>
    </row>
    <row r="45" spans="1:10" x14ac:dyDescent="0.25">
      <c r="A45">
        <v>1.0338999999999999E-2</v>
      </c>
      <c r="B45">
        <v>0.58979999999999999</v>
      </c>
      <c r="C45" s="1">
        <v>1.27E-5</v>
      </c>
      <c r="D45">
        <v>2.9865E-3</v>
      </c>
      <c r="E45">
        <v>6.0063999999999999E-2</v>
      </c>
      <c r="F45" s="1">
        <v>3.2431000000000002E-5</v>
      </c>
      <c r="G45">
        <v>2.4766E-2</v>
      </c>
      <c r="H45">
        <v>8.9632999999999998E-4</v>
      </c>
      <c r="I45">
        <f t="shared" si="2"/>
        <v>0.10183791115632418</v>
      </c>
      <c r="J45">
        <f t="shared" si="3"/>
        <v>8.963299999999999E-2</v>
      </c>
    </row>
    <row r="46" spans="1:10" x14ac:dyDescent="0.25">
      <c r="A46">
        <v>1.7070999999999999E-2</v>
      </c>
      <c r="B46">
        <v>0.56716999999999995</v>
      </c>
      <c r="C46" s="1">
        <v>1.1396999999999999E-5</v>
      </c>
      <c r="D46">
        <v>4.9401000000000002E-3</v>
      </c>
      <c r="E46">
        <v>5.7837E-2</v>
      </c>
      <c r="F46" s="1">
        <v>2.4253E-5</v>
      </c>
      <c r="G46">
        <v>4.0943E-2</v>
      </c>
      <c r="H46">
        <v>3.1792000000000002E-4</v>
      </c>
      <c r="I46">
        <f t="shared" si="2"/>
        <v>0.10197471657527726</v>
      </c>
      <c r="J46">
        <f t="shared" si="3"/>
        <v>3.1792000000000001E-2</v>
      </c>
    </row>
    <row r="47" spans="1:10" x14ac:dyDescent="0.25">
      <c r="A47">
        <v>1.2728E-2</v>
      </c>
      <c r="B47">
        <v>0.58174000000000003</v>
      </c>
      <c r="C47" s="1">
        <v>1.1942E-5</v>
      </c>
      <c r="D47">
        <v>3.6803999999999999E-3</v>
      </c>
      <c r="E47">
        <v>5.9304999999999997E-2</v>
      </c>
      <c r="F47" s="1">
        <v>2.7024000000000001E-5</v>
      </c>
      <c r="G47">
        <v>3.0508E-2</v>
      </c>
      <c r="H47">
        <v>5.2194000000000003E-4</v>
      </c>
      <c r="I47">
        <f t="shared" si="2"/>
        <v>0.10194416749750747</v>
      </c>
      <c r="J47">
        <f t="shared" si="3"/>
        <v>5.2194000000000004E-2</v>
      </c>
    </row>
    <row r="48" spans="1:10" x14ac:dyDescent="0.25">
      <c r="A48">
        <v>8.4673999999999999E-3</v>
      </c>
      <c r="B48">
        <v>0.59621999999999997</v>
      </c>
      <c r="C48" s="1">
        <v>1.3997E-5</v>
      </c>
      <c r="D48">
        <v>2.4407999999999999E-3</v>
      </c>
      <c r="E48">
        <v>6.0557E-2</v>
      </c>
      <c r="F48" s="1">
        <v>4.2620999999999997E-5</v>
      </c>
      <c r="G48">
        <v>2.026E-2</v>
      </c>
      <c r="H48">
        <v>1.6937E-3</v>
      </c>
      <c r="I48">
        <f t="shared" si="2"/>
        <v>0.10156821307571032</v>
      </c>
      <c r="J48">
        <f t="shared" si="3"/>
        <v>0.16936999999999999</v>
      </c>
    </row>
    <row r="49" spans="1:10" x14ac:dyDescent="0.25">
      <c r="A49">
        <v>6.9341000000000003E-3</v>
      </c>
      <c r="B49">
        <v>0.60168999999999995</v>
      </c>
      <c r="C49" s="1">
        <v>1.5999999999999999E-5</v>
      </c>
      <c r="D49">
        <v>1.9878999999999999E-3</v>
      </c>
      <c r="E49">
        <v>6.0779E-2</v>
      </c>
      <c r="F49" s="1">
        <v>5.8936E-5</v>
      </c>
      <c r="G49">
        <v>1.6532999999999999E-2</v>
      </c>
      <c r="H49">
        <v>3.2609000000000002E-3</v>
      </c>
      <c r="I49">
        <f t="shared" si="2"/>
        <v>0.10101381109873857</v>
      </c>
      <c r="J49">
        <f t="shared" si="3"/>
        <v>0.32608999999999999</v>
      </c>
    </row>
    <row r="50" spans="1:10" x14ac:dyDescent="0.25">
      <c r="A50">
        <v>8.3914999999999997E-3</v>
      </c>
      <c r="B50">
        <v>0.59648999999999996</v>
      </c>
      <c r="C50" s="1">
        <v>1.4073000000000001E-5</v>
      </c>
      <c r="D50">
        <v>2.4182000000000001E-3</v>
      </c>
      <c r="E50">
        <v>6.0574000000000003E-2</v>
      </c>
      <c r="F50" s="1">
        <v>4.3229999999999998E-5</v>
      </c>
      <c r="G50">
        <v>2.0074000000000002E-2</v>
      </c>
      <c r="H50">
        <v>1.7457E-3</v>
      </c>
      <c r="I50">
        <f t="shared" si="2"/>
        <v>0.10155073848681455</v>
      </c>
      <c r="J50">
        <f t="shared" si="3"/>
        <v>0.17457</v>
      </c>
    </row>
    <row r="51" spans="1:10" x14ac:dyDescent="0.25">
      <c r="A51">
        <v>8.8072999999999999E-2</v>
      </c>
      <c r="B51">
        <v>0.3296</v>
      </c>
      <c r="C51" s="1">
        <v>6.7125999999999999E-6</v>
      </c>
      <c r="D51">
        <v>2.5488E-2</v>
      </c>
      <c r="E51">
        <v>3.3609E-2</v>
      </c>
      <c r="F51" s="1">
        <v>1.3898E-5</v>
      </c>
      <c r="G51">
        <v>0.21121000000000001</v>
      </c>
      <c r="H51" s="1">
        <v>3.4839999999999998E-5</v>
      </c>
      <c r="I51">
        <f t="shared" si="2"/>
        <v>0.10196905339805826</v>
      </c>
      <c r="J51">
        <f t="shared" si="3"/>
        <v>3.4839999999999997E-3</v>
      </c>
    </row>
    <row r="52" spans="1:10" x14ac:dyDescent="0.25">
      <c r="A52">
        <v>8.9216E-3</v>
      </c>
      <c r="B52">
        <v>0.59465000000000001</v>
      </c>
      <c r="C52" s="1">
        <v>1.3593E-5</v>
      </c>
      <c r="D52">
        <v>2.5733000000000002E-3</v>
      </c>
      <c r="E52">
        <v>6.0453E-2</v>
      </c>
      <c r="F52" s="1">
        <v>3.9394999999999998E-5</v>
      </c>
      <c r="G52">
        <v>2.1353E-2</v>
      </c>
      <c r="H52">
        <v>1.4266000000000001E-3</v>
      </c>
      <c r="I52">
        <f t="shared" si="2"/>
        <v>0.10166148154376524</v>
      </c>
      <c r="J52">
        <f t="shared" si="3"/>
        <v>0.14266000000000001</v>
      </c>
    </row>
    <row r="53" spans="1:10" x14ac:dyDescent="0.25">
      <c r="A53">
        <v>1.3193E-2</v>
      </c>
      <c r="B53">
        <v>0.58018999999999998</v>
      </c>
      <c r="C53" s="1">
        <v>1.1854E-5</v>
      </c>
      <c r="D53">
        <v>3.8141999999999998E-3</v>
      </c>
      <c r="E53">
        <v>5.9152000000000003E-2</v>
      </c>
      <c r="F53" s="1">
        <v>2.6472999999999999E-5</v>
      </c>
      <c r="G53">
        <v>3.1614999999999997E-2</v>
      </c>
      <c r="H53">
        <v>4.8413999999999998E-4</v>
      </c>
      <c r="I53">
        <f t="shared" si="2"/>
        <v>0.10195280856271223</v>
      </c>
      <c r="J53">
        <f t="shared" si="3"/>
        <v>4.8413999999999999E-2</v>
      </c>
    </row>
    <row r="54" spans="1:10" x14ac:dyDescent="0.25">
      <c r="A54">
        <v>1.3204E-2</v>
      </c>
      <c r="B54">
        <v>0.58013000000000003</v>
      </c>
      <c r="C54" s="1">
        <v>1.1851000000000001E-5</v>
      </c>
      <c r="D54">
        <v>3.8195999999999998E-3</v>
      </c>
      <c r="E54">
        <v>5.9145999999999997E-2</v>
      </c>
      <c r="F54" s="1">
        <v>2.6452999999999999E-5</v>
      </c>
      <c r="G54">
        <v>3.1660000000000001E-2</v>
      </c>
      <c r="H54">
        <v>4.8276999999999999E-4</v>
      </c>
      <c r="I54">
        <f t="shared" si="2"/>
        <v>0.10195301053212209</v>
      </c>
      <c r="J54">
        <f t="shared" si="3"/>
        <v>4.8277E-2</v>
      </c>
    </row>
    <row r="55" spans="1:10" x14ac:dyDescent="0.25">
      <c r="A55">
        <v>3.7774000000000002E-2</v>
      </c>
      <c r="B55">
        <v>0.49790000000000001</v>
      </c>
      <c r="C55" s="1">
        <v>9.9740999999999999E-6</v>
      </c>
      <c r="D55">
        <v>1.0931E-2</v>
      </c>
      <c r="E55">
        <v>5.0771999999999998E-2</v>
      </c>
      <c r="F55" s="1">
        <v>2.1029000000000001E-5</v>
      </c>
      <c r="G55">
        <v>9.0588000000000002E-2</v>
      </c>
      <c r="H55">
        <v>1.2271E-4</v>
      </c>
      <c r="I55">
        <f t="shared" si="2"/>
        <v>0.10197228359108254</v>
      </c>
      <c r="J55">
        <f t="shared" si="3"/>
        <v>1.2270999999999999E-2</v>
      </c>
    </row>
    <row r="56" spans="1:10" x14ac:dyDescent="0.25">
      <c r="A56">
        <v>7.4878000000000002E-3</v>
      </c>
      <c r="B56">
        <v>0.59967999999999999</v>
      </c>
      <c r="C56" s="1">
        <v>1.5146E-5</v>
      </c>
      <c r="D56">
        <v>2.1521000000000001E-3</v>
      </c>
      <c r="E56">
        <v>6.0728999999999998E-2</v>
      </c>
      <c r="F56" s="1">
        <v>5.1940000000000001E-5</v>
      </c>
      <c r="G56">
        <v>1.7883E-2</v>
      </c>
      <c r="H56">
        <v>2.5439E-3</v>
      </c>
      <c r="I56">
        <f t="shared" si="2"/>
        <v>0.10126901013874066</v>
      </c>
      <c r="J56">
        <f t="shared" si="3"/>
        <v>0.25439000000000001</v>
      </c>
    </row>
    <row r="57" spans="1:10" x14ac:dyDescent="0.25">
      <c r="A57">
        <v>1.7125999999999999E-2</v>
      </c>
      <c r="B57">
        <v>0.56698999999999999</v>
      </c>
      <c r="C57" s="1">
        <v>1.1392E-5</v>
      </c>
      <c r="D57">
        <v>4.9556000000000001E-3</v>
      </c>
      <c r="E57">
        <v>5.7819000000000002E-2</v>
      </c>
      <c r="F57" s="1">
        <v>2.4238000000000001E-5</v>
      </c>
      <c r="G57">
        <v>4.1071000000000003E-2</v>
      </c>
      <c r="H57">
        <v>3.1660999999999999E-4</v>
      </c>
      <c r="I57">
        <f t="shared" si="2"/>
        <v>0.10197534348048468</v>
      </c>
      <c r="J57">
        <f t="shared" si="3"/>
        <v>3.1661000000000002E-2</v>
      </c>
    </row>
    <row r="58" spans="1:10" x14ac:dyDescent="0.25">
      <c r="A58">
        <v>2.1590999999999999E-2</v>
      </c>
      <c r="B58">
        <v>0.55205000000000004</v>
      </c>
      <c r="C58" s="1">
        <v>1.1063000000000001E-5</v>
      </c>
      <c r="D58">
        <v>6.2478000000000004E-3</v>
      </c>
      <c r="E58">
        <v>5.6295999999999999E-2</v>
      </c>
      <c r="F58" s="1">
        <v>2.3348000000000001E-5</v>
      </c>
      <c r="G58">
        <v>5.1778999999999999E-2</v>
      </c>
      <c r="H58">
        <v>2.3876E-4</v>
      </c>
      <c r="I58">
        <f t="shared" si="2"/>
        <v>0.10197627026537451</v>
      </c>
      <c r="J58">
        <f t="shared" si="3"/>
        <v>2.3875999999999998E-2</v>
      </c>
    </row>
    <row r="59" spans="1:10" x14ac:dyDescent="0.25">
      <c r="A59">
        <v>1.6355999999999999E-2</v>
      </c>
      <c r="B59">
        <v>0.56957000000000002</v>
      </c>
      <c r="C59" s="1">
        <v>1.1459E-5</v>
      </c>
      <c r="D59">
        <v>4.7331999999999999E-3</v>
      </c>
      <c r="E59">
        <v>5.8081000000000001E-2</v>
      </c>
      <c r="F59" s="1">
        <v>2.4479000000000001E-5</v>
      </c>
      <c r="G59">
        <v>3.9227999999999999E-2</v>
      </c>
      <c r="H59">
        <v>3.3698000000000002E-4</v>
      </c>
      <c r="I59">
        <f t="shared" si="2"/>
        <v>0.10197341854381375</v>
      </c>
      <c r="J59">
        <f t="shared" si="3"/>
        <v>3.3697999999999999E-2</v>
      </c>
    </row>
    <row r="60" spans="1:10" x14ac:dyDescent="0.25">
      <c r="A60">
        <v>1.5105E-2</v>
      </c>
      <c r="B60">
        <v>0.57376000000000005</v>
      </c>
      <c r="C60" s="1">
        <v>1.1585E-5</v>
      </c>
      <c r="D60">
        <v>4.3708000000000002E-3</v>
      </c>
      <c r="E60">
        <v>5.8506000000000002E-2</v>
      </c>
      <c r="F60" s="1">
        <v>2.5012E-5</v>
      </c>
      <c r="G60">
        <v>3.6226000000000001E-2</v>
      </c>
      <c r="H60">
        <v>3.7922999999999999E-4</v>
      </c>
      <c r="I60">
        <f t="shared" si="2"/>
        <v>0.10196946458449525</v>
      </c>
      <c r="J60">
        <f t="shared" si="3"/>
        <v>3.7922999999999998E-2</v>
      </c>
    </row>
    <row r="61" spans="1:10" x14ac:dyDescent="0.25">
      <c r="A61">
        <v>1.0817999999999999E-2</v>
      </c>
      <c r="B61">
        <v>0.58816000000000002</v>
      </c>
      <c r="C61" s="1">
        <v>1.2490000000000001E-5</v>
      </c>
      <c r="D61">
        <v>3.1273E-3</v>
      </c>
      <c r="E61">
        <v>5.9916999999999998E-2</v>
      </c>
      <c r="F61" s="1">
        <v>3.0855000000000002E-5</v>
      </c>
      <c r="G61">
        <v>2.5930000000000002E-2</v>
      </c>
      <c r="H61">
        <v>7.8469E-4</v>
      </c>
      <c r="I61">
        <f t="shared" si="2"/>
        <v>0.10187193960826985</v>
      </c>
      <c r="J61">
        <f t="shared" si="3"/>
        <v>7.8468999999999997E-2</v>
      </c>
    </row>
    <row r="62" spans="1:10" x14ac:dyDescent="0.25">
      <c r="A62">
        <v>1.055E-2</v>
      </c>
      <c r="B62">
        <v>0.58908000000000005</v>
      </c>
      <c r="C62" s="1">
        <v>1.2602000000000001E-5</v>
      </c>
      <c r="D62">
        <v>3.0490000000000001E-3</v>
      </c>
      <c r="E62">
        <v>5.9998999999999997E-2</v>
      </c>
      <c r="F62" s="1">
        <v>3.1692000000000001E-5</v>
      </c>
      <c r="G62">
        <v>2.5281999999999999E-2</v>
      </c>
      <c r="H62">
        <v>8.4363999999999999E-4</v>
      </c>
      <c r="I62">
        <f t="shared" si="2"/>
        <v>0.10185204046988523</v>
      </c>
      <c r="J62">
        <f t="shared" si="3"/>
        <v>8.4363999999999995E-2</v>
      </c>
    </row>
    <row r="63" spans="1:10" x14ac:dyDescent="0.25">
      <c r="A63">
        <v>1.4430999999999999E-2</v>
      </c>
      <c r="B63">
        <v>0.57601000000000002</v>
      </c>
      <c r="C63" s="1">
        <v>1.1666E-5</v>
      </c>
      <c r="D63">
        <v>4.1755999999999998E-3</v>
      </c>
      <c r="E63">
        <v>5.8733E-2</v>
      </c>
      <c r="F63" s="1">
        <v>2.5408000000000001E-5</v>
      </c>
      <c r="G63">
        <v>3.4609000000000001E-2</v>
      </c>
      <c r="H63">
        <v>4.0881000000000001E-4</v>
      </c>
      <c r="I63">
        <f t="shared" si="2"/>
        <v>0.10196524365896426</v>
      </c>
      <c r="J63">
        <f t="shared" si="3"/>
        <v>4.0881000000000001E-2</v>
      </c>
    </row>
    <row r="64" spans="1:10" x14ac:dyDescent="0.25">
      <c r="A64">
        <v>1.4357E-2</v>
      </c>
      <c r="B64">
        <v>0.57625999999999999</v>
      </c>
      <c r="C64" s="1">
        <v>1.1674999999999999E-5</v>
      </c>
      <c r="D64">
        <v>4.1543999999999999E-3</v>
      </c>
      <c r="E64">
        <v>5.8757999999999998E-2</v>
      </c>
      <c r="F64" s="1">
        <v>2.5457999999999999E-5</v>
      </c>
      <c r="G64">
        <v>3.4432999999999998E-2</v>
      </c>
      <c r="H64">
        <v>4.1241999999999998E-4</v>
      </c>
      <c r="I64">
        <f t="shared" si="2"/>
        <v>0.10196439107347377</v>
      </c>
      <c r="J64">
        <f t="shared" si="3"/>
        <v>4.1242000000000001E-2</v>
      </c>
    </row>
    <row r="65" spans="1:10" x14ac:dyDescent="0.25">
      <c r="A65">
        <v>1.1408E-2</v>
      </c>
      <c r="B65">
        <v>0.58616999999999997</v>
      </c>
      <c r="C65" s="1">
        <v>1.2279000000000001E-5</v>
      </c>
      <c r="D65">
        <v>3.2991000000000001E-3</v>
      </c>
      <c r="E65">
        <v>5.9732E-2</v>
      </c>
      <c r="F65" s="1">
        <v>2.9322000000000001E-5</v>
      </c>
      <c r="G65">
        <v>2.7351E-2</v>
      </c>
      <c r="H65">
        <v>6.7854999999999999E-4</v>
      </c>
      <c r="I65">
        <f t="shared" si="2"/>
        <v>0.10190217854888514</v>
      </c>
      <c r="J65">
        <f t="shared" si="3"/>
        <v>6.7854999999999999E-2</v>
      </c>
    </row>
    <row r="66" spans="1:10" x14ac:dyDescent="0.25">
      <c r="A66">
        <v>9.1345000000000003E-3</v>
      </c>
      <c r="B66">
        <v>0.59389999999999998</v>
      </c>
      <c r="C66" s="1">
        <v>1.3424000000000001E-5</v>
      </c>
      <c r="D66">
        <v>2.6364000000000001E-3</v>
      </c>
      <c r="E66">
        <v>6.0399000000000001E-2</v>
      </c>
      <c r="F66" s="1">
        <v>3.8053999999999999E-5</v>
      </c>
      <c r="G66">
        <v>2.1874000000000001E-2</v>
      </c>
      <c r="H66">
        <v>1.3194999999999999E-3</v>
      </c>
      <c r="I66">
        <f t="shared" si="2"/>
        <v>0.10169893921535612</v>
      </c>
      <c r="J66">
        <f t="shared" si="3"/>
        <v>0.13194999999999998</v>
      </c>
    </row>
    <row r="67" spans="1:10" x14ac:dyDescent="0.25">
      <c r="A67">
        <v>6.4771000000000004E-3</v>
      </c>
      <c r="B67">
        <v>0.60338999999999998</v>
      </c>
      <c r="C67" s="1">
        <v>1.6835000000000001E-5</v>
      </c>
      <c r="D67">
        <v>1.8519000000000001E-3</v>
      </c>
      <c r="E67">
        <v>6.0783999999999998E-2</v>
      </c>
      <c r="F67" s="1">
        <v>6.5815999999999995E-5</v>
      </c>
      <c r="G67">
        <v>1.5417999999999999E-2</v>
      </c>
      <c r="H67">
        <v>4.0350999999999998E-3</v>
      </c>
      <c r="I67">
        <f t="shared" si="2"/>
        <v>0.10073749979283714</v>
      </c>
      <c r="J67">
        <f t="shared" si="3"/>
        <v>0.40350999999999998</v>
      </c>
    </row>
    <row r="68" spans="1:10" x14ac:dyDescent="0.25">
      <c r="A68">
        <v>8.3745E-3</v>
      </c>
      <c r="B68">
        <v>0.59653999999999996</v>
      </c>
      <c r="C68" s="1">
        <v>1.4089E-5</v>
      </c>
      <c r="D68">
        <v>2.4134999999999998E-3</v>
      </c>
      <c r="E68">
        <v>6.0576999999999999E-2</v>
      </c>
      <c r="F68" s="1">
        <v>4.3359999999999998E-5</v>
      </c>
      <c r="G68">
        <v>2.0035000000000001E-2</v>
      </c>
      <c r="H68">
        <v>1.7568E-3</v>
      </c>
      <c r="I68">
        <f t="shared" si="2"/>
        <v>0.10154725584202233</v>
      </c>
      <c r="J68">
        <f t="shared" si="3"/>
        <v>0.17568</v>
      </c>
    </row>
    <row r="69" spans="1:10" x14ac:dyDescent="0.25">
      <c r="A69">
        <v>1.4297000000000001E-2</v>
      </c>
      <c r="B69">
        <v>0.57645999999999997</v>
      </c>
      <c r="C69" s="1">
        <v>1.1683E-5</v>
      </c>
      <c r="D69">
        <v>4.1365999999999998E-3</v>
      </c>
      <c r="E69">
        <v>5.8778999999999998E-2</v>
      </c>
      <c r="F69" s="1">
        <v>2.55E-5</v>
      </c>
      <c r="G69">
        <v>3.4285000000000003E-2</v>
      </c>
      <c r="H69">
        <v>4.1551000000000001E-4</v>
      </c>
      <c r="I69">
        <f t="shared" si="2"/>
        <v>0.10196544426326198</v>
      </c>
      <c r="J69">
        <f t="shared" si="3"/>
        <v>4.1550999999999998E-2</v>
      </c>
    </row>
    <row r="70" spans="1:10" x14ac:dyDescent="0.25">
      <c r="A70">
        <v>7.3445000000000003E-3</v>
      </c>
      <c r="B70">
        <v>0.60019999999999996</v>
      </c>
      <c r="C70" s="1">
        <v>1.5353999999999999E-5</v>
      </c>
      <c r="D70">
        <v>2.1093000000000002E-3</v>
      </c>
      <c r="E70">
        <v>6.0746000000000001E-2</v>
      </c>
      <c r="F70" s="1">
        <v>5.3634000000000002E-5</v>
      </c>
      <c r="G70">
        <v>1.7531000000000001E-2</v>
      </c>
      <c r="H70">
        <v>2.7112E-3</v>
      </c>
      <c r="I70">
        <f t="shared" ref="I70:I104" si="4">E70/B70</f>
        <v>0.10120959680106632</v>
      </c>
      <c r="J70">
        <f t="shared" ref="J70:J104" si="5">H70/0.01</f>
        <v>0.27111999999999997</v>
      </c>
    </row>
    <row r="71" spans="1:10" x14ac:dyDescent="0.25">
      <c r="A71">
        <v>3.4326000000000002E-2</v>
      </c>
      <c r="B71">
        <v>0.50944</v>
      </c>
      <c r="C71" s="1">
        <v>1.0205E-5</v>
      </c>
      <c r="D71">
        <v>9.9340000000000001E-3</v>
      </c>
      <c r="E71">
        <v>5.1948000000000001E-2</v>
      </c>
      <c r="F71" s="1">
        <v>2.1515999999999999E-5</v>
      </c>
      <c r="G71">
        <v>8.2323999999999994E-2</v>
      </c>
      <c r="H71">
        <v>1.3815E-4</v>
      </c>
      <c r="I71">
        <f t="shared" si="4"/>
        <v>0.10197079145728644</v>
      </c>
      <c r="J71">
        <f t="shared" si="5"/>
        <v>1.3814999999999999E-2</v>
      </c>
    </row>
    <row r="72" spans="1:10" x14ac:dyDescent="0.25">
      <c r="A72">
        <v>5.6238999999999997E-2</v>
      </c>
      <c r="B72">
        <v>0.43614000000000003</v>
      </c>
      <c r="C72" s="1">
        <v>8.7370999999999997E-6</v>
      </c>
      <c r="D72">
        <v>1.6272999999999999E-2</v>
      </c>
      <c r="E72">
        <v>4.4474E-2</v>
      </c>
      <c r="F72" s="1">
        <v>1.8420999999999999E-5</v>
      </c>
      <c r="G72">
        <v>0.13485</v>
      </c>
      <c r="H72" s="1">
        <v>7.2205000000000004E-5</v>
      </c>
      <c r="I72">
        <f t="shared" si="4"/>
        <v>0.10197184390333379</v>
      </c>
      <c r="J72">
        <f t="shared" si="5"/>
        <v>7.2205000000000004E-3</v>
      </c>
    </row>
    <row r="73" spans="1:10" x14ac:dyDescent="0.25">
      <c r="A73">
        <v>4.6654000000000001E-2</v>
      </c>
      <c r="B73">
        <v>0.46820000000000001</v>
      </c>
      <c r="C73" s="1">
        <v>9.3793000000000001E-6</v>
      </c>
      <c r="D73">
        <v>1.35E-2</v>
      </c>
      <c r="E73">
        <v>4.7743000000000001E-2</v>
      </c>
      <c r="F73" s="1">
        <v>1.9775E-5</v>
      </c>
      <c r="G73">
        <v>0.11187</v>
      </c>
      <c r="H73" s="1">
        <v>9.3435000000000002E-5</v>
      </c>
      <c r="I73">
        <f t="shared" si="4"/>
        <v>0.10197137975224263</v>
      </c>
      <c r="J73">
        <f t="shared" si="5"/>
        <v>9.3434999999999994E-3</v>
      </c>
    </row>
    <row r="74" spans="1:10" x14ac:dyDescent="0.25">
      <c r="A74">
        <v>2.9724E-2</v>
      </c>
      <c r="B74">
        <v>0.52490000000000003</v>
      </c>
      <c r="C74" s="1">
        <v>1.0516000000000001E-5</v>
      </c>
      <c r="D74">
        <v>8.5944000000000003E-3</v>
      </c>
      <c r="E74">
        <v>5.3527999999999999E-2</v>
      </c>
      <c r="F74" s="1">
        <v>2.2171000000000002E-5</v>
      </c>
      <c r="G74">
        <v>7.1222999999999995E-2</v>
      </c>
      <c r="H74">
        <v>1.6454999999999999E-4</v>
      </c>
      <c r="I74">
        <f t="shared" si="4"/>
        <v>0.10197751952752905</v>
      </c>
      <c r="J74">
        <f t="shared" si="5"/>
        <v>1.6454999999999997E-2</v>
      </c>
    </row>
    <row r="75" spans="1:10" x14ac:dyDescent="0.25">
      <c r="A75">
        <v>1.7163999999999999E-2</v>
      </c>
      <c r="B75">
        <v>0.56689000000000001</v>
      </c>
      <c r="C75" s="1">
        <v>1.1389999999999999E-5</v>
      </c>
      <c r="D75">
        <v>4.9639000000000003E-3</v>
      </c>
      <c r="E75">
        <v>5.7808999999999999E-2</v>
      </c>
      <c r="F75" s="1">
        <v>2.4229000000000001E-5</v>
      </c>
      <c r="G75">
        <v>4.1139000000000002E-2</v>
      </c>
      <c r="H75">
        <v>3.1590999999999998E-4</v>
      </c>
      <c r="I75">
        <f t="shared" si="4"/>
        <v>0.10197569193317928</v>
      </c>
      <c r="J75">
        <f t="shared" si="5"/>
        <v>3.1590999999999994E-2</v>
      </c>
    </row>
    <row r="76" spans="1:10" x14ac:dyDescent="0.25">
      <c r="A76">
        <v>1.8234E-2</v>
      </c>
      <c r="B76">
        <v>0.56328</v>
      </c>
      <c r="C76" s="1">
        <v>1.1303E-5</v>
      </c>
      <c r="D76">
        <v>5.2766000000000002E-3</v>
      </c>
      <c r="E76">
        <v>5.7440999999999999E-2</v>
      </c>
      <c r="F76" s="1">
        <v>2.3958999999999999E-5</v>
      </c>
      <c r="G76">
        <v>4.3730999999999999E-2</v>
      </c>
      <c r="H76">
        <v>2.9212999999999998E-4</v>
      </c>
      <c r="I76">
        <f t="shared" si="4"/>
        <v>0.10197592671495526</v>
      </c>
      <c r="J76">
        <f t="shared" si="5"/>
        <v>2.9212999999999999E-2</v>
      </c>
    </row>
    <row r="77" spans="1:10" x14ac:dyDescent="0.25">
      <c r="A77">
        <v>9.7187999999999997E-2</v>
      </c>
      <c r="B77">
        <v>0.29909999999999998</v>
      </c>
      <c r="C77" s="1">
        <v>6.1166E-6</v>
      </c>
      <c r="D77">
        <v>2.8125000000000001E-2</v>
      </c>
      <c r="E77">
        <v>3.0498999999999998E-2</v>
      </c>
      <c r="F77" s="1">
        <v>1.2605999999999999E-5</v>
      </c>
      <c r="G77">
        <v>0.23307</v>
      </c>
      <c r="H77" s="1">
        <v>2.8651999999999999E-5</v>
      </c>
      <c r="I77">
        <f t="shared" si="4"/>
        <v>0.10196924105650285</v>
      </c>
      <c r="J77">
        <f t="shared" si="5"/>
        <v>2.8652E-3</v>
      </c>
    </row>
    <row r="78" spans="1:10" x14ac:dyDescent="0.25">
      <c r="A78">
        <v>1.0945E-2</v>
      </c>
      <c r="B78">
        <v>0.58774999999999999</v>
      </c>
      <c r="C78" s="1">
        <v>1.2442999999999999E-5</v>
      </c>
      <c r="D78">
        <v>3.1624000000000001E-3</v>
      </c>
      <c r="E78">
        <v>5.9879000000000002E-2</v>
      </c>
      <c r="F78" s="1">
        <v>3.0510000000000001E-5</v>
      </c>
      <c r="G78">
        <v>2.6221000000000001E-2</v>
      </c>
      <c r="H78">
        <v>7.6057999999999996E-4</v>
      </c>
      <c r="I78">
        <f t="shared" si="4"/>
        <v>0.10187834963845173</v>
      </c>
      <c r="J78">
        <f t="shared" si="5"/>
        <v>7.6058000000000001E-2</v>
      </c>
    </row>
    <row r="79" spans="1:10" x14ac:dyDescent="0.25">
      <c r="A79">
        <v>4.3208999999999997E-2</v>
      </c>
      <c r="B79">
        <v>0.47972999999999999</v>
      </c>
      <c r="C79" s="1">
        <v>9.6100999999999997E-6</v>
      </c>
      <c r="D79">
        <v>1.2503E-2</v>
      </c>
      <c r="E79">
        <v>4.8918999999999997E-2</v>
      </c>
      <c r="F79" s="1">
        <v>2.0262E-5</v>
      </c>
      <c r="G79">
        <v>0.10360999999999999</v>
      </c>
      <c r="H79">
        <v>1.0336999999999999E-4</v>
      </c>
      <c r="I79">
        <f t="shared" si="4"/>
        <v>0.10197194255101828</v>
      </c>
      <c r="J79">
        <f t="shared" si="5"/>
        <v>1.0336999999999999E-2</v>
      </c>
    </row>
    <row r="80" spans="1:10" x14ac:dyDescent="0.25">
      <c r="A80">
        <v>3.2263E-2</v>
      </c>
      <c r="B80">
        <v>0.51636000000000004</v>
      </c>
      <c r="C80" s="1">
        <v>1.0344E-5</v>
      </c>
      <c r="D80">
        <v>9.3346000000000002E-3</v>
      </c>
      <c r="E80">
        <v>5.2655E-2</v>
      </c>
      <c r="F80" s="1">
        <v>2.1809000000000001E-5</v>
      </c>
      <c r="G80">
        <v>7.7356999999999995E-2</v>
      </c>
      <c r="H80">
        <v>1.4902000000000001E-4</v>
      </c>
      <c r="I80">
        <f t="shared" si="4"/>
        <v>0.10197342939034781</v>
      </c>
      <c r="J80">
        <f t="shared" si="5"/>
        <v>1.4902E-2</v>
      </c>
    </row>
    <row r="81" spans="1:10" x14ac:dyDescent="0.25">
      <c r="A81">
        <v>9.4850999999999998E-3</v>
      </c>
      <c r="B81">
        <v>0.5927</v>
      </c>
      <c r="C81" s="1">
        <v>1.3176999999999999E-5</v>
      </c>
      <c r="D81">
        <v>2.7390000000000001E-3</v>
      </c>
      <c r="E81">
        <v>6.0305999999999998E-2</v>
      </c>
      <c r="F81" s="1">
        <v>3.6109000000000003E-5</v>
      </c>
      <c r="G81">
        <v>2.2721000000000002E-2</v>
      </c>
      <c r="H81">
        <v>1.1685000000000001E-3</v>
      </c>
      <c r="I81">
        <f t="shared" si="4"/>
        <v>0.10174793318710983</v>
      </c>
      <c r="J81">
        <f t="shared" si="5"/>
        <v>0.11685000000000001</v>
      </c>
    </row>
    <row r="82" spans="1:10" x14ac:dyDescent="0.25">
      <c r="A82">
        <v>7.1237999999999996E-3</v>
      </c>
      <c r="B82">
        <v>0.60099999999999998</v>
      </c>
      <c r="C82" s="1">
        <v>1.5688999999999998E-5</v>
      </c>
      <c r="D82">
        <v>2.0441999999999999E-3</v>
      </c>
      <c r="E82">
        <v>6.0767000000000002E-2</v>
      </c>
      <c r="F82" s="1">
        <v>5.6384000000000001E-5</v>
      </c>
      <c r="G82">
        <v>1.6996000000000001E-2</v>
      </c>
      <c r="H82">
        <v>2.9913000000000001E-3</v>
      </c>
      <c r="I82">
        <f t="shared" si="4"/>
        <v>0.10110981697171381</v>
      </c>
      <c r="J82">
        <f t="shared" si="5"/>
        <v>0.29913000000000001</v>
      </c>
    </row>
    <row r="83" spans="1:10" x14ac:dyDescent="0.25">
      <c r="A83">
        <v>6.3309999999999998E-3</v>
      </c>
      <c r="B83">
        <v>0.60394000000000003</v>
      </c>
      <c r="C83" s="1">
        <v>1.7127999999999999E-5</v>
      </c>
      <c r="D83">
        <v>1.8083000000000001E-3</v>
      </c>
      <c r="E83">
        <v>6.0776999999999998E-2</v>
      </c>
      <c r="F83" s="1">
        <v>6.8244999999999995E-5</v>
      </c>
      <c r="G83">
        <v>1.506E-2</v>
      </c>
      <c r="H83">
        <v>4.3255999999999998E-3</v>
      </c>
      <c r="I83">
        <f t="shared" si="4"/>
        <v>0.10063416895718116</v>
      </c>
      <c r="J83">
        <f t="shared" si="5"/>
        <v>0.43255999999999994</v>
      </c>
    </row>
    <row r="84" spans="1:10" x14ac:dyDescent="0.25">
      <c r="A84">
        <v>1.0401000000000001E-2</v>
      </c>
      <c r="B84">
        <v>0.58957999999999999</v>
      </c>
      <c r="C84" s="1">
        <v>1.2670000000000001E-5</v>
      </c>
      <c r="D84">
        <v>3.0052999999999998E-3</v>
      </c>
      <c r="E84">
        <v>6.0044E-2</v>
      </c>
      <c r="F84" s="1">
        <v>3.2203000000000003E-5</v>
      </c>
      <c r="G84">
        <v>2.4920999999999999E-2</v>
      </c>
      <c r="H84">
        <v>8.7995E-4</v>
      </c>
      <c r="I84">
        <f t="shared" si="4"/>
        <v>0.10184198921265986</v>
      </c>
      <c r="J84">
        <f t="shared" si="5"/>
        <v>8.7995000000000004E-2</v>
      </c>
    </row>
    <row r="85" spans="1:10" x14ac:dyDescent="0.25">
      <c r="A85">
        <v>6.1964000000000003E-3</v>
      </c>
      <c r="B85">
        <v>0.60445000000000004</v>
      </c>
      <c r="C85" s="1">
        <v>1.7413000000000001E-5</v>
      </c>
      <c r="D85">
        <v>1.7677999999999999E-3</v>
      </c>
      <c r="E85">
        <v>6.0766000000000001E-2</v>
      </c>
      <c r="F85" s="1">
        <v>7.0601999999999999E-5</v>
      </c>
      <c r="G85">
        <v>1.4728E-2</v>
      </c>
      <c r="H85">
        <v>4.6166000000000002E-3</v>
      </c>
      <c r="I85">
        <f t="shared" si="4"/>
        <v>0.10053106129539249</v>
      </c>
      <c r="J85">
        <f t="shared" si="5"/>
        <v>0.46166000000000001</v>
      </c>
    </row>
    <row r="86" spans="1:10" x14ac:dyDescent="0.25">
      <c r="A86">
        <v>1.0694E-2</v>
      </c>
      <c r="B86">
        <v>0.58857999999999999</v>
      </c>
      <c r="C86" s="1">
        <v>1.254E-5</v>
      </c>
      <c r="D86">
        <v>3.0912000000000001E-3</v>
      </c>
      <c r="E86">
        <v>5.9955000000000001E-2</v>
      </c>
      <c r="F86" s="1">
        <v>3.1229000000000002E-5</v>
      </c>
      <c r="G86">
        <v>2.5631999999999999E-2</v>
      </c>
      <c r="H86">
        <v>8.1092999999999996E-4</v>
      </c>
      <c r="I86">
        <f t="shared" si="4"/>
        <v>0.10186380780862415</v>
      </c>
      <c r="J86">
        <f t="shared" si="5"/>
        <v>8.1092999999999998E-2</v>
      </c>
    </row>
    <row r="87" spans="1:10" x14ac:dyDescent="0.25">
      <c r="A87">
        <v>1.1408E-2</v>
      </c>
      <c r="B87">
        <v>0.58616999999999997</v>
      </c>
      <c r="C87" s="1">
        <v>1.2279999999999999E-5</v>
      </c>
      <c r="D87">
        <v>3.2986000000000001E-3</v>
      </c>
      <c r="E87">
        <v>5.9732E-2</v>
      </c>
      <c r="F87" s="1">
        <v>2.9326E-5</v>
      </c>
      <c r="G87">
        <v>2.7347E-2</v>
      </c>
      <c r="H87">
        <v>6.7882999999999995E-4</v>
      </c>
      <c r="I87">
        <f t="shared" si="4"/>
        <v>0.10190217854888514</v>
      </c>
      <c r="J87">
        <f t="shared" si="5"/>
        <v>6.7882999999999999E-2</v>
      </c>
    </row>
    <row r="88" spans="1:10" x14ac:dyDescent="0.25">
      <c r="A88">
        <v>1.6868000000000001E-2</v>
      </c>
      <c r="B88">
        <v>0.56786000000000003</v>
      </c>
      <c r="C88" s="1">
        <v>1.1413999999999999E-5</v>
      </c>
      <c r="D88">
        <v>4.8807E-3</v>
      </c>
      <c r="E88">
        <v>5.7907E-2</v>
      </c>
      <c r="F88" s="1">
        <v>2.4312999999999999E-5</v>
      </c>
      <c r="G88">
        <v>4.0451000000000001E-2</v>
      </c>
      <c r="H88">
        <v>3.2309999999999999E-4</v>
      </c>
      <c r="I88">
        <f t="shared" si="4"/>
        <v>0.10197407811784594</v>
      </c>
      <c r="J88">
        <f t="shared" si="5"/>
        <v>3.2309999999999998E-2</v>
      </c>
    </row>
    <row r="89" spans="1:10" x14ac:dyDescent="0.25">
      <c r="A89">
        <v>1.3417E-2</v>
      </c>
      <c r="B89">
        <v>0.57942000000000005</v>
      </c>
      <c r="C89" s="1">
        <v>1.1814000000000001E-5</v>
      </c>
      <c r="D89">
        <v>3.8812E-3</v>
      </c>
      <c r="E89">
        <v>5.9075000000000003E-2</v>
      </c>
      <c r="F89" s="1">
        <v>2.6234E-5</v>
      </c>
      <c r="G89">
        <v>3.2169999999999997E-2</v>
      </c>
      <c r="H89">
        <v>4.6757E-4</v>
      </c>
      <c r="I89">
        <f t="shared" si="4"/>
        <v>0.1019554036795416</v>
      </c>
      <c r="J89">
        <f t="shared" si="5"/>
        <v>4.6757E-2</v>
      </c>
    </row>
    <row r="90" spans="1:10" x14ac:dyDescent="0.25">
      <c r="A90">
        <v>1.1901E-2</v>
      </c>
      <c r="B90">
        <v>0.58450999999999997</v>
      </c>
      <c r="C90" s="1">
        <v>1.2135E-5</v>
      </c>
      <c r="D90">
        <v>3.4418000000000001E-3</v>
      </c>
      <c r="E90">
        <v>5.9574000000000002E-2</v>
      </c>
      <c r="F90" s="1">
        <v>2.8311E-5</v>
      </c>
      <c r="G90">
        <v>2.8531999999999998E-2</v>
      </c>
      <c r="H90">
        <v>6.0950999999999996E-4</v>
      </c>
      <c r="I90">
        <f t="shared" si="4"/>
        <v>0.10192126738635782</v>
      </c>
      <c r="J90">
        <f t="shared" si="5"/>
        <v>6.0950999999999991E-2</v>
      </c>
    </row>
    <row r="91" spans="1:10" x14ac:dyDescent="0.25">
      <c r="A91">
        <v>5.1531E-2</v>
      </c>
      <c r="B91">
        <v>0.45188</v>
      </c>
      <c r="C91" s="1">
        <v>9.0522999999999997E-6</v>
      </c>
      <c r="D91">
        <v>1.4911000000000001E-2</v>
      </c>
      <c r="E91">
        <v>4.6079000000000002E-2</v>
      </c>
      <c r="F91" s="1">
        <v>1.9085000000000001E-5</v>
      </c>
      <c r="G91">
        <v>0.12357</v>
      </c>
      <c r="H91" s="1">
        <v>8.1641E-5</v>
      </c>
      <c r="I91">
        <f t="shared" si="4"/>
        <v>0.1019717624148004</v>
      </c>
      <c r="J91">
        <f t="shared" si="5"/>
        <v>8.1641000000000005E-3</v>
      </c>
    </row>
    <row r="92" spans="1:10" x14ac:dyDescent="0.25">
      <c r="A92">
        <v>6.9116999999999998E-3</v>
      </c>
      <c r="B92">
        <v>0.60177999999999998</v>
      </c>
      <c r="C92" s="1">
        <v>1.6042E-5</v>
      </c>
      <c r="D92">
        <v>1.9805999999999999E-3</v>
      </c>
      <c r="E92">
        <v>6.0780000000000001E-2</v>
      </c>
      <c r="F92" s="1">
        <v>5.9277999999999997E-5</v>
      </c>
      <c r="G92">
        <v>1.6473999999999999E-2</v>
      </c>
      <c r="H92">
        <v>3.2977000000000002E-3</v>
      </c>
      <c r="I92">
        <f t="shared" si="4"/>
        <v>0.10100036558210643</v>
      </c>
      <c r="J92">
        <f t="shared" si="5"/>
        <v>0.32977000000000001</v>
      </c>
    </row>
    <row r="93" spans="1:10" x14ac:dyDescent="0.25">
      <c r="A93">
        <v>5.4302000000000003E-2</v>
      </c>
      <c r="B93">
        <v>0.44266</v>
      </c>
      <c r="C93" s="1">
        <v>8.8683999999999997E-6</v>
      </c>
      <c r="D93">
        <v>1.5706999999999999E-2</v>
      </c>
      <c r="E93">
        <v>4.514E-2</v>
      </c>
      <c r="F93" s="1">
        <v>1.8697000000000001E-5</v>
      </c>
      <c r="G93">
        <v>0.13016</v>
      </c>
      <c r="H93" s="1">
        <v>7.5925000000000002E-5</v>
      </c>
      <c r="I93">
        <f t="shared" si="4"/>
        <v>0.10197442732571274</v>
      </c>
      <c r="J93">
        <f t="shared" si="5"/>
        <v>7.5925000000000003E-3</v>
      </c>
    </row>
    <row r="94" spans="1:10" x14ac:dyDescent="0.25">
      <c r="A94">
        <v>1.3245E-2</v>
      </c>
      <c r="B94">
        <v>0.57999000000000001</v>
      </c>
      <c r="C94" s="1">
        <v>1.1843E-5</v>
      </c>
      <c r="D94">
        <v>3.8322999999999999E-3</v>
      </c>
      <c r="E94">
        <v>5.9131000000000003E-2</v>
      </c>
      <c r="F94" s="1">
        <v>2.6407E-5</v>
      </c>
      <c r="G94">
        <v>3.1765000000000002E-2</v>
      </c>
      <c r="H94">
        <v>4.7952999999999998E-4</v>
      </c>
      <c r="I94">
        <f t="shared" si="4"/>
        <v>0.1019517577889274</v>
      </c>
      <c r="J94">
        <f t="shared" si="5"/>
        <v>4.7952999999999996E-2</v>
      </c>
    </row>
    <row r="95" spans="1:10" x14ac:dyDescent="0.25">
      <c r="A95">
        <v>7.3869000000000001E-3</v>
      </c>
      <c r="B95">
        <v>0.60004000000000002</v>
      </c>
      <c r="C95" s="1">
        <v>1.5290000000000001E-5</v>
      </c>
      <c r="D95">
        <v>2.1221999999999999E-3</v>
      </c>
      <c r="E95">
        <v>6.0741999999999997E-2</v>
      </c>
      <c r="F95" s="1">
        <v>5.3115000000000002E-5</v>
      </c>
      <c r="G95">
        <v>1.7637E-2</v>
      </c>
      <c r="H95">
        <v>2.6595E-3</v>
      </c>
      <c r="I95">
        <f t="shared" si="4"/>
        <v>0.1012299180054663</v>
      </c>
      <c r="J95">
        <f t="shared" si="5"/>
        <v>0.26594999999999996</v>
      </c>
    </row>
    <row r="96" spans="1:10" x14ac:dyDescent="0.25">
      <c r="A96">
        <v>1.4473E-2</v>
      </c>
      <c r="B96">
        <v>0.57587999999999995</v>
      </c>
      <c r="C96" s="1">
        <v>1.166E-5</v>
      </c>
      <c r="D96">
        <v>4.1875999999999997E-3</v>
      </c>
      <c r="E96">
        <v>5.8719E-2</v>
      </c>
      <c r="F96" s="1">
        <v>2.5381E-5</v>
      </c>
      <c r="G96">
        <v>3.4708000000000003E-2</v>
      </c>
      <c r="H96">
        <v>4.0682000000000001E-4</v>
      </c>
      <c r="I96">
        <f t="shared" si="4"/>
        <v>0.10196395082308815</v>
      </c>
      <c r="J96">
        <f t="shared" si="5"/>
        <v>4.0682000000000003E-2</v>
      </c>
    </row>
    <row r="97" spans="1:10" x14ac:dyDescent="0.25">
      <c r="A97">
        <v>9.7365999999999998E-3</v>
      </c>
      <c r="B97">
        <v>0.59184000000000003</v>
      </c>
      <c r="C97" s="1">
        <v>1.3020000000000001E-5</v>
      </c>
      <c r="D97">
        <v>2.8121000000000001E-3</v>
      </c>
      <c r="E97">
        <v>6.0236999999999999E-2</v>
      </c>
      <c r="F97" s="1">
        <v>3.4885000000000002E-5</v>
      </c>
      <c r="G97">
        <v>2.3324999999999999E-2</v>
      </c>
      <c r="H97">
        <v>1.0759999999999999E-3</v>
      </c>
      <c r="I97">
        <f t="shared" si="4"/>
        <v>0.10177919708029197</v>
      </c>
      <c r="J97">
        <f t="shared" si="5"/>
        <v>0.10759999999999999</v>
      </c>
    </row>
    <row r="98" spans="1:10" x14ac:dyDescent="0.25">
      <c r="A98">
        <v>7.4539000000000003E-3</v>
      </c>
      <c r="B98">
        <v>0.5998</v>
      </c>
      <c r="C98" s="1">
        <v>1.5194000000000001E-5</v>
      </c>
      <c r="D98">
        <v>2.1421000000000001E-3</v>
      </c>
      <c r="E98">
        <v>6.0734000000000003E-2</v>
      </c>
      <c r="F98" s="1">
        <v>5.2327999999999998E-5</v>
      </c>
      <c r="G98">
        <v>1.78E-2</v>
      </c>
      <c r="H98">
        <v>2.5818999999999998E-3</v>
      </c>
      <c r="I98">
        <f t="shared" si="4"/>
        <v>0.10125708569523174</v>
      </c>
      <c r="J98">
        <f t="shared" si="5"/>
        <v>0.25818999999999998</v>
      </c>
    </row>
    <row r="99" spans="1:10" x14ac:dyDescent="0.25">
      <c r="A99">
        <v>6.9226000000000001E-3</v>
      </c>
      <c r="B99">
        <v>0.60174000000000005</v>
      </c>
      <c r="C99" s="1">
        <v>1.6022999999999999E-5</v>
      </c>
      <c r="D99">
        <v>1.9838999999999998E-3</v>
      </c>
      <c r="E99">
        <v>6.0780000000000001E-2</v>
      </c>
      <c r="F99" s="1">
        <v>5.9123000000000003E-5</v>
      </c>
      <c r="G99">
        <v>1.6500999999999998E-2</v>
      </c>
      <c r="H99">
        <v>3.2810000000000001E-3</v>
      </c>
      <c r="I99">
        <f t="shared" si="4"/>
        <v>0.10100707946953832</v>
      </c>
      <c r="J99">
        <f t="shared" si="5"/>
        <v>0.3281</v>
      </c>
    </row>
    <row r="100" spans="1:10" x14ac:dyDescent="0.25">
      <c r="A100">
        <v>6.6081999999999998E-3</v>
      </c>
      <c r="B100">
        <v>0.60289999999999999</v>
      </c>
      <c r="C100" s="1">
        <v>1.6585000000000001E-5</v>
      </c>
      <c r="D100">
        <v>1.8906000000000001E-3</v>
      </c>
      <c r="E100">
        <v>6.0786E-2</v>
      </c>
      <c r="F100" s="1">
        <v>6.3756000000000004E-5</v>
      </c>
      <c r="G100">
        <v>1.5734999999999999E-2</v>
      </c>
      <c r="H100">
        <v>3.7959000000000001E-3</v>
      </c>
      <c r="I100">
        <f t="shared" si="4"/>
        <v>0.10082269033007132</v>
      </c>
      <c r="J100">
        <f t="shared" si="5"/>
        <v>0.37958999999999998</v>
      </c>
    </row>
    <row r="101" spans="1:10" x14ac:dyDescent="0.25">
      <c r="A101">
        <v>2.6453000000000001E-2</v>
      </c>
      <c r="B101">
        <v>0.53578000000000003</v>
      </c>
      <c r="C101" s="1">
        <v>1.0733E-5</v>
      </c>
      <c r="D101">
        <v>7.6553999999999997E-3</v>
      </c>
      <c r="E101">
        <v>5.4635999999999997E-2</v>
      </c>
      <c r="F101" s="1">
        <v>2.2631999999999999E-5</v>
      </c>
      <c r="G101">
        <v>6.3442999999999999E-2</v>
      </c>
      <c r="H101">
        <v>1.8859000000000001E-4</v>
      </c>
      <c r="I101">
        <f t="shared" si="4"/>
        <v>0.10197469110455783</v>
      </c>
      <c r="J101">
        <f t="shared" si="5"/>
        <v>1.8859000000000001E-2</v>
      </c>
    </row>
    <row r="102" spans="1:10" x14ac:dyDescent="0.25">
      <c r="A102">
        <v>2.0742E-2</v>
      </c>
      <c r="B102">
        <v>0.55488999999999999</v>
      </c>
      <c r="C102" s="1">
        <v>1.1121000000000001E-5</v>
      </c>
      <c r="D102">
        <v>6.0019000000000001E-3</v>
      </c>
      <c r="E102">
        <v>5.6585999999999997E-2</v>
      </c>
      <c r="F102" s="1">
        <v>2.3485E-5</v>
      </c>
      <c r="G102">
        <v>4.9741E-2</v>
      </c>
      <c r="H102">
        <v>2.5021E-4</v>
      </c>
      <c r="I102">
        <f t="shared" si="4"/>
        <v>0.10197696840815296</v>
      </c>
      <c r="J102">
        <f t="shared" si="5"/>
        <v>2.5021000000000002E-2</v>
      </c>
    </row>
    <row r="103" spans="1:10" x14ac:dyDescent="0.25">
      <c r="A103">
        <v>6.8374999999999998E-3</v>
      </c>
      <c r="B103">
        <v>0.60204999999999997</v>
      </c>
      <c r="C103" s="1">
        <v>1.6167999999999998E-5</v>
      </c>
      <c r="D103">
        <v>1.9589E-3</v>
      </c>
      <c r="E103">
        <v>6.0782999999999997E-2</v>
      </c>
      <c r="F103" s="1">
        <v>6.0318000000000001E-5</v>
      </c>
      <c r="G103">
        <v>1.6295E-2</v>
      </c>
      <c r="H103">
        <v>3.4107E-3</v>
      </c>
      <c r="I103">
        <f t="shared" si="4"/>
        <v>0.10096005315173158</v>
      </c>
      <c r="J103">
        <f t="shared" si="5"/>
        <v>0.34106999999999998</v>
      </c>
    </row>
    <row r="104" spans="1:10" x14ac:dyDescent="0.25">
      <c r="A104">
        <v>1.0038E-2</v>
      </c>
      <c r="B104">
        <v>0.59080999999999995</v>
      </c>
      <c r="C104" s="1">
        <v>1.2849E-5</v>
      </c>
      <c r="D104">
        <v>2.9001000000000001E-3</v>
      </c>
      <c r="E104">
        <v>6.0151000000000003E-2</v>
      </c>
      <c r="F104" s="1">
        <v>3.3569999999999999E-5</v>
      </c>
      <c r="G104">
        <v>2.4052E-2</v>
      </c>
      <c r="H104">
        <v>9.788100000000001E-4</v>
      </c>
      <c r="I104">
        <f t="shared" si="4"/>
        <v>0.10181107293376891</v>
      </c>
      <c r="J104">
        <f t="shared" si="5"/>
        <v>9.788100000000001E-2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N9" sqref="N9"/>
    </sheetView>
  </sheetViews>
  <sheetFormatPr defaultRowHeight="15" x14ac:dyDescent="0.25"/>
  <cols>
    <col min="2" max="2" width="12" bestFit="1" customWidth="1"/>
    <col min="3" max="4" width="16.28515625" bestFit="1" customWidth="1"/>
    <col min="5" max="5" width="12" bestFit="1" customWidth="1"/>
    <col min="6" max="6" width="16" bestFit="1" customWidth="1"/>
    <col min="7" max="7" width="10" bestFit="1" customWidth="1"/>
    <col min="8" max="9" width="12" bestFit="1" customWidth="1"/>
    <col min="10" max="10" width="13.85546875" bestFit="1" customWidth="1"/>
    <col min="11" max="11" width="14.85546875" bestFit="1" customWidth="1"/>
  </cols>
  <sheetData>
    <row r="1" spans="1:11" x14ac:dyDescent="0.25">
      <c r="B1" t="s">
        <v>8</v>
      </c>
      <c r="C1" t="s">
        <v>9</v>
      </c>
      <c r="D1" t="s">
        <v>15</v>
      </c>
      <c r="E1" t="s">
        <v>18</v>
      </c>
    </row>
    <row r="2" spans="1:11" x14ac:dyDescent="0.25">
      <c r="A2" t="s">
        <v>19</v>
      </c>
      <c r="B2" s="2">
        <f>AVERAGE(B5:B104)</f>
        <v>2.8245416918031233E-3</v>
      </c>
      <c r="C2" s="2">
        <f t="shared" ref="C2:K2" si="0">AVERAGE(C5:C104)</f>
        <v>0.55138622605077037</v>
      </c>
      <c r="D2" s="2">
        <f t="shared" si="0"/>
        <v>6.1511694841643628E-3</v>
      </c>
      <c r="E2" s="2">
        <f t="shared" si="0"/>
        <v>1.446715828923577E-3</v>
      </c>
      <c r="F2" s="2">
        <f t="shared" si="0"/>
        <v>9.9807280440304083E-2</v>
      </c>
      <c r="G2" s="2">
        <f t="shared" si="0"/>
        <v>1.2849424010316328E-2</v>
      </c>
      <c r="H2" s="2">
        <f t="shared" si="0"/>
        <v>1.3534642493716968E-2</v>
      </c>
      <c r="I2" s="2">
        <f t="shared" si="0"/>
        <v>0.46757642232178465</v>
      </c>
      <c r="J2" s="2">
        <f t="shared" si="0"/>
        <v>0.1826829971463593</v>
      </c>
      <c r="K2" s="2">
        <f t="shared" si="0"/>
        <v>9.0414103178278124E-2</v>
      </c>
    </row>
    <row r="3" spans="1:11" x14ac:dyDescent="0.25">
      <c r="A3" t="s">
        <v>20</v>
      </c>
      <c r="B3" s="2">
        <f>STDEV(B5:B104)</f>
        <v>1.3025117059917567E-4</v>
      </c>
      <c r="C3" s="2">
        <f t="shared" ref="C3:K3" si="1">STDEV(C5:C104)</f>
        <v>2.6051130354858648E-2</v>
      </c>
      <c r="D3" s="2">
        <f t="shared" si="1"/>
        <v>2.6568204184815401E-3</v>
      </c>
      <c r="E3" s="2">
        <f t="shared" si="1"/>
        <v>2.2023401980168913E-4</v>
      </c>
      <c r="F3" s="2">
        <f t="shared" si="1"/>
        <v>1.5199113990491857E-2</v>
      </c>
      <c r="G3" s="2">
        <f t="shared" si="1"/>
        <v>5.6344156047105371E-3</v>
      </c>
      <c r="H3" s="2">
        <f t="shared" si="1"/>
        <v>2.4798033552246002E-3</v>
      </c>
      <c r="I3" s="2">
        <f t="shared" si="1"/>
        <v>0.14649192060804042</v>
      </c>
      <c r="J3" s="2">
        <f t="shared" si="1"/>
        <v>3.5745063094088841E-2</v>
      </c>
      <c r="K3" s="2">
        <f t="shared" si="1"/>
        <v>2.0494737841747497E-2</v>
      </c>
    </row>
    <row r="4" spans="1:11" x14ac:dyDescent="0.25">
      <c r="A4" t="s">
        <v>23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21</v>
      </c>
      <c r="K4" t="s">
        <v>22</v>
      </c>
    </row>
    <row r="5" spans="1:11" x14ac:dyDescent="0.25">
      <c r="A5">
        <v>8.3325131775386101</v>
      </c>
      <c r="B5">
        <v>2.7005141490312988E-3</v>
      </c>
      <c r="C5">
        <v>0.52657975810185464</v>
      </c>
      <c r="D5">
        <v>8.7040988690487778E-3</v>
      </c>
      <c r="E5">
        <v>1.6551360358952019E-3</v>
      </c>
      <c r="F5">
        <v>0.11419058300937861</v>
      </c>
      <c r="G5">
        <v>1.8273925957944748E-2</v>
      </c>
      <c r="H5">
        <v>1.5895983876848777E-2</v>
      </c>
      <c r="I5">
        <v>0.60364452845765448</v>
      </c>
      <c r="J5">
        <f>F5/C5</f>
        <v>0.21685334700482559</v>
      </c>
      <c r="K5">
        <f>I5/A5</f>
        <v>7.2444473305467799E-2</v>
      </c>
    </row>
    <row r="6" spans="1:11" x14ac:dyDescent="0.25">
      <c r="A6">
        <v>9.1521274336805725</v>
      </c>
      <c r="B6">
        <v>2.6669666773083641E-3</v>
      </c>
      <c r="C6">
        <v>0.51987023589882397</v>
      </c>
      <c r="D6">
        <v>9.4416810915857966E-3</v>
      </c>
      <c r="E6">
        <v>1.7090752278262405E-3</v>
      </c>
      <c r="F6">
        <v>0.11791219913410278</v>
      </c>
      <c r="G6">
        <v>1.9869004488879415E-2</v>
      </c>
      <c r="H6">
        <v>1.6530837481478673E-2</v>
      </c>
      <c r="I6">
        <v>0.63373816788242776</v>
      </c>
      <c r="J6">
        <f t="shared" ref="J6:J69" si="2">F6/C6</f>
        <v>0.22681082891818141</v>
      </c>
      <c r="K6">
        <f t="shared" ref="K6:K69" si="3">I6/A6</f>
        <v>6.924490207055245E-2</v>
      </c>
    </row>
    <row r="7" spans="1:11" x14ac:dyDescent="0.25">
      <c r="A7">
        <v>2.1428813466415546</v>
      </c>
      <c r="B7">
        <v>3.0063756931914491E-3</v>
      </c>
      <c r="C7">
        <v>0.58775457058361447</v>
      </c>
      <c r="D7">
        <v>2.4926744295748287E-3</v>
      </c>
      <c r="E7">
        <v>1.1368097867752421E-3</v>
      </c>
      <c r="F7">
        <v>7.8418860172557864E-2</v>
      </c>
      <c r="G7">
        <v>5.1216859707379318E-3</v>
      </c>
      <c r="H7">
        <v>1.0069023363547733E-2</v>
      </c>
      <c r="I7">
        <v>0.25679912536839239</v>
      </c>
      <c r="J7">
        <f t="shared" si="2"/>
        <v>0.13342109801832996</v>
      </c>
      <c r="K7">
        <f t="shared" si="3"/>
        <v>0.11983823825377106</v>
      </c>
    </row>
    <row r="8" spans="1:11" x14ac:dyDescent="0.25">
      <c r="A8">
        <v>9.2203827052511738</v>
      </c>
      <c r="B8">
        <v>2.6642244221102363E-3</v>
      </c>
      <c r="C8">
        <v>0.51932178590738154</v>
      </c>
      <c r="D8">
        <v>9.5023216236804122E-3</v>
      </c>
      <c r="E8">
        <v>1.7134661917652702E-3</v>
      </c>
      <c r="F8">
        <v>0.11821515475389173</v>
      </c>
      <c r="G8">
        <v>2.0000367053034412E-2</v>
      </c>
      <c r="H8">
        <v>1.6582680048140598E-2</v>
      </c>
      <c r="I8">
        <v>0.63614281111690607</v>
      </c>
      <c r="J8">
        <f t="shared" si="2"/>
        <v>0.22763372914799074</v>
      </c>
      <c r="K8">
        <f t="shared" si="3"/>
        <v>6.8993102721713634E-2</v>
      </c>
    </row>
    <row r="9" spans="1:11" x14ac:dyDescent="0.25">
      <c r="A9">
        <v>6.6912332160286851</v>
      </c>
      <c r="B9">
        <v>2.7714731660409683E-3</v>
      </c>
      <c r="C9">
        <v>0.5407718930589609</v>
      </c>
      <c r="D9">
        <v>7.1725712237043215E-3</v>
      </c>
      <c r="E9">
        <v>1.5395574433012356E-3</v>
      </c>
      <c r="F9">
        <v>0.10621560149536596</v>
      </c>
      <c r="G9">
        <v>1.4979517549234692E-2</v>
      </c>
      <c r="H9">
        <v>1.454938606338895E-2</v>
      </c>
      <c r="I9">
        <v>0.53558383208497851</v>
      </c>
      <c r="J9">
        <f t="shared" si="2"/>
        <v>0.19641479680931784</v>
      </c>
      <c r="K9">
        <f t="shared" si="3"/>
        <v>8.0042619169512816E-2</v>
      </c>
    </row>
    <row r="10" spans="1:11" x14ac:dyDescent="0.25">
      <c r="A10">
        <v>1.8778636449946857</v>
      </c>
      <c r="B10">
        <v>3.0227829447556161E-3</v>
      </c>
      <c r="C10">
        <v>0.59103590612390333</v>
      </c>
      <c r="D10">
        <v>2.1971538411862186E-3</v>
      </c>
      <c r="E10">
        <v>1.1070758626758623E-3</v>
      </c>
      <c r="F10">
        <v>7.6366051190615694E-2</v>
      </c>
      <c r="G10">
        <v>4.5143077101383409E-3</v>
      </c>
      <c r="H10">
        <v>9.7567223267275849E-3</v>
      </c>
      <c r="I10">
        <v>0.23356693448406998</v>
      </c>
      <c r="J10">
        <f t="shared" si="2"/>
        <v>0.12920712667261625</v>
      </c>
      <c r="K10">
        <f t="shared" si="3"/>
        <v>0.12437907039024176</v>
      </c>
    </row>
    <row r="11" spans="1:11" x14ac:dyDescent="0.25">
      <c r="A11">
        <v>3.5064839698034356</v>
      </c>
      <c r="B11">
        <v>2.928032615772258E-3</v>
      </c>
      <c r="C11">
        <v>0.57208553241936677</v>
      </c>
      <c r="D11">
        <v>3.9701532616304531E-3</v>
      </c>
      <c r="E11">
        <v>1.2754086850960448E-3</v>
      </c>
      <c r="F11">
        <v>8.7986206914320408E-2</v>
      </c>
      <c r="G11">
        <v>8.1905825844116285E-3</v>
      </c>
      <c r="H11">
        <v>1.1564083519402246E-2</v>
      </c>
      <c r="I11">
        <v>0.36031471602337978</v>
      </c>
      <c r="J11">
        <f t="shared" si="2"/>
        <v>0.1537990421506101</v>
      </c>
      <c r="K11">
        <f t="shared" si="3"/>
        <v>0.10275669848380288</v>
      </c>
    </row>
    <row r="12" spans="1:11" x14ac:dyDescent="0.25">
      <c r="A12">
        <v>5.9219336728448546</v>
      </c>
      <c r="B12">
        <v>2.8067203519438221E-3</v>
      </c>
      <c r="C12">
        <v>0.54782163452798016</v>
      </c>
      <c r="D12">
        <v>6.4282061799420375E-3</v>
      </c>
      <c r="E12">
        <v>1.4812960196486933E-3</v>
      </c>
      <c r="F12">
        <v>0.10219526713969058</v>
      </c>
      <c r="G12">
        <v>1.3388149916854964E-2</v>
      </c>
      <c r="H12">
        <v>1.3878725863935204E-2</v>
      </c>
      <c r="I12">
        <v>0.49934575995006536</v>
      </c>
      <c r="J12">
        <f t="shared" si="2"/>
        <v>0.18654843237022786</v>
      </c>
      <c r="K12">
        <f t="shared" si="3"/>
        <v>8.4321403706330816E-2</v>
      </c>
    </row>
    <row r="13" spans="1:11" x14ac:dyDescent="0.25">
      <c r="A13">
        <v>9.6175615189086781</v>
      </c>
      <c r="B13">
        <v>2.6484174031436909E-3</v>
      </c>
      <c r="C13">
        <v>0.51616039717796691</v>
      </c>
      <c r="D13">
        <v>9.852850614129785E-3</v>
      </c>
      <c r="E13">
        <v>1.7387255729797554E-3</v>
      </c>
      <c r="F13">
        <v>0.11995791612880737</v>
      </c>
      <c r="G13">
        <v>2.07603340106963E-2</v>
      </c>
      <c r="H13">
        <v>1.6881359092267383E-2</v>
      </c>
      <c r="I13">
        <v>0.64984598205561395</v>
      </c>
      <c r="J13">
        <f t="shared" si="2"/>
        <v>0.23240433939655211</v>
      </c>
      <c r="K13">
        <f t="shared" si="3"/>
        <v>6.7568684720963779E-2</v>
      </c>
    </row>
    <row r="14" spans="1:11" x14ac:dyDescent="0.25">
      <c r="A14">
        <v>9.6839968167934884</v>
      </c>
      <c r="B14">
        <v>2.6457979845884998E-3</v>
      </c>
      <c r="C14">
        <v>0.5156365173994274</v>
      </c>
      <c r="D14">
        <v>9.9110964394703797E-3</v>
      </c>
      <c r="E14">
        <v>1.7429030863099523E-3</v>
      </c>
      <c r="F14">
        <v>0.12024613951827549</v>
      </c>
      <c r="G14">
        <v>2.0886717046510749E-2</v>
      </c>
      <c r="H14">
        <v>1.6930828525411487E-2</v>
      </c>
      <c r="I14">
        <v>0.652091127081879</v>
      </c>
      <c r="J14">
        <f t="shared" si="2"/>
        <v>0.23319942529425094</v>
      </c>
      <c r="K14">
        <f t="shared" si="3"/>
        <v>6.7336982799401188E-2</v>
      </c>
    </row>
    <row r="15" spans="1:11" x14ac:dyDescent="0.25">
      <c r="A15">
        <v>2.4185177350979346</v>
      </c>
      <c r="B15">
        <v>2.9897699286627177E-3</v>
      </c>
      <c r="C15">
        <v>0.58443343852215213</v>
      </c>
      <c r="D15">
        <v>2.7970478460394702E-3</v>
      </c>
      <c r="E15">
        <v>1.1666357282043595E-3</v>
      </c>
      <c r="F15">
        <v>8.0477901749859568E-2</v>
      </c>
      <c r="G15">
        <v>5.7496936914489738E-3</v>
      </c>
      <c r="H15">
        <v>1.0385512533624379E-2</v>
      </c>
      <c r="I15">
        <v>0.27974616374585759</v>
      </c>
      <c r="J15">
        <f t="shared" si="2"/>
        <v>0.13770242502441818</v>
      </c>
      <c r="K15">
        <f t="shared" si="3"/>
        <v>0.11566843595402854</v>
      </c>
    </row>
    <row r="16" spans="1:11" x14ac:dyDescent="0.25">
      <c r="A16">
        <v>9.7353350358455408</v>
      </c>
      <c r="B16">
        <v>2.6437785614367776E-3</v>
      </c>
      <c r="C16">
        <v>0.51523263607159753</v>
      </c>
      <c r="D16">
        <v>9.9560309659406689E-3</v>
      </c>
      <c r="E16">
        <v>1.7461221327173787E-3</v>
      </c>
      <c r="F16">
        <v>0.12046823394573</v>
      </c>
      <c r="G16">
        <v>2.0984236599142485E-2</v>
      </c>
      <c r="H16">
        <v>1.6968961723432943E-2</v>
      </c>
      <c r="I16">
        <v>0.65381709157898571</v>
      </c>
      <c r="J16">
        <f t="shared" si="2"/>
        <v>0.23381328260616929</v>
      </c>
      <c r="K16">
        <f t="shared" si="3"/>
        <v>6.7159177282715865E-2</v>
      </c>
    </row>
    <row r="17" spans="1:11" x14ac:dyDescent="0.25">
      <c r="A17">
        <v>9.61450253418651</v>
      </c>
      <c r="B17">
        <v>2.6485381806655535E-3</v>
      </c>
      <c r="C17">
        <v>0.51618455251088347</v>
      </c>
      <c r="D17">
        <v>9.8501660598094322E-3</v>
      </c>
      <c r="E17">
        <v>1.7385328979846418E-3</v>
      </c>
      <c r="F17">
        <v>0.11994462269130984</v>
      </c>
      <c r="G17">
        <v>2.0754509703748376E-2</v>
      </c>
      <c r="H17">
        <v>1.6879077955598537E-2</v>
      </c>
      <c r="I17">
        <v>0.64974228759153618</v>
      </c>
      <c r="J17">
        <f t="shared" si="2"/>
        <v>0.23236771055596608</v>
      </c>
      <c r="K17">
        <f t="shared" si="3"/>
        <v>6.7579397403165944E-2</v>
      </c>
    </row>
    <row r="18" spans="1:11" x14ac:dyDescent="0.25">
      <c r="A18">
        <v>5.3683808385055709</v>
      </c>
      <c r="B18">
        <v>2.8329853853166329E-3</v>
      </c>
      <c r="C18">
        <v>0.55307492024524241</v>
      </c>
      <c r="D18">
        <v>5.8815304378243682E-3</v>
      </c>
      <c r="E18">
        <v>1.437467224929068E-3</v>
      </c>
      <c r="F18">
        <v>9.9170725355644335E-2</v>
      </c>
      <c r="G18">
        <v>1.2224070356080485E-2</v>
      </c>
      <c r="H18">
        <v>1.3378300994962792E-2</v>
      </c>
      <c r="I18">
        <v>0.47120061699239796</v>
      </c>
      <c r="J18">
        <f t="shared" si="2"/>
        <v>0.17930794133943087</v>
      </c>
      <c r="K18">
        <f t="shared" si="3"/>
        <v>8.7773321447807154E-2</v>
      </c>
    </row>
    <row r="19" spans="1:11" x14ac:dyDescent="0.25">
      <c r="A19">
        <v>8.2025242199992014</v>
      </c>
      <c r="B19">
        <v>2.7059434827197584E-3</v>
      </c>
      <c r="C19">
        <v>0.5276656367935515</v>
      </c>
      <c r="D19">
        <v>8.5854971296235993E-3</v>
      </c>
      <c r="E19">
        <v>1.6463664729757682E-3</v>
      </c>
      <c r="F19">
        <v>0.11358550142338715</v>
      </c>
      <c r="G19">
        <v>1.8017925473986153E-2</v>
      </c>
      <c r="H19">
        <v>1.5793129223757713E-2</v>
      </c>
      <c r="I19">
        <v>0.59865353295047163</v>
      </c>
      <c r="J19">
        <f t="shared" si="2"/>
        <v>0.21526037229486544</v>
      </c>
      <c r="K19">
        <f t="shared" si="3"/>
        <v>7.2984061600311845E-2</v>
      </c>
    </row>
    <row r="20" spans="1:11" x14ac:dyDescent="0.25">
      <c r="A20">
        <v>2.2769770476449382</v>
      </c>
      <c r="B20">
        <v>2.9982415147050217E-3</v>
      </c>
      <c r="C20">
        <v>0.58612775565675901</v>
      </c>
      <c r="D20">
        <v>2.64112607942301E-3</v>
      </c>
      <c r="E20">
        <v>1.1514524001085972E-3</v>
      </c>
      <c r="F20">
        <v>7.9429731118002056E-2</v>
      </c>
      <c r="G20">
        <v>5.4276847192023352E-3</v>
      </c>
      <c r="H20">
        <v>1.0224008511811617E-2</v>
      </c>
      <c r="I20">
        <v>0.26810981581646198</v>
      </c>
      <c r="J20">
        <f t="shared" si="2"/>
        <v>0.13551607196796311</v>
      </c>
      <c r="K20">
        <f t="shared" si="3"/>
        <v>0.11774814159579085</v>
      </c>
    </row>
    <row r="21" spans="1:11" x14ac:dyDescent="0.25">
      <c r="A21">
        <v>4.7958515436364753</v>
      </c>
      <c r="B21">
        <v>2.8610325459052627E-3</v>
      </c>
      <c r="C21">
        <v>0.55868468759018508</v>
      </c>
      <c r="D21">
        <v>5.3059951804691413E-3</v>
      </c>
      <c r="E21">
        <v>1.3902390361364629E-3</v>
      </c>
      <c r="F21">
        <v>9.5911459041927827E-2</v>
      </c>
      <c r="G21">
        <v>1.1003205493533893E-2</v>
      </c>
      <c r="H21">
        <v>1.2843381111831394E-2</v>
      </c>
      <c r="I21">
        <v>0.44000459930212088</v>
      </c>
      <c r="J21">
        <f t="shared" si="2"/>
        <v>0.17167368494674454</v>
      </c>
      <c r="K21">
        <f t="shared" si="3"/>
        <v>9.1746918205997147E-2</v>
      </c>
    </row>
    <row r="22" spans="1:11" x14ac:dyDescent="0.25">
      <c r="A22">
        <v>9.2416197267016038</v>
      </c>
      <c r="B22">
        <v>2.6633727577636923E-3</v>
      </c>
      <c r="C22">
        <v>0.5191514534599827</v>
      </c>
      <c r="D22">
        <v>9.5211651869875364E-3</v>
      </c>
      <c r="E22">
        <v>1.7148293557441854E-3</v>
      </c>
      <c r="F22">
        <v>0.11830920641602551</v>
      </c>
      <c r="G22">
        <v>2.0041193594553485E-2</v>
      </c>
      <c r="H22">
        <v>1.6598779228947182E-2</v>
      </c>
      <c r="I22">
        <v>0.63688796105699286</v>
      </c>
      <c r="J22">
        <f t="shared" si="2"/>
        <v>0.22788957948115429</v>
      </c>
      <c r="K22">
        <f t="shared" si="3"/>
        <v>6.8915188018053464E-2</v>
      </c>
    </row>
    <row r="23" spans="1:11" x14ac:dyDescent="0.25">
      <c r="A23">
        <v>8.1298659660359895</v>
      </c>
      <c r="B23">
        <v>2.7089917205561716E-3</v>
      </c>
      <c r="C23">
        <v>0.52827529202491319</v>
      </c>
      <c r="D23">
        <v>8.5190069003864485E-3</v>
      </c>
      <c r="E23">
        <v>1.6414378340605942E-3</v>
      </c>
      <c r="F23">
        <v>0.1132454340387908</v>
      </c>
      <c r="G23">
        <v>1.7874468111711114E-2</v>
      </c>
      <c r="H23">
        <v>1.5735369369576275E-2</v>
      </c>
      <c r="I23">
        <v>0.59583627712264486</v>
      </c>
      <c r="J23">
        <f t="shared" si="2"/>
        <v>0.21436822003299408</v>
      </c>
      <c r="K23">
        <f t="shared" si="3"/>
        <v>7.3289803252828578E-2</v>
      </c>
    </row>
    <row r="24" spans="1:11" x14ac:dyDescent="0.25">
      <c r="A24">
        <v>9.6354318375361263</v>
      </c>
      <c r="B24">
        <v>2.647712126730966E-3</v>
      </c>
      <c r="C24">
        <v>0.51601934291296048</v>
      </c>
      <c r="D24">
        <v>9.8685288768138087E-3</v>
      </c>
      <c r="E24">
        <v>1.7398505935802197E-3</v>
      </c>
      <c r="F24">
        <v>0.12003553587992033</v>
      </c>
      <c r="G24">
        <v>2.0794350200749663E-2</v>
      </c>
      <c r="H24">
        <v>1.6894679409246112E-2</v>
      </c>
      <c r="I24">
        <v>0.65045119560651332</v>
      </c>
      <c r="J24">
        <f t="shared" si="2"/>
        <v>0.23261828752835592</v>
      </c>
      <c r="K24">
        <f t="shared" si="3"/>
        <v>6.7506179958908827E-2</v>
      </c>
    </row>
    <row r="25" spans="1:11" x14ac:dyDescent="0.25">
      <c r="A25">
        <v>6.9016662924092813</v>
      </c>
      <c r="B25">
        <v>2.7620669300368553E-3</v>
      </c>
      <c r="C25">
        <v>0.53889057989116329</v>
      </c>
      <c r="D25">
        <v>7.3731593036766487E-3</v>
      </c>
      <c r="E25">
        <v>1.5550045963967267E-3</v>
      </c>
      <c r="F25">
        <v>0.10728150206924457</v>
      </c>
      <c r="G25">
        <v>1.5409515231898277E-2</v>
      </c>
      <c r="H25">
        <v>1.4728171977575167E-2</v>
      </c>
      <c r="I25">
        <v>0.54497104259457851</v>
      </c>
      <c r="J25">
        <f t="shared" si="2"/>
        <v>0.19907845130807744</v>
      </c>
      <c r="K25">
        <f t="shared" si="3"/>
        <v>7.8962241798615884E-2</v>
      </c>
    </row>
    <row r="26" spans="1:11" x14ac:dyDescent="0.25">
      <c r="A26">
        <v>1.321405107167706</v>
      </c>
      <c r="B26">
        <v>3.0588719087408654E-3</v>
      </c>
      <c r="C26">
        <v>0.59825298882312394</v>
      </c>
      <c r="D26">
        <v>1.5671167404741288E-3</v>
      </c>
      <c r="E26">
        <v>1.040664042070394E-3</v>
      </c>
      <c r="F26">
        <v>7.178052938276426E-2</v>
      </c>
      <c r="G26">
        <v>3.2279514109424812E-3</v>
      </c>
      <c r="H26">
        <v>9.0718776918888907E-3</v>
      </c>
      <c r="I26">
        <v>0.18044850042140337</v>
      </c>
      <c r="J26">
        <f t="shared" si="2"/>
        <v>0.11998357003442649</v>
      </c>
      <c r="K26">
        <f t="shared" si="3"/>
        <v>0.13655804676597316</v>
      </c>
    </row>
    <row r="27" spans="1:11" x14ac:dyDescent="0.25">
      <c r="A27">
        <v>8.6421637528189947</v>
      </c>
      <c r="B27">
        <v>2.6877029692267858E-3</v>
      </c>
      <c r="C27">
        <v>0.52401750235804245</v>
      </c>
      <c r="D27">
        <v>8.9848184990343489E-3</v>
      </c>
      <c r="E27">
        <v>1.6757839104612799E-3</v>
      </c>
      <c r="F27">
        <v>0.11561522955630471</v>
      </c>
      <c r="G27">
        <v>1.8880401329046385E-2</v>
      </c>
      <c r="H27">
        <v>1.6138561377885961E-2</v>
      </c>
      <c r="I27">
        <v>0.61528648101116046</v>
      </c>
      <c r="J27">
        <f t="shared" si="2"/>
        <v>0.22063238162092713</v>
      </c>
      <c r="K27">
        <f t="shared" si="3"/>
        <v>7.119588318497895E-2</v>
      </c>
    </row>
    <row r="28" spans="1:11" x14ac:dyDescent="0.25">
      <c r="A28">
        <v>9.4059392298179549</v>
      </c>
      <c r="B28">
        <v>2.6568079598429822E-3</v>
      </c>
      <c r="C28">
        <v>0.51783849864227161</v>
      </c>
      <c r="D28">
        <v>9.6665788951514516E-3</v>
      </c>
      <c r="E28">
        <v>1.7253283600360042E-3</v>
      </c>
      <c r="F28">
        <v>0.11903358384920681</v>
      </c>
      <c r="G28">
        <v>2.0356352945067477E-2</v>
      </c>
      <c r="H28">
        <v>1.6722849348421664E-2</v>
      </c>
      <c r="I28">
        <v>0.6426054508799921</v>
      </c>
      <c r="J28">
        <f t="shared" si="2"/>
        <v>0.22986623080613497</v>
      </c>
      <c r="K28">
        <f t="shared" si="3"/>
        <v>6.8319115739431502E-2</v>
      </c>
    </row>
    <row r="29" spans="1:11" x14ac:dyDescent="0.25">
      <c r="A29">
        <v>7.1086163937199611</v>
      </c>
      <c r="B29">
        <v>2.7529095527338396E-3</v>
      </c>
      <c r="C29">
        <v>0.53705904661960469</v>
      </c>
      <c r="D29">
        <v>7.5691880594460853E-3</v>
      </c>
      <c r="E29">
        <v>1.5700042598838012E-3</v>
      </c>
      <c r="F29">
        <v>0.10831651244254133</v>
      </c>
      <c r="G29">
        <v>1.5830191732922279E-2</v>
      </c>
      <c r="H29">
        <v>1.490214733286647E-2</v>
      </c>
      <c r="I29">
        <v>0.55399909348894893</v>
      </c>
      <c r="J29">
        <f t="shared" si="2"/>
        <v>0.2016845505616465</v>
      </c>
      <c r="K29">
        <f t="shared" si="3"/>
        <v>7.7933463110820569E-2</v>
      </c>
    </row>
    <row r="30" spans="1:11" x14ac:dyDescent="0.25">
      <c r="A30">
        <v>7.8196611752050007</v>
      </c>
      <c r="B30">
        <v>2.722116617891031E-3</v>
      </c>
      <c r="C30">
        <v>0.53090031238567836</v>
      </c>
      <c r="D30">
        <v>8.2335330533805685E-3</v>
      </c>
      <c r="E30">
        <v>1.6201740159170253E-3</v>
      </c>
      <c r="F30">
        <v>0.11177825505419353</v>
      </c>
      <c r="G30">
        <v>1.7259046336531837E-2</v>
      </c>
      <c r="H30">
        <v>1.548656253641079E-2</v>
      </c>
      <c r="I30">
        <v>0.58358005416483072</v>
      </c>
      <c r="J30">
        <f t="shared" si="2"/>
        <v>0.21054471516865672</v>
      </c>
      <c r="K30">
        <f t="shared" si="3"/>
        <v>7.4629838952009517E-2</v>
      </c>
    </row>
    <row r="31" spans="1:11" x14ac:dyDescent="0.25">
      <c r="A31">
        <v>7.6881922131242453</v>
      </c>
      <c r="B31">
        <v>2.727734429831969E-3</v>
      </c>
      <c r="C31">
        <v>0.5320238962307039</v>
      </c>
      <c r="D31">
        <v>8.1117548462348813E-3</v>
      </c>
      <c r="E31">
        <v>1.6110510793875428E-3</v>
      </c>
      <c r="F31">
        <v>0.11114877631882687</v>
      </c>
      <c r="G31">
        <v>1.6996773969712772E-2</v>
      </c>
      <c r="H31">
        <v>1.5380013125289176E-2</v>
      </c>
      <c r="I31">
        <v>0.5782707627673892</v>
      </c>
      <c r="J31">
        <f t="shared" si="2"/>
        <v>0.20891688720430884</v>
      </c>
      <c r="K31">
        <f t="shared" si="3"/>
        <v>7.5215440345032386E-2</v>
      </c>
    </row>
    <row r="32" spans="1:11" x14ac:dyDescent="0.25">
      <c r="A32">
        <v>4.5300431758075135</v>
      </c>
      <c r="B32">
        <v>2.8743853308096225E-3</v>
      </c>
      <c r="C32">
        <v>0.56135541267579048</v>
      </c>
      <c r="D32">
        <v>5.0351901397535084E-3</v>
      </c>
      <c r="E32">
        <v>1.3675894913005252E-3</v>
      </c>
      <c r="F32">
        <v>9.4348335527172741E-2</v>
      </c>
      <c r="G32">
        <v>1.0430535045132115E-2</v>
      </c>
      <c r="H32">
        <v>1.2588551790029833E-2</v>
      </c>
      <c r="I32">
        <v>0.42471983465311997</v>
      </c>
      <c r="J32">
        <f t="shared" si="2"/>
        <v>0.16807237161470714</v>
      </c>
      <c r="K32">
        <f t="shared" si="3"/>
        <v>9.3756244293943303E-2</v>
      </c>
    </row>
    <row r="33" spans="1:11" x14ac:dyDescent="0.25">
      <c r="A33">
        <v>6.89930101159801</v>
      </c>
      <c r="B33">
        <v>2.7621721208286316E-3</v>
      </c>
      <c r="C33">
        <v>0.53891161875058935</v>
      </c>
      <c r="D33">
        <v>7.3709117693391843E-3</v>
      </c>
      <c r="E33">
        <v>1.5548320747154924E-3</v>
      </c>
      <c r="F33">
        <v>0.10726959761830901</v>
      </c>
      <c r="G33">
        <v>1.5404694607834902E-2</v>
      </c>
      <c r="H33">
        <v>1.4726173058382771E-2</v>
      </c>
      <c r="I33">
        <v>0.54486670607205545</v>
      </c>
      <c r="J33">
        <f t="shared" si="2"/>
        <v>0.19904858957578692</v>
      </c>
      <c r="K33">
        <f t="shared" si="3"/>
        <v>7.897418958183039E-2</v>
      </c>
    </row>
    <row r="34" spans="1:11" x14ac:dyDescent="0.25">
      <c r="A34">
        <v>2.5406801903040561</v>
      </c>
      <c r="B34">
        <v>2.9825481370159101E-3</v>
      </c>
      <c r="C34">
        <v>0.58298906486420687</v>
      </c>
      <c r="D34">
        <v>2.930993126612999E-3</v>
      </c>
      <c r="E34">
        <v>1.1795268973325136E-3</v>
      </c>
      <c r="F34">
        <v>8.1367812405767695E-2</v>
      </c>
      <c r="G34">
        <v>6.0268024171903495E-3</v>
      </c>
      <c r="H34">
        <v>1.0523252151880338E-2</v>
      </c>
      <c r="I34">
        <v>0.28955167341312749</v>
      </c>
      <c r="J34">
        <f t="shared" si="2"/>
        <v>0.13957004909641033</v>
      </c>
      <c r="K34">
        <f t="shared" si="3"/>
        <v>0.11396620264059104</v>
      </c>
    </row>
    <row r="35" spans="1:11" x14ac:dyDescent="0.25">
      <c r="A35">
        <v>7.3544147921764793</v>
      </c>
      <c r="B35">
        <v>2.7421497110718365E-3</v>
      </c>
      <c r="C35">
        <v>0.53490701858184286</v>
      </c>
      <c r="D35">
        <v>7.8004375247943368E-3</v>
      </c>
      <c r="E35">
        <v>1.5875810968084328E-3</v>
      </c>
      <c r="F35">
        <v>0.10952933880218606</v>
      </c>
      <c r="G35">
        <v>1.6327010843354681E-2</v>
      </c>
      <c r="H35">
        <v>1.5106463439937469E-2</v>
      </c>
      <c r="I35">
        <v>0.56446988231575324</v>
      </c>
      <c r="J35">
        <f t="shared" si="2"/>
        <v>0.20476332333902184</v>
      </c>
      <c r="K35">
        <f t="shared" si="3"/>
        <v>7.6752521888788242E-2</v>
      </c>
    </row>
    <row r="36" spans="1:11" x14ac:dyDescent="0.25">
      <c r="A36">
        <v>1.2864956173967861</v>
      </c>
      <c r="B36">
        <v>3.061220201044238E-3</v>
      </c>
      <c r="C36">
        <v>0.59872257338977297</v>
      </c>
      <c r="D36">
        <v>1.5271462997537007E-3</v>
      </c>
      <c r="E36">
        <v>1.0362909840994443E-3</v>
      </c>
      <c r="F36">
        <v>7.1478556853675199E-2</v>
      </c>
      <c r="G36">
        <v>3.146767424042545E-3</v>
      </c>
      <c r="H36">
        <v>9.0274448476072005E-3</v>
      </c>
      <c r="I36">
        <v>0.17689415502792935</v>
      </c>
      <c r="J36">
        <f t="shared" si="2"/>
        <v>0.11938510427122666</v>
      </c>
      <c r="K36">
        <f t="shared" si="3"/>
        <v>0.13750078324081141</v>
      </c>
    </row>
    <row r="37" spans="1:11" x14ac:dyDescent="0.25">
      <c r="A37">
        <v>3.4923068646480098</v>
      </c>
      <c r="B37">
        <v>2.9288030621597324E-3</v>
      </c>
      <c r="C37">
        <v>0.57223963031464975</v>
      </c>
      <c r="D37">
        <v>3.9551460240205109E-3</v>
      </c>
      <c r="E37">
        <v>1.2740700528321523E-3</v>
      </c>
      <c r="F37">
        <v>8.7893811965238572E-2</v>
      </c>
      <c r="G37">
        <v>8.1591709374042448E-3</v>
      </c>
      <c r="H37">
        <v>1.1549367643692555E-2</v>
      </c>
      <c r="I37">
        <v>0.35935326196883521</v>
      </c>
      <c r="J37">
        <f t="shared" si="2"/>
        <v>0.15359616375557489</v>
      </c>
      <c r="K37">
        <f t="shared" si="3"/>
        <v>0.10289853552289555</v>
      </c>
    </row>
    <row r="38" spans="1:11" x14ac:dyDescent="0.25">
      <c r="A38">
        <v>1.4155425156803854</v>
      </c>
      <c r="B38">
        <v>3.0525928411534961E-3</v>
      </c>
      <c r="C38">
        <v>0.59699735410913224</v>
      </c>
      <c r="D38">
        <v>1.6746347150667976E-3</v>
      </c>
      <c r="E38">
        <v>1.0523248464741339E-3</v>
      </c>
      <c r="F38">
        <v>7.2585724910786353E-2</v>
      </c>
      <c r="G38">
        <v>3.446593538499485E-3</v>
      </c>
      <c r="H38">
        <v>9.1907750388861963E-3</v>
      </c>
      <c r="I38">
        <v>0.18989316286845773</v>
      </c>
      <c r="J38">
        <f t="shared" si="2"/>
        <v>0.12158466768936056</v>
      </c>
      <c r="K38">
        <f t="shared" si="3"/>
        <v>0.13414868205296182</v>
      </c>
    </row>
    <row r="39" spans="1:11" x14ac:dyDescent="0.25">
      <c r="A39">
        <v>1.8741860311226279</v>
      </c>
      <c r="B39">
        <v>3.0230138894904311E-3</v>
      </c>
      <c r="C39">
        <v>0.59108209267661138</v>
      </c>
      <c r="D39">
        <v>2.1930327588480687E-3</v>
      </c>
      <c r="E39">
        <v>1.1066553798870764E-3</v>
      </c>
      <c r="F39">
        <v>7.6337020443138323E-2</v>
      </c>
      <c r="G39">
        <v>4.5058549401357515E-3</v>
      </c>
      <c r="H39">
        <v>9.752329911889495E-3</v>
      </c>
      <c r="I39">
        <v>0.23323589052017105</v>
      </c>
      <c r="J39">
        <f t="shared" si="2"/>
        <v>0.12914791598144945</v>
      </c>
      <c r="K39">
        <f t="shared" si="3"/>
        <v>0.1244464992519787</v>
      </c>
    </row>
    <row r="40" spans="1:11" x14ac:dyDescent="0.25">
      <c r="A40">
        <v>8.4111204549456335</v>
      </c>
      <c r="B40">
        <v>2.6972457527776549E-3</v>
      </c>
      <c r="C40">
        <v>0.52592607269206693</v>
      </c>
      <c r="D40">
        <v>8.7756017635263125E-3</v>
      </c>
      <c r="E40">
        <v>1.6604096938334259E-3</v>
      </c>
      <c r="F40">
        <v>0.11455445273303207</v>
      </c>
      <c r="G40">
        <v>1.8428330822348179E-2</v>
      </c>
      <c r="H40">
        <v>1.595788654241714E-2</v>
      </c>
      <c r="I40">
        <v>0.60663254052124871</v>
      </c>
      <c r="J40">
        <f t="shared" si="2"/>
        <v>0.21781474370848397</v>
      </c>
      <c r="K40">
        <f t="shared" si="3"/>
        <v>7.212267899035453E-2</v>
      </c>
    </row>
    <row r="41" spans="1:11" x14ac:dyDescent="0.25">
      <c r="A41">
        <v>7.2534576067823533</v>
      </c>
      <c r="B41">
        <v>2.7465540396461366E-3</v>
      </c>
      <c r="C41">
        <v>0.53578790766507012</v>
      </c>
      <c r="D41">
        <v>7.7056620062277478E-3</v>
      </c>
      <c r="E41">
        <v>1.5803925020368005E-3</v>
      </c>
      <c r="F41">
        <v>0.10903331759692361</v>
      </c>
      <c r="G41">
        <v>1.6123321866570645E-2</v>
      </c>
      <c r="H41">
        <v>1.5022844323534106E-2</v>
      </c>
      <c r="I41">
        <v>0.56020160208382475</v>
      </c>
      <c r="J41">
        <f t="shared" si="2"/>
        <v>0.2035008928665149</v>
      </c>
      <c r="K41">
        <f t="shared" si="3"/>
        <v>7.7232353513723942E-2</v>
      </c>
    </row>
    <row r="42" spans="1:11" x14ac:dyDescent="0.25">
      <c r="A42">
        <v>3.8538953205477449</v>
      </c>
      <c r="B42">
        <v>2.9093990749234082E-3</v>
      </c>
      <c r="C42">
        <v>0.56835860425014606</v>
      </c>
      <c r="D42">
        <v>4.3356884134135394E-3</v>
      </c>
      <c r="E42">
        <v>1.3076517274180854E-3</v>
      </c>
      <c r="F42">
        <v>9.0211634956787953E-2</v>
      </c>
      <c r="G42">
        <v>8.9570342996780107E-3</v>
      </c>
      <c r="H42">
        <v>1.191998727763709E-2</v>
      </c>
      <c r="I42">
        <v>0.38324588088924538</v>
      </c>
      <c r="J42">
        <f t="shared" si="2"/>
        <v>0.15872309186874559</v>
      </c>
      <c r="K42">
        <f t="shared" si="3"/>
        <v>9.9443770266903764E-2</v>
      </c>
    </row>
    <row r="43" spans="1:11" x14ac:dyDescent="0.25">
      <c r="A43">
        <v>9.5519984395451942</v>
      </c>
      <c r="B43">
        <v>2.6510092655031869E-3</v>
      </c>
      <c r="C43">
        <v>0.51667876615698527</v>
      </c>
      <c r="D43">
        <v>9.7952614851391159E-3</v>
      </c>
      <c r="E43">
        <v>1.734589715823667E-3</v>
      </c>
      <c r="F43">
        <v>0.11967256605898041</v>
      </c>
      <c r="G43">
        <v>2.0635404348081404E-2</v>
      </c>
      <c r="H43">
        <v>1.6832402969488701E-2</v>
      </c>
      <c r="I43">
        <v>0.64761733817665867</v>
      </c>
      <c r="J43">
        <f t="shared" si="2"/>
        <v>0.2316188972678232</v>
      </c>
      <c r="K43">
        <f t="shared" si="3"/>
        <v>6.7799146144698716E-2</v>
      </c>
    </row>
    <row r="44" spans="1:11" x14ac:dyDescent="0.25">
      <c r="A44">
        <v>1.3100147245261788</v>
      </c>
      <c r="B44">
        <v>3.0596369186256336E-3</v>
      </c>
      <c r="C44">
        <v>0.59840596716076477</v>
      </c>
      <c r="D44">
        <v>1.5540809660965999E-3</v>
      </c>
      <c r="E44">
        <v>1.0392401467069008E-3</v>
      </c>
      <c r="F44">
        <v>7.1682205611058716E-2</v>
      </c>
      <c r="G44">
        <v>3.2014685728980648E-3</v>
      </c>
      <c r="H44">
        <v>9.0574006238488547E-3</v>
      </c>
      <c r="I44">
        <v>0.17929191780543147</v>
      </c>
      <c r="J44">
        <f t="shared" si="2"/>
        <v>0.11978858758906882</v>
      </c>
      <c r="K44">
        <f t="shared" si="3"/>
        <v>0.13686252104554003</v>
      </c>
    </row>
    <row r="45" spans="1:11" x14ac:dyDescent="0.25">
      <c r="A45">
        <v>4.9486992369075846</v>
      </c>
      <c r="B45">
        <v>2.8534519502546657E-3</v>
      </c>
      <c r="C45">
        <v>0.55716847495503519</v>
      </c>
      <c r="D45">
        <v>5.4606726851292552E-3</v>
      </c>
      <c r="E45">
        <v>1.4030492324383279E-3</v>
      </c>
      <c r="F45">
        <v>9.6795518923574561E-2</v>
      </c>
      <c r="G45">
        <v>1.1330823867243597E-2</v>
      </c>
      <c r="H45">
        <v>1.2988008386317132E-2</v>
      </c>
      <c r="I45">
        <v>0.44855608989412005</v>
      </c>
      <c r="J45">
        <f t="shared" si="2"/>
        <v>0.17372755867313955</v>
      </c>
      <c r="K45">
        <f t="shared" si="3"/>
        <v>9.0641210633447253E-2</v>
      </c>
    </row>
    <row r="46" spans="1:11" x14ac:dyDescent="0.25">
      <c r="A46">
        <v>4.434026113837076</v>
      </c>
      <c r="B46">
        <v>2.8792635556490927E-3</v>
      </c>
      <c r="C46">
        <v>0.56233111974254268</v>
      </c>
      <c r="D46">
        <v>4.9367952035028794E-3</v>
      </c>
      <c r="E46">
        <v>1.3592870514746616E-3</v>
      </c>
      <c r="F46">
        <v>9.3775346009684152E-2</v>
      </c>
      <c r="G46">
        <v>1.0222756258341318E-2</v>
      </c>
      <c r="H46">
        <v>1.2495432178801669E-2</v>
      </c>
      <c r="I46">
        <v>0.41906401701555124</v>
      </c>
      <c r="J46">
        <f t="shared" si="2"/>
        <v>0.16676179339428732</v>
      </c>
      <c r="K46">
        <f t="shared" si="3"/>
        <v>9.4510949249440826E-2</v>
      </c>
    </row>
    <row r="47" spans="1:11" x14ac:dyDescent="0.25">
      <c r="A47">
        <v>7.8896510933410209</v>
      </c>
      <c r="B47">
        <v>2.7191394298129033E-3</v>
      </c>
      <c r="C47">
        <v>0.53030486436123503</v>
      </c>
      <c r="D47">
        <v>8.2981711515678416E-3</v>
      </c>
      <c r="E47">
        <v>1.6250035043164812E-3</v>
      </c>
      <c r="F47">
        <v>0.11211148607754758</v>
      </c>
      <c r="G47">
        <v>1.7398319450402603E-2</v>
      </c>
      <c r="H47">
        <v>1.5543016025113099E-2</v>
      </c>
      <c r="I47">
        <v>0.58637825976192681</v>
      </c>
      <c r="J47">
        <f t="shared" si="2"/>
        <v>0.21140949972727208</v>
      </c>
      <c r="K47">
        <f t="shared" si="3"/>
        <v>7.4322457713857398E-2</v>
      </c>
    </row>
    <row r="48" spans="1:11" x14ac:dyDescent="0.25">
      <c r="A48">
        <v>8.1567991102335675</v>
      </c>
      <c r="B48">
        <v>2.7078606576293866E-3</v>
      </c>
      <c r="C48">
        <v>0.52804907651580457</v>
      </c>
      <c r="D48">
        <v>8.5436701875004455E-3</v>
      </c>
      <c r="E48">
        <v>1.6432670565406564E-3</v>
      </c>
      <c r="F48">
        <v>0.11337164729242663</v>
      </c>
      <c r="G48">
        <v>1.7927675744423562E-2</v>
      </c>
      <c r="H48">
        <v>1.5756802545672164E-2</v>
      </c>
      <c r="I48">
        <v>0.59688290750262796</v>
      </c>
      <c r="J48">
        <f t="shared" si="2"/>
        <v>0.21469907312494543</v>
      </c>
      <c r="K48">
        <f t="shared" si="3"/>
        <v>7.3176119631752995E-2</v>
      </c>
    </row>
    <row r="49" spans="1:11" x14ac:dyDescent="0.25">
      <c r="A49">
        <v>2.6818534409894075</v>
      </c>
      <c r="B49">
        <v>2.9743016443780444E-3</v>
      </c>
      <c r="C49">
        <v>0.58133973364039282</v>
      </c>
      <c r="D49">
        <v>3.0850655889846463E-3</v>
      </c>
      <c r="E49">
        <v>1.1941900852022833E-3</v>
      </c>
      <c r="F49">
        <v>8.238002617560912E-2</v>
      </c>
      <c r="G49">
        <v>6.3460885946043004E-3</v>
      </c>
      <c r="H49">
        <v>1.0680594270825235E-2</v>
      </c>
      <c r="I49">
        <v>0.30062170331175009</v>
      </c>
      <c r="J49">
        <f t="shared" si="2"/>
        <v>0.14170720046906005</v>
      </c>
      <c r="K49">
        <f t="shared" si="3"/>
        <v>0.11209475458914067</v>
      </c>
    </row>
    <row r="50" spans="1:11" x14ac:dyDescent="0.25">
      <c r="A50">
        <v>5.4078795620940792</v>
      </c>
      <c r="B50">
        <v>2.8310844579796796E-3</v>
      </c>
      <c r="C50">
        <v>0.5526947132936666</v>
      </c>
      <c r="D50">
        <v>5.9208531130125258E-3</v>
      </c>
      <c r="E50">
        <v>1.4406518892207212E-3</v>
      </c>
      <c r="F50">
        <v>9.9390497030754116E-2</v>
      </c>
      <c r="G50">
        <v>1.2307663531511449E-2</v>
      </c>
      <c r="H50">
        <v>1.3414536683856681E-2</v>
      </c>
      <c r="I50">
        <v>0.47327163420756552</v>
      </c>
      <c r="J50">
        <f t="shared" si="2"/>
        <v>0.1798289266030022</v>
      </c>
      <c r="K50">
        <f t="shared" si="3"/>
        <v>8.7515194961979098E-2</v>
      </c>
    </row>
    <row r="51" spans="1:11" x14ac:dyDescent="0.25">
      <c r="A51">
        <v>5.010275806398095</v>
      </c>
      <c r="B51">
        <v>2.8504175509246757E-3</v>
      </c>
      <c r="C51">
        <v>0.55656155818637132</v>
      </c>
      <c r="D51">
        <v>5.5227733548122923E-3</v>
      </c>
      <c r="E51">
        <v>1.4081673865736588E-3</v>
      </c>
      <c r="F51">
        <v>9.7148730852285356E-2</v>
      </c>
      <c r="G51">
        <v>1.1462461780995525E-2</v>
      </c>
      <c r="H51">
        <v>1.3045890888039213E-2</v>
      </c>
      <c r="I51">
        <v>0.45195396373104801</v>
      </c>
      <c r="J51">
        <f t="shared" si="2"/>
        <v>0.17455163660396741</v>
      </c>
      <c r="K51">
        <f t="shared" si="3"/>
        <v>9.0205406088404411E-2</v>
      </c>
    </row>
    <row r="52" spans="1:11" x14ac:dyDescent="0.25">
      <c r="A52">
        <v>6.8168170910013819</v>
      </c>
      <c r="B52">
        <v>2.7658479932683101E-3</v>
      </c>
      <c r="C52">
        <v>0.53964681825957073</v>
      </c>
      <c r="D52">
        <v>7.2924334297272296E-3</v>
      </c>
      <c r="E52">
        <v>1.5488001537850707E-3</v>
      </c>
      <c r="F52">
        <v>0.10685337817739718</v>
      </c>
      <c r="G52">
        <v>1.5236407345101344E-2</v>
      </c>
      <c r="H52">
        <v>1.4656314641146242E-2</v>
      </c>
      <c r="I52">
        <v>0.54121160570828397</v>
      </c>
      <c r="J52">
        <f t="shared" si="2"/>
        <v>0.19800613023535069</v>
      </c>
      <c r="K52">
        <f t="shared" si="3"/>
        <v>7.939359359116685E-2</v>
      </c>
    </row>
    <row r="53" spans="1:11" x14ac:dyDescent="0.25">
      <c r="A53">
        <v>7.3842834777226534</v>
      </c>
      <c r="B53">
        <v>2.7408506505680985E-3</v>
      </c>
      <c r="C53">
        <v>0.53464719987215714</v>
      </c>
      <c r="D53">
        <v>7.8284225675936073E-3</v>
      </c>
      <c r="E53">
        <v>1.5896997723746096E-3</v>
      </c>
      <c r="F53">
        <v>0.10967552932619741</v>
      </c>
      <c r="G53">
        <v>1.6387174477122575E-2</v>
      </c>
      <c r="H53">
        <v>1.5131123333983677E-2</v>
      </c>
      <c r="I53">
        <v>0.56572415814376387</v>
      </c>
      <c r="J53">
        <f t="shared" si="2"/>
        <v>0.20513626434856971</v>
      </c>
      <c r="K53">
        <f t="shared" si="3"/>
        <v>7.6611923127067674E-2</v>
      </c>
    </row>
    <row r="54" spans="1:11" x14ac:dyDescent="0.25">
      <c r="A54">
        <v>7.7921801378412479</v>
      </c>
      <c r="B54">
        <v>2.7232881540983503E-3</v>
      </c>
      <c r="C54">
        <v>0.53113462390601185</v>
      </c>
      <c r="D54">
        <v>8.2081168157018772E-3</v>
      </c>
      <c r="E54">
        <v>1.6182725967728415E-3</v>
      </c>
      <c r="F54">
        <v>0.11164705827405165</v>
      </c>
      <c r="G54">
        <v>1.7204294862889161E-2</v>
      </c>
      <c r="H54">
        <v>1.5464345390472216E-2</v>
      </c>
      <c r="I54">
        <v>0.58247601618098754</v>
      </c>
      <c r="J54">
        <f t="shared" si="2"/>
        <v>0.2102048204897454</v>
      </c>
      <c r="K54">
        <f t="shared" si="3"/>
        <v>7.4751354034065895E-2</v>
      </c>
    </row>
    <row r="55" spans="1:11" x14ac:dyDescent="0.25">
      <c r="A55">
        <v>3.4842256929872053</v>
      </c>
      <c r="B55">
        <v>2.9292425923644039E-3</v>
      </c>
      <c r="C55">
        <v>0.57232754125128804</v>
      </c>
      <c r="D55">
        <v>3.9465884572681296E-3</v>
      </c>
      <c r="E55">
        <v>1.273306180799441E-3</v>
      </c>
      <c r="F55">
        <v>8.784108798881772E-2</v>
      </c>
      <c r="G55">
        <v>8.1412610992978827E-3</v>
      </c>
      <c r="H55">
        <v>1.1540972430161773E-2</v>
      </c>
      <c r="I55">
        <v>0.35880428463838138</v>
      </c>
      <c r="J55">
        <f t="shared" si="2"/>
        <v>0.15348044896943011</v>
      </c>
      <c r="K55">
        <f t="shared" si="3"/>
        <v>0.10297963342631805</v>
      </c>
    </row>
    <row r="56" spans="1:11" x14ac:dyDescent="0.25">
      <c r="A56">
        <v>7.1173240916830736</v>
      </c>
      <c r="B56">
        <v>2.7525262310972784E-3</v>
      </c>
      <c r="C56">
        <v>0.53698238001289789</v>
      </c>
      <c r="D56">
        <v>7.5774094941766157E-3</v>
      </c>
      <c r="E56">
        <v>1.5706313150450754E-3</v>
      </c>
      <c r="F56">
        <v>0.10835978039839611</v>
      </c>
      <c r="G56">
        <v>1.5847844478891825E-2</v>
      </c>
      <c r="H56">
        <v>1.4909428069497702E-2</v>
      </c>
      <c r="I56">
        <v>0.55437464657881752</v>
      </c>
      <c r="J56">
        <f t="shared" si="2"/>
        <v>0.20179392179645336</v>
      </c>
      <c r="K56">
        <f t="shared" si="3"/>
        <v>7.7890881381477386E-2</v>
      </c>
    </row>
    <row r="57" spans="1:11" x14ac:dyDescent="0.25">
      <c r="A57">
        <v>6.8958820357645658</v>
      </c>
      <c r="B57">
        <v>2.7623241937805246E-3</v>
      </c>
      <c r="C57">
        <v>0.53894203435590526</v>
      </c>
      <c r="D57">
        <v>7.3676627104062049E-3</v>
      </c>
      <c r="E57">
        <v>1.5545826534461478E-3</v>
      </c>
      <c r="F57">
        <v>0.10725238689023561</v>
      </c>
      <c r="G57">
        <v>1.5397725967686581E-2</v>
      </c>
      <c r="H57">
        <v>1.4723283228535488E-2</v>
      </c>
      <c r="I57">
        <v>0.54471584262450945</v>
      </c>
      <c r="J57">
        <f t="shared" si="2"/>
        <v>0.19900542183244987</v>
      </c>
      <c r="K57">
        <f t="shared" si="3"/>
        <v>7.899146763233679E-2</v>
      </c>
    </row>
    <row r="58" spans="1:11" x14ac:dyDescent="0.25">
      <c r="A58">
        <v>2.4635056167516751</v>
      </c>
      <c r="B58">
        <v>2.9871009246820227E-3</v>
      </c>
      <c r="C58">
        <v>0.58389963361200514</v>
      </c>
      <c r="D58">
        <v>2.8464423360786886E-3</v>
      </c>
      <c r="E58">
        <v>1.171405523058424E-3</v>
      </c>
      <c r="F58">
        <v>8.0807175336346224E-2</v>
      </c>
      <c r="G58">
        <v>5.8518305498663804E-3</v>
      </c>
      <c r="H58">
        <v>1.0436411717965889E-2</v>
      </c>
      <c r="I58">
        <v>0.28338221367907357</v>
      </c>
      <c r="J58">
        <f t="shared" si="2"/>
        <v>0.13839223504298634</v>
      </c>
      <c r="K58">
        <f t="shared" si="3"/>
        <v>0.11503209562506912</v>
      </c>
    </row>
    <row r="59" spans="1:11" x14ac:dyDescent="0.25">
      <c r="A59">
        <v>2.0709791340253898</v>
      </c>
      <c r="B59">
        <v>3.0107824949194696E-3</v>
      </c>
      <c r="C59">
        <v>0.58863591025184492</v>
      </c>
      <c r="D59">
        <v>2.4127781282204195E-3</v>
      </c>
      <c r="E59">
        <v>1.1288500880016884E-3</v>
      </c>
      <c r="F59">
        <v>7.7869340431419048E-2</v>
      </c>
      <c r="G59">
        <v>4.9572402669051168E-3</v>
      </c>
      <c r="H59">
        <v>9.9850983386942874E-3</v>
      </c>
      <c r="I59">
        <v>0.25061441322224071</v>
      </c>
      <c r="J59">
        <f t="shared" si="2"/>
        <v>0.13228778447801978</v>
      </c>
      <c r="K59">
        <f t="shared" si="3"/>
        <v>0.12101252451303945</v>
      </c>
    </row>
    <row r="60" spans="1:11" x14ac:dyDescent="0.25">
      <c r="A60">
        <v>5.4852764678392862</v>
      </c>
      <c r="B60">
        <v>2.8273718609116835E-3</v>
      </c>
      <c r="C60">
        <v>0.55195215245541707</v>
      </c>
      <c r="D60">
        <v>5.9977636023820112E-3</v>
      </c>
      <c r="E60">
        <v>1.4468659169833461E-3</v>
      </c>
      <c r="F60">
        <v>9.9819321304720321E-2</v>
      </c>
      <c r="G60">
        <v>1.247122581155259E-2</v>
      </c>
      <c r="H60">
        <v>1.3485299048029149E-2</v>
      </c>
      <c r="I60">
        <v>0.47730091032191457</v>
      </c>
      <c r="J60">
        <f t="shared" si="2"/>
        <v>0.18084777975892222</v>
      </c>
      <c r="K60">
        <f t="shared" si="3"/>
        <v>8.7014923152985382E-2</v>
      </c>
    </row>
    <row r="61" spans="1:11" x14ac:dyDescent="0.25">
      <c r="A61">
        <v>9.6376956266447298</v>
      </c>
      <c r="B61">
        <v>2.6476228191636662E-3</v>
      </c>
      <c r="C61">
        <v>0.51600148153062253</v>
      </c>
      <c r="D61">
        <v>9.8705144105922515E-3</v>
      </c>
      <c r="E61">
        <v>1.7399930403869562E-3</v>
      </c>
      <c r="F61">
        <v>0.12004536386130112</v>
      </c>
      <c r="G61">
        <v>2.0798658244225415E-2</v>
      </c>
      <c r="H61">
        <v>1.6896366093696533E-2</v>
      </c>
      <c r="I61">
        <v>0.65052779507615177</v>
      </c>
      <c r="J61">
        <f t="shared" si="2"/>
        <v>0.2326453860272045</v>
      </c>
      <c r="K61">
        <f t="shared" si="3"/>
        <v>6.7498271399822854E-2</v>
      </c>
    </row>
    <row r="62" spans="1:11" x14ac:dyDescent="0.25">
      <c r="A62">
        <v>4.0634715399951986</v>
      </c>
      <c r="B62">
        <v>2.8983769690183255E-3</v>
      </c>
      <c r="C62">
        <v>0.56615404565851302</v>
      </c>
      <c r="D62">
        <v>4.5541650278141414E-3</v>
      </c>
      <c r="E62">
        <v>1.3266083264483035E-3</v>
      </c>
      <c r="F62">
        <v>9.1519985817283198E-2</v>
      </c>
      <c r="G62">
        <v>9.4163297967710148E-3</v>
      </c>
      <c r="H62">
        <v>1.213048840414409E-2</v>
      </c>
      <c r="I62">
        <v>0.39652466732062525</v>
      </c>
      <c r="J62">
        <f t="shared" si="2"/>
        <v>0.16165209189812146</v>
      </c>
      <c r="K62">
        <f t="shared" si="3"/>
        <v>9.7582735209976096E-2</v>
      </c>
    </row>
    <row r="63" spans="1:11" x14ac:dyDescent="0.25">
      <c r="A63">
        <v>6.2674097588179958</v>
      </c>
      <c r="B63">
        <v>2.790719348414723E-3</v>
      </c>
      <c r="C63">
        <v>0.54462128490307959</v>
      </c>
      <c r="D63">
        <v>6.7646585670626735E-3</v>
      </c>
      <c r="E63">
        <v>1.5078205534941609E-3</v>
      </c>
      <c r="F63">
        <v>0.10402561867848428</v>
      </c>
      <c r="G63">
        <v>1.4106580402431852E-2</v>
      </c>
      <c r="H63">
        <v>1.4183317547034254E-2</v>
      </c>
      <c r="I63">
        <v>0.51600828607365734</v>
      </c>
      <c r="J63">
        <f t="shared" si="2"/>
        <v>0.19100542259745981</v>
      </c>
      <c r="K63">
        <f t="shared" si="3"/>
        <v>8.2331984971567282E-2</v>
      </c>
    </row>
    <row r="64" spans="1:11" x14ac:dyDescent="0.25">
      <c r="A64">
        <v>3.0143074554202327</v>
      </c>
      <c r="B64">
        <v>2.9552757406020765E-3</v>
      </c>
      <c r="C64">
        <v>0.57753442648457121</v>
      </c>
      <c r="D64">
        <v>3.4449117339265486E-3</v>
      </c>
      <c r="E64">
        <v>1.2277970359685717E-3</v>
      </c>
      <c r="F64">
        <v>8.469985537223973E-2</v>
      </c>
      <c r="G64">
        <v>7.0939473824617296E-3</v>
      </c>
      <c r="H64">
        <v>1.1043786250237919E-2</v>
      </c>
      <c r="I64">
        <v>0.32565635552001898</v>
      </c>
      <c r="J64">
        <f t="shared" si="2"/>
        <v>0.14665767353091719</v>
      </c>
      <c r="K64">
        <f t="shared" si="3"/>
        <v>0.10803687425263603</v>
      </c>
    </row>
    <row r="65" spans="1:11" x14ac:dyDescent="0.25">
      <c r="A65">
        <v>7.761403533750876</v>
      </c>
      <c r="B65">
        <v>2.7246019082662796E-3</v>
      </c>
      <c r="C65">
        <v>0.53139737965948386</v>
      </c>
      <c r="D65">
        <v>8.1796281023579116E-3</v>
      </c>
      <c r="E65">
        <v>1.6161396844246749E-3</v>
      </c>
      <c r="F65">
        <v>0.11149988839476016</v>
      </c>
      <c r="G65">
        <v>1.714293269093433E-2</v>
      </c>
      <c r="H65">
        <v>1.543942955977025E-2</v>
      </c>
      <c r="I65">
        <v>0.58123597764812363</v>
      </c>
      <c r="J65">
        <f t="shared" si="2"/>
        <v>0.20982393339276267</v>
      </c>
      <c r="K65">
        <f t="shared" si="3"/>
        <v>7.4887998687426585E-2</v>
      </c>
    </row>
    <row r="66" spans="1:11" x14ac:dyDescent="0.25">
      <c r="A66">
        <v>3.295856039133422</v>
      </c>
      <c r="B66">
        <v>2.9395641183065694E-3</v>
      </c>
      <c r="C66">
        <v>0.57439195659085784</v>
      </c>
      <c r="D66">
        <v>3.74645088410443E-3</v>
      </c>
      <c r="E66">
        <v>1.2553260720828915E-3</v>
      </c>
      <c r="F66">
        <v>8.6600049220942235E-2</v>
      </c>
      <c r="G66">
        <v>7.7228208115073752E-3</v>
      </c>
      <c r="H66">
        <v>1.1343832302194774E-2</v>
      </c>
      <c r="I66">
        <v>0.3458117042490832</v>
      </c>
      <c r="J66">
        <f t="shared" si="2"/>
        <v>0.15076821363400092</v>
      </c>
      <c r="K66">
        <f t="shared" si="3"/>
        <v>0.10492318236691167</v>
      </c>
    </row>
    <row r="67" spans="1:11" x14ac:dyDescent="0.25">
      <c r="A67">
        <v>5.5536134649862809</v>
      </c>
      <c r="B67">
        <v>2.824107172686479E-3</v>
      </c>
      <c r="C67">
        <v>0.55129917898822189</v>
      </c>
      <c r="D67">
        <v>6.0655160033246686E-3</v>
      </c>
      <c r="E67">
        <v>1.4523240011227105E-3</v>
      </c>
      <c r="F67">
        <v>0.10019597659715425</v>
      </c>
      <c r="G67">
        <v>1.2615381431616522E-2</v>
      </c>
      <c r="H67">
        <v>1.3547515805870776E-2</v>
      </c>
      <c r="I67">
        <v>0.48082721300842424</v>
      </c>
      <c r="J67">
        <f t="shared" si="2"/>
        <v>0.18174519465282002</v>
      </c>
      <c r="K67">
        <f t="shared" si="3"/>
        <v>8.6579164365666206E-2</v>
      </c>
    </row>
    <row r="68" spans="1:11" x14ac:dyDescent="0.25">
      <c r="A68">
        <v>7.291690503910174</v>
      </c>
      <c r="B68">
        <v>2.7448836490033927E-3</v>
      </c>
      <c r="C68">
        <v>0.5354538204988295</v>
      </c>
      <c r="D68">
        <v>7.7415875471070405E-3</v>
      </c>
      <c r="E68">
        <v>1.5831198505103536E-3</v>
      </c>
      <c r="F68">
        <v>0.10922150804731665</v>
      </c>
      <c r="G68">
        <v>1.6200520366519339E-2</v>
      </c>
      <c r="H68">
        <v>1.5054560040709966E-2</v>
      </c>
      <c r="I68">
        <v>0.56182327275318344</v>
      </c>
      <c r="J68">
        <f t="shared" si="2"/>
        <v>0.20397932345606526</v>
      </c>
      <c r="K68">
        <f t="shared" si="3"/>
        <v>7.7049796950639265E-2</v>
      </c>
    </row>
    <row r="69" spans="1:11" x14ac:dyDescent="0.25">
      <c r="A69">
        <v>9.0181292728221862</v>
      </c>
      <c r="B69">
        <v>2.6723727227883848E-3</v>
      </c>
      <c r="C69">
        <v>0.52095144434214991</v>
      </c>
      <c r="D69">
        <v>9.3222857735068953E-3</v>
      </c>
      <c r="E69">
        <v>1.700411092439142E-3</v>
      </c>
      <c r="F69">
        <v>0.11731441259985259</v>
      </c>
      <c r="G69">
        <v>1.9610460826001309E-2</v>
      </c>
      <c r="H69">
        <v>1.6428612643265821E-2</v>
      </c>
      <c r="I69">
        <v>0.62897363540250839</v>
      </c>
      <c r="J69">
        <f t="shared" si="2"/>
        <v>0.22519260455836831</v>
      </c>
      <c r="K69">
        <f t="shared" si="3"/>
        <v>6.9745466756396771E-2</v>
      </c>
    </row>
    <row r="70" spans="1:11" x14ac:dyDescent="0.25">
      <c r="A70">
        <v>9.633622826848999</v>
      </c>
      <c r="B70">
        <v>2.6477834988782719E-3</v>
      </c>
      <c r="C70">
        <v>0.51603361723809271</v>
      </c>
      <c r="D70">
        <v>9.8669421301569894E-3</v>
      </c>
      <c r="E70">
        <v>1.7397367520738196E-3</v>
      </c>
      <c r="F70">
        <v>0.12002768149331661</v>
      </c>
      <c r="G70">
        <v>2.0790907436023694E-2</v>
      </c>
      <c r="H70">
        <v>1.6893331451455464E-2</v>
      </c>
      <c r="I70">
        <v>0.65038997338458193</v>
      </c>
      <c r="J70">
        <f t="shared" ref="J70:J104" si="4">F70/C70</f>
        <v>0.23259663224215302</v>
      </c>
      <c r="K70">
        <f t="shared" ref="K70:K104" si="5">I70/A70</f>
        <v>6.7512501275422451E-2</v>
      </c>
    </row>
    <row r="71" spans="1:11" x14ac:dyDescent="0.25">
      <c r="A71">
        <v>5.9249397696742276</v>
      </c>
      <c r="B71">
        <v>2.8065798637316943E-3</v>
      </c>
      <c r="C71">
        <v>0.54779353550431387</v>
      </c>
      <c r="D71">
        <v>6.4311492701324309E-3</v>
      </c>
      <c r="E71">
        <v>1.4815294711955573E-3</v>
      </c>
      <c r="F71">
        <v>0.10221137687307298</v>
      </c>
      <c r="G71">
        <v>1.339442791229728E-2</v>
      </c>
      <c r="H71">
        <v>1.3881401105252886E-2</v>
      </c>
      <c r="I71">
        <v>0.49949362314580897</v>
      </c>
      <c r="J71">
        <f t="shared" si="4"/>
        <v>0.18658740976009211</v>
      </c>
      <c r="K71">
        <f t="shared" si="5"/>
        <v>8.4303578190343828E-2</v>
      </c>
    </row>
    <row r="72" spans="1:11" x14ac:dyDescent="0.25">
      <c r="A72">
        <v>2.2476199854581123</v>
      </c>
      <c r="B72">
        <v>3.000013111654566E-3</v>
      </c>
      <c r="C72">
        <v>0.58648207234437011</v>
      </c>
      <c r="D72">
        <v>2.6086872987753306E-3</v>
      </c>
      <c r="E72">
        <v>1.1482686953784272E-3</v>
      </c>
      <c r="F72">
        <v>7.9209942518673568E-2</v>
      </c>
      <c r="G72">
        <v>5.3607704583891799E-3</v>
      </c>
      <c r="H72">
        <v>1.0190245572757767E-2</v>
      </c>
      <c r="I72">
        <v>0.26565794588104946</v>
      </c>
      <c r="J72">
        <f t="shared" si="4"/>
        <v>0.13505944384973995</v>
      </c>
      <c r="K72">
        <f t="shared" si="5"/>
        <v>0.11819522321381333</v>
      </c>
    </row>
    <row r="73" spans="1:11" x14ac:dyDescent="0.25">
      <c r="A73">
        <v>2.3436460500315173</v>
      </c>
      <c r="B73">
        <v>2.9942369373340571E-3</v>
      </c>
      <c r="C73">
        <v>0.58532684280007363</v>
      </c>
      <c r="D73">
        <v>2.714667032845927E-3</v>
      </c>
      <c r="E73">
        <v>1.1586380179707079E-3</v>
      </c>
      <c r="F73">
        <v>7.9925788939870443E-2</v>
      </c>
      <c r="G73">
        <v>5.5794842635236751E-3</v>
      </c>
      <c r="H73">
        <v>1.0300342008386114E-2</v>
      </c>
      <c r="I73">
        <v>0.27362853042250423</v>
      </c>
      <c r="J73">
        <f t="shared" si="4"/>
        <v>0.13654898954834058</v>
      </c>
      <c r="K73">
        <f t="shared" si="5"/>
        <v>0.1167533512233319</v>
      </c>
    </row>
    <row r="74" spans="1:11" x14ac:dyDescent="0.25">
      <c r="A74">
        <v>3.317574287113628</v>
      </c>
      <c r="B74">
        <v>2.9383665198213691E-3</v>
      </c>
      <c r="C74">
        <v>0.57415242462945071</v>
      </c>
      <c r="D74">
        <v>3.7695910946893632E-3</v>
      </c>
      <c r="E74">
        <v>1.25741646847793E-3</v>
      </c>
      <c r="F74">
        <v>8.6744335954157689E-2</v>
      </c>
      <c r="G74">
        <v>7.7711597761903478E-3</v>
      </c>
      <c r="H74">
        <v>1.1366705557211396E-2</v>
      </c>
      <c r="I74">
        <v>0.3473292091704609</v>
      </c>
      <c r="J74">
        <f t="shared" si="4"/>
        <v>0.15108241685148535</v>
      </c>
      <c r="K74">
        <f t="shared" si="5"/>
        <v>0.1046937247251955</v>
      </c>
    </row>
    <row r="75" spans="1:11" x14ac:dyDescent="0.25">
      <c r="A75">
        <v>8.5664553038529618</v>
      </c>
      <c r="B75">
        <v>2.6908195719543126E-3</v>
      </c>
      <c r="C75">
        <v>0.52464082664603562</v>
      </c>
      <c r="D75">
        <v>8.9164169692001315E-3</v>
      </c>
      <c r="E75">
        <v>1.6707665993896243E-3</v>
      </c>
      <c r="F75">
        <v>0.11526905065857621</v>
      </c>
      <c r="G75">
        <v>1.8732554859509806E-2</v>
      </c>
      <c r="H75">
        <v>1.6079564695331373E-2</v>
      </c>
      <c r="I75">
        <v>0.61247159938284768</v>
      </c>
      <c r="J75">
        <f t="shared" si="4"/>
        <v>0.21971040911069978</v>
      </c>
      <c r="K75">
        <f t="shared" si="5"/>
        <v>7.1496503239487447E-2</v>
      </c>
    </row>
    <row r="76" spans="1:11" x14ac:dyDescent="0.25">
      <c r="A76">
        <v>3.2885396107437792</v>
      </c>
      <c r="B76">
        <v>2.9399680164565144E-3</v>
      </c>
      <c r="C76">
        <v>0.57447274032353135</v>
      </c>
      <c r="D76">
        <v>3.7386515813244699E-3</v>
      </c>
      <c r="E76">
        <v>1.2546208215541185E-3</v>
      </c>
      <c r="F76">
        <v>8.6551370179609774E-2</v>
      </c>
      <c r="G76">
        <v>7.7065308741948732E-3</v>
      </c>
      <c r="H76">
        <v>1.1336118203333972E-2</v>
      </c>
      <c r="I76">
        <v>0.34529932035413763</v>
      </c>
      <c r="J76">
        <f t="shared" si="4"/>
        <v>0.15066227534289234</v>
      </c>
      <c r="K76">
        <f t="shared" si="5"/>
        <v>0.10500080924250756</v>
      </c>
    </row>
    <row r="77" spans="1:11" x14ac:dyDescent="0.25">
      <c r="A77">
        <v>8.3285634346193476</v>
      </c>
      <c r="B77">
        <v>2.7006786684195083E-3</v>
      </c>
      <c r="C77">
        <v>0.5266126623098577</v>
      </c>
      <c r="D77">
        <v>8.700501765372912E-3</v>
      </c>
      <c r="E77">
        <v>1.6548704696770732E-3</v>
      </c>
      <c r="F77">
        <v>0.11417225954499848</v>
      </c>
      <c r="G77">
        <v>1.8266159615217662E-2</v>
      </c>
      <c r="H77">
        <v>1.5892867626455028E-2</v>
      </c>
      <c r="I77">
        <v>0.60349379567930073</v>
      </c>
      <c r="J77">
        <f t="shared" si="4"/>
        <v>0.21680500245514372</v>
      </c>
      <c r="K77">
        <f t="shared" si="5"/>
        <v>7.2460731123300023E-2</v>
      </c>
    </row>
    <row r="78" spans="1:11" x14ac:dyDescent="0.25">
      <c r="A78">
        <v>3.1917247185249038</v>
      </c>
      <c r="B78">
        <v>2.9453343096319247E-3</v>
      </c>
      <c r="C78">
        <v>0.5755460517803449</v>
      </c>
      <c r="D78">
        <v>3.6352639704633058E-3</v>
      </c>
      <c r="E78">
        <v>1.2452386112112527E-3</v>
      </c>
      <c r="F78">
        <v>8.5903770183718503E-2</v>
      </c>
      <c r="G78">
        <v>7.4907110256489644E-3</v>
      </c>
      <c r="H78">
        <v>1.1233630118976212E-2</v>
      </c>
      <c r="I78">
        <v>0.33846304373029013</v>
      </c>
      <c r="J78">
        <f t="shared" si="4"/>
        <v>0.14925611932875071</v>
      </c>
      <c r="K78">
        <f t="shared" si="5"/>
        <v>0.10604393347767006</v>
      </c>
    </row>
    <row r="79" spans="1:11" x14ac:dyDescent="0.25">
      <c r="A79">
        <v>9.3633726086850508</v>
      </c>
      <c r="B79">
        <v>2.6585043488221312E-3</v>
      </c>
      <c r="C79">
        <v>0.51817777495250283</v>
      </c>
      <c r="D79">
        <v>9.6289753452233392E-3</v>
      </c>
      <c r="E79">
        <v>1.7226167857413589E-3</v>
      </c>
      <c r="F79">
        <v>0.11884649957768979</v>
      </c>
      <c r="G79">
        <v>2.027483587670597E-2</v>
      </c>
      <c r="H79">
        <v>1.669079311331394E-2</v>
      </c>
      <c r="I79">
        <v>0.64113245340592506</v>
      </c>
      <c r="J79">
        <f t="shared" si="4"/>
        <v>0.22935468351297678</v>
      </c>
      <c r="K79">
        <f t="shared" si="5"/>
        <v>6.8472384919429446E-2</v>
      </c>
    </row>
    <row r="80" spans="1:11" x14ac:dyDescent="0.25">
      <c r="A80">
        <v>4.1498538938632787</v>
      </c>
      <c r="B80">
        <v>2.8938794411599855E-3</v>
      </c>
      <c r="C80">
        <v>0.56525448314995663</v>
      </c>
      <c r="D80">
        <v>4.6437775868694011E-3</v>
      </c>
      <c r="E80">
        <v>1.334319643392632E-3</v>
      </c>
      <c r="F80">
        <v>9.2052198865689133E-2</v>
      </c>
      <c r="G80">
        <v>9.6049676231834535E-3</v>
      </c>
      <c r="H80">
        <v>1.2216373689753819E-2</v>
      </c>
      <c r="I80">
        <v>0.40188340350066754</v>
      </c>
      <c r="J80">
        <f t="shared" si="4"/>
        <v>0.16285089567572444</v>
      </c>
      <c r="K80">
        <f t="shared" si="5"/>
        <v>9.6842783813416836E-2</v>
      </c>
    </row>
    <row r="81" spans="1:11" x14ac:dyDescent="0.25">
      <c r="A81">
        <v>2.7693572538808735</v>
      </c>
      <c r="B81">
        <v>2.9692415551471635E-3</v>
      </c>
      <c r="C81">
        <v>0.58032768857901762</v>
      </c>
      <c r="D81">
        <v>3.1801827500566125E-3</v>
      </c>
      <c r="E81">
        <v>1.2031580579497485E-3</v>
      </c>
      <c r="F81">
        <v>8.2999081742421224E-2</v>
      </c>
      <c r="G81">
        <v>6.5434808634102139E-3</v>
      </c>
      <c r="H81">
        <v>1.0777166451982454E-2</v>
      </c>
      <c r="I81">
        <v>0.30734818558388216</v>
      </c>
      <c r="J81">
        <f t="shared" si="4"/>
        <v>0.14302106098995834</v>
      </c>
      <c r="K81">
        <f t="shared" si="5"/>
        <v>0.11098177570018311</v>
      </c>
    </row>
    <row r="82" spans="1:11" x14ac:dyDescent="0.25">
      <c r="A82">
        <v>3.2597547217842795</v>
      </c>
      <c r="B82">
        <v>2.9415592881259721E-3</v>
      </c>
      <c r="C82">
        <v>0.57479101065342653</v>
      </c>
      <c r="D82">
        <v>3.7079480926325331E-3</v>
      </c>
      <c r="E82">
        <v>1.2518410537182237E-3</v>
      </c>
      <c r="F82">
        <v>8.6359499692409025E-2</v>
      </c>
      <c r="G82">
        <v>7.6424145840933511E-3</v>
      </c>
      <c r="H82">
        <v>1.1305726635592482E-2</v>
      </c>
      <c r="I82">
        <v>0.3432777112529603</v>
      </c>
      <c r="J82">
        <f t="shared" si="4"/>
        <v>0.15024504227064187</v>
      </c>
      <c r="K82">
        <f t="shared" si="5"/>
        <v>0.10530783465360292</v>
      </c>
    </row>
    <row r="83" spans="1:11" x14ac:dyDescent="0.25">
      <c r="A83">
        <v>6.5444020853197529</v>
      </c>
      <c r="B83">
        <v>2.7780944987962166E-3</v>
      </c>
      <c r="C83">
        <v>0.54209621002945541</v>
      </c>
      <c r="D83">
        <v>7.0318489883299945E-3</v>
      </c>
      <c r="E83">
        <v>1.5286589368969359E-3</v>
      </c>
      <c r="F83">
        <v>0.10546356364277383</v>
      </c>
      <c r="G83">
        <v>1.4678139885870486E-2</v>
      </c>
      <c r="H83">
        <v>1.4423484017870759E-2</v>
      </c>
      <c r="I83">
        <v>0.52890559285879479</v>
      </c>
      <c r="J83">
        <f t="shared" si="4"/>
        <v>0.19454768672343853</v>
      </c>
      <c r="K83">
        <f t="shared" si="5"/>
        <v>8.0818016063716996E-2</v>
      </c>
    </row>
    <row r="84" spans="1:11" x14ac:dyDescent="0.25">
      <c r="A84">
        <v>5.2595996401245637</v>
      </c>
      <c r="B84">
        <v>2.8382427108927734E-3</v>
      </c>
      <c r="C84">
        <v>0.55412644570417324</v>
      </c>
      <c r="D84">
        <v>5.7729807212169981E-3</v>
      </c>
      <c r="E84">
        <v>1.4286489930216044E-3</v>
      </c>
      <c r="F84">
        <v>9.8562181313580591E-2</v>
      </c>
      <c r="G84">
        <v>1.1993428647732632E-2</v>
      </c>
      <c r="H84">
        <v>1.3278071909378186E-2</v>
      </c>
      <c r="I84">
        <v>0.46544466514703747</v>
      </c>
      <c r="J84">
        <f t="shared" si="4"/>
        <v>0.17786947740480002</v>
      </c>
      <c r="K84">
        <f t="shared" si="5"/>
        <v>8.8494314585513642E-2</v>
      </c>
    </row>
    <row r="85" spans="1:11" x14ac:dyDescent="0.25">
      <c r="A85">
        <v>4.1649355635669707</v>
      </c>
      <c r="B85">
        <v>2.8930968704437786E-3</v>
      </c>
      <c r="C85">
        <v>0.56509795906588101</v>
      </c>
      <c r="D85">
        <v>4.6593971808114995E-3</v>
      </c>
      <c r="E85">
        <v>1.3356600259732054E-3</v>
      </c>
      <c r="F85">
        <v>9.2144707755323976E-2</v>
      </c>
      <c r="G85">
        <v>9.6378619849781071E-3</v>
      </c>
      <c r="H85">
        <v>1.2231317116592382E-2</v>
      </c>
      <c r="I85">
        <v>0.40281233237806341</v>
      </c>
      <c r="J85">
        <f t="shared" si="4"/>
        <v>0.16305970721897695</v>
      </c>
      <c r="K85">
        <f t="shared" si="5"/>
        <v>9.6715141502233315E-2</v>
      </c>
    </row>
    <row r="86" spans="1:11" x14ac:dyDescent="0.25">
      <c r="A86">
        <v>8.4774576510666186</v>
      </c>
      <c r="B86">
        <v>2.694496147700808E-3</v>
      </c>
      <c r="C86">
        <v>0.52537614708939007</v>
      </c>
      <c r="D86">
        <v>8.8358161260972748E-3</v>
      </c>
      <c r="E86">
        <v>1.664843086171942E-3</v>
      </c>
      <c r="F86">
        <v>0.11486034517224625</v>
      </c>
      <c r="G86">
        <v>1.8558397505230025E-2</v>
      </c>
      <c r="H86">
        <v>1.6009954873160273E-2</v>
      </c>
      <c r="I86">
        <v>0.60913672491552973</v>
      </c>
      <c r="J86">
        <f t="shared" si="4"/>
        <v>0.2186249714772516</v>
      </c>
      <c r="K86">
        <f t="shared" si="5"/>
        <v>7.1853703077937425E-2</v>
      </c>
    </row>
    <row r="87" spans="1:11" x14ac:dyDescent="0.25">
      <c r="A87">
        <v>6.2673768203745182</v>
      </c>
      <c r="B87">
        <v>2.7907208603188479E-3</v>
      </c>
      <c r="C87">
        <v>0.54462158729707666</v>
      </c>
      <c r="D87">
        <v>6.7646266592599792E-3</v>
      </c>
      <c r="E87">
        <v>1.5078180533083128E-3</v>
      </c>
      <c r="F87">
        <v>0.104025446152616</v>
      </c>
      <c r="G87">
        <v>1.4106512200279414E-2</v>
      </c>
      <c r="H87">
        <v>1.4183288777145609E-2</v>
      </c>
      <c r="I87">
        <v>0.51600672849948659</v>
      </c>
      <c r="J87">
        <f t="shared" si="4"/>
        <v>0.19100499976302421</v>
      </c>
      <c r="K87">
        <f t="shared" si="5"/>
        <v>8.2332169149620674E-2</v>
      </c>
    </row>
    <row r="88" spans="1:11" x14ac:dyDescent="0.25">
      <c r="A88">
        <v>5.9475124746202557</v>
      </c>
      <c r="B88">
        <v>2.8055256588206509E-3</v>
      </c>
      <c r="C88">
        <v>0.54758268419683176</v>
      </c>
      <c r="D88">
        <v>6.4532401059894679E-3</v>
      </c>
      <c r="E88">
        <v>1.483280935604354E-3</v>
      </c>
      <c r="F88">
        <v>0.10233223964275749</v>
      </c>
      <c r="G88">
        <v>1.3441554218122875E-2</v>
      </c>
      <c r="H88">
        <v>1.3901475241869847E-2</v>
      </c>
      <c r="I88">
        <v>0.50060227479991259</v>
      </c>
      <c r="J88">
        <f t="shared" si="4"/>
        <v>0.18687997739164006</v>
      </c>
      <c r="K88">
        <f t="shared" si="5"/>
        <v>8.4170025188871192E-2</v>
      </c>
    </row>
    <row r="89" spans="1:11" x14ac:dyDescent="0.25">
      <c r="A89">
        <v>9.2547429744682912</v>
      </c>
      <c r="B89">
        <v>2.6628468483582031E-3</v>
      </c>
      <c r="C89">
        <v>0.51904627186256169</v>
      </c>
      <c r="D89">
        <v>9.5328036845072801E-3</v>
      </c>
      <c r="E89">
        <v>1.7156709925367662E-3</v>
      </c>
      <c r="F89">
        <v>0.11836727520812938</v>
      </c>
      <c r="G89">
        <v>2.006641118495011E-2</v>
      </c>
      <c r="H89">
        <v>1.6608720218954494E-2</v>
      </c>
      <c r="I89">
        <v>0.63734770458183021</v>
      </c>
      <c r="J89">
        <f t="shared" si="4"/>
        <v>0.22804763587526905</v>
      </c>
      <c r="K89">
        <f t="shared" si="5"/>
        <v>6.8867142646762428E-2</v>
      </c>
    </row>
    <row r="90" spans="1:11" x14ac:dyDescent="0.25">
      <c r="A90">
        <v>3.5725511693833618</v>
      </c>
      <c r="B90">
        <v>2.9244528727216004E-3</v>
      </c>
      <c r="C90">
        <v>0.57136954318586175</v>
      </c>
      <c r="D90">
        <v>4.039994691174391E-3</v>
      </c>
      <c r="E90">
        <v>1.2816226134646812E-3</v>
      </c>
      <c r="F90">
        <v>8.841510195631723E-2</v>
      </c>
      <c r="G90">
        <v>8.336826218135163E-3</v>
      </c>
      <c r="H90">
        <v>1.1632458462333966E-2</v>
      </c>
      <c r="I90">
        <v>0.36476794180856226</v>
      </c>
      <c r="J90">
        <f t="shared" si="4"/>
        <v>0.15474241322582455</v>
      </c>
      <c r="K90">
        <f t="shared" si="5"/>
        <v>0.10210292995510063</v>
      </c>
    </row>
    <row r="91" spans="1:11" x14ac:dyDescent="0.25">
      <c r="A91">
        <v>7.8148020619964917</v>
      </c>
      <c r="B91">
        <v>2.7223236597853158E-3</v>
      </c>
      <c r="C91">
        <v>0.53094172151308983</v>
      </c>
      <c r="D91">
        <v>8.2290405337818659E-3</v>
      </c>
      <c r="E91">
        <v>1.6198380251059182E-3</v>
      </c>
      <c r="F91">
        <v>0.11175507190244255</v>
      </c>
      <c r="G91">
        <v>1.7249368094572348E-2</v>
      </c>
      <c r="H91">
        <v>1.5482636271218493E-2</v>
      </c>
      <c r="I91">
        <v>0.58338506172853477</v>
      </c>
      <c r="J91">
        <f t="shared" si="4"/>
        <v>0.21048463018494834</v>
      </c>
      <c r="K91">
        <f t="shared" si="5"/>
        <v>7.4651290858094244E-2</v>
      </c>
    </row>
    <row r="92" spans="1:11" x14ac:dyDescent="0.25">
      <c r="A92">
        <v>7.7835618485064577</v>
      </c>
      <c r="B92">
        <v>2.7236558570734436E-3</v>
      </c>
      <c r="C92">
        <v>0.53120816586488739</v>
      </c>
      <c r="D92">
        <v>8.2001418117647589E-3</v>
      </c>
      <c r="E92">
        <v>1.617675693552977E-3</v>
      </c>
      <c r="F92">
        <v>0.11160587227416686</v>
      </c>
      <c r="G92">
        <v>1.7187116554756111E-2</v>
      </c>
      <c r="H92">
        <v>1.5457371943796412E-2</v>
      </c>
      <c r="I92">
        <v>0.58212915605310567</v>
      </c>
      <c r="J92">
        <f t="shared" si="4"/>
        <v>0.21009818644721998</v>
      </c>
      <c r="K92">
        <f t="shared" si="5"/>
        <v>7.4789558737148987E-2</v>
      </c>
    </row>
    <row r="93" spans="1:11" x14ac:dyDescent="0.25">
      <c r="A93">
        <v>4.4240126227782097</v>
      </c>
      <c r="B93">
        <v>2.8797740177712904E-3</v>
      </c>
      <c r="C93">
        <v>0.56243321867550677</v>
      </c>
      <c r="D93">
        <v>4.9265160715743772E-3</v>
      </c>
      <c r="E93">
        <v>1.3584174001681341E-3</v>
      </c>
      <c r="F93">
        <v>9.3715327079232427E-2</v>
      </c>
      <c r="G93">
        <v>1.0201059315613556E-2</v>
      </c>
      <c r="H93">
        <v>1.248568744012989E-2</v>
      </c>
      <c r="I93">
        <v>0.41846993951442785</v>
      </c>
      <c r="J93">
        <f t="shared" si="4"/>
        <v>0.16662480800818602</v>
      </c>
      <c r="K93">
        <f t="shared" si="5"/>
        <v>9.4590584430031613E-2</v>
      </c>
    </row>
    <row r="94" spans="1:11" x14ac:dyDescent="0.25">
      <c r="A94">
        <v>6.1103947665269898</v>
      </c>
      <c r="B94">
        <v>2.7979557978866057E-3</v>
      </c>
      <c r="C94">
        <v>0.54606863999936517</v>
      </c>
      <c r="D94">
        <v>6.6121889864082951E-3</v>
      </c>
      <c r="E94">
        <v>1.4958408527146081E-3</v>
      </c>
      <c r="F94">
        <v>0.10319895271136037</v>
      </c>
      <c r="G94">
        <v>1.3780828615441779E-2</v>
      </c>
      <c r="H94">
        <v>1.4045593036818934E-2</v>
      </c>
      <c r="I94">
        <v>0.50851701263936733</v>
      </c>
      <c r="J94">
        <f t="shared" si="4"/>
        <v>0.18898531274654473</v>
      </c>
      <c r="K94">
        <f t="shared" si="5"/>
        <v>8.3221630036907898E-2</v>
      </c>
    </row>
    <row r="95" spans="1:11" x14ac:dyDescent="0.25">
      <c r="A95">
        <v>1.6826886060675725</v>
      </c>
      <c r="B95">
        <v>3.035170987700632E-3</v>
      </c>
      <c r="C95">
        <v>0.59351335124625637</v>
      </c>
      <c r="D95">
        <v>1.9776672820305085E-3</v>
      </c>
      <c r="E95">
        <v>1.0844414117040368E-3</v>
      </c>
      <c r="F95">
        <v>7.4803297124472937E-2</v>
      </c>
      <c r="G95">
        <v>4.064803602087148E-3</v>
      </c>
      <c r="H95">
        <v>9.5212683457451142E-3</v>
      </c>
      <c r="I95">
        <v>0.21564943798351591</v>
      </c>
      <c r="J95">
        <f t="shared" si="4"/>
        <v>0.12603473362040019</v>
      </c>
      <c r="K95">
        <f t="shared" si="5"/>
        <v>0.12815766221148109</v>
      </c>
    </row>
    <row r="96" spans="1:11" x14ac:dyDescent="0.25">
      <c r="A96">
        <v>1.4855510679994643</v>
      </c>
      <c r="B96">
        <v>3.0479719955908919E-3</v>
      </c>
      <c r="C96">
        <v>0.59607330007266879</v>
      </c>
      <c r="D96">
        <v>1.7543438859640211E-3</v>
      </c>
      <c r="E96">
        <v>1.0608767245959879E-3</v>
      </c>
      <c r="F96">
        <v>7.3176228965338999E-2</v>
      </c>
      <c r="G96">
        <v>3.6089274397837819E-3</v>
      </c>
      <c r="H96">
        <v>9.2783509160621717E-3</v>
      </c>
      <c r="I96">
        <v>0.19678867457334226</v>
      </c>
      <c r="J96">
        <f t="shared" si="4"/>
        <v>0.12276380934428351</v>
      </c>
      <c r="K96">
        <f t="shared" si="5"/>
        <v>0.13246846830944031</v>
      </c>
    </row>
    <row r="97" spans="1:11" x14ac:dyDescent="0.25">
      <c r="A97">
        <v>5.7771779770807541</v>
      </c>
      <c r="B97">
        <v>2.8135122476496133E-3</v>
      </c>
      <c r="C97">
        <v>0.54918008193305323</v>
      </c>
      <c r="D97">
        <v>6.2861591277604259E-3</v>
      </c>
      <c r="E97">
        <v>1.469997571983819E-3</v>
      </c>
      <c r="F97">
        <v>0.10141559404419433</v>
      </c>
      <c r="G97">
        <v>1.3085282817566513E-2</v>
      </c>
      <c r="H97">
        <v>1.3749372257798331E-2</v>
      </c>
      <c r="I97">
        <v>0.49216371878755044</v>
      </c>
      <c r="J97">
        <f t="shared" si="4"/>
        <v>0.18466728379372871</v>
      </c>
      <c r="K97">
        <f t="shared" si="5"/>
        <v>8.5191025919586438E-2</v>
      </c>
    </row>
    <row r="98" spans="1:11" x14ac:dyDescent="0.25">
      <c r="A98">
        <v>8.0125050709181007</v>
      </c>
      <c r="B98">
        <v>2.7139360300183798E-3</v>
      </c>
      <c r="C98">
        <v>0.52926416781062791</v>
      </c>
      <c r="D98">
        <v>8.4113089522200261E-3</v>
      </c>
      <c r="E98">
        <v>1.6334356323313905E-3</v>
      </c>
      <c r="F98">
        <v>0.1126932938323293</v>
      </c>
      <c r="G98">
        <v>1.7642196361096901E-2</v>
      </c>
      <c r="H98">
        <v>1.5641661381378423E-2</v>
      </c>
      <c r="I98">
        <v>0.59124331246061468</v>
      </c>
      <c r="J98">
        <f t="shared" si="4"/>
        <v>0.21292447266645728</v>
      </c>
      <c r="K98">
        <f t="shared" si="5"/>
        <v>7.3790070299807997E-2</v>
      </c>
    </row>
    <row r="99" spans="1:11" x14ac:dyDescent="0.25">
      <c r="A99">
        <v>9.4060961580626472</v>
      </c>
      <c r="B99">
        <v>2.6568017112640432E-3</v>
      </c>
      <c r="C99">
        <v>0.51783724893227545</v>
      </c>
      <c r="D99">
        <v>9.6667174416961137E-3</v>
      </c>
      <c r="E99">
        <v>1.7253383461625813E-3</v>
      </c>
      <c r="F99">
        <v>0.11903427283850648</v>
      </c>
      <c r="G99">
        <v>2.0356653309441263E-2</v>
      </c>
      <c r="H99">
        <v>1.6722967420653378E-2</v>
      </c>
      <c r="I99">
        <v>0.64261087090704372</v>
      </c>
      <c r="J99">
        <f t="shared" si="4"/>
        <v>0.22986811606145041</v>
      </c>
      <c r="K99">
        <f t="shared" si="5"/>
        <v>6.8318552150481188E-2</v>
      </c>
    </row>
    <row r="100" spans="1:11" x14ac:dyDescent="0.25">
      <c r="A100">
        <v>2.169155876263571</v>
      </c>
      <c r="B100">
        <v>3.0047733455094553E-3</v>
      </c>
      <c r="C100">
        <v>0.58743410687133535</v>
      </c>
      <c r="D100">
        <v>2.5218183530709933E-3</v>
      </c>
      <c r="E100">
        <v>1.1396992779512225E-3</v>
      </c>
      <c r="F100">
        <v>7.8618342028250909E-2</v>
      </c>
      <c r="G100">
        <v>5.1817136683672479E-3</v>
      </c>
      <c r="H100">
        <v>1.0099546455517585E-2</v>
      </c>
      <c r="I100">
        <v>0.25903797311189347</v>
      </c>
      <c r="J100">
        <f t="shared" si="4"/>
        <v>0.13383346507912341</v>
      </c>
      <c r="K100">
        <f t="shared" si="5"/>
        <v>0.11941879140474372</v>
      </c>
    </row>
    <row r="101" spans="1:11" x14ac:dyDescent="0.25">
      <c r="A101">
        <v>6.1194129478497343</v>
      </c>
      <c r="B101">
        <v>2.7975385716482544E-3</v>
      </c>
      <c r="C101">
        <v>0.54598519089342712</v>
      </c>
      <c r="D101">
        <v>6.6209660613395626E-3</v>
      </c>
      <c r="E101">
        <v>1.4965322689632779E-3</v>
      </c>
      <c r="F101">
        <v>0.10324666450206552</v>
      </c>
      <c r="G101">
        <v>1.3799572767542071E-2</v>
      </c>
      <c r="H101">
        <v>1.4053534935013056E-2</v>
      </c>
      <c r="I101">
        <v>0.50895090869619641</v>
      </c>
      <c r="J101">
        <f t="shared" si="4"/>
        <v>0.18910158411644284</v>
      </c>
      <c r="K101">
        <f t="shared" si="5"/>
        <v>8.3169891137193766E-2</v>
      </c>
    </row>
    <row r="102" spans="1:11" x14ac:dyDescent="0.25">
      <c r="A102">
        <v>5.2245157695238529</v>
      </c>
      <c r="B102">
        <v>2.8399452782865873E-3</v>
      </c>
      <c r="C102">
        <v>0.55446697900924702</v>
      </c>
      <c r="D102">
        <v>5.737891925134222E-3</v>
      </c>
      <c r="E102">
        <v>1.4257898962348522E-3</v>
      </c>
      <c r="F102">
        <v>9.8364874650840345E-2</v>
      </c>
      <c r="G102">
        <v>1.1918910308660284E-2</v>
      </c>
      <c r="H102">
        <v>1.3245608931593869E-2</v>
      </c>
      <c r="I102">
        <v>0.46357168348225458</v>
      </c>
      <c r="J102">
        <f t="shared" si="4"/>
        <v>0.17740438723078564</v>
      </c>
      <c r="K102">
        <f t="shared" si="5"/>
        <v>8.8730076419025361E-2</v>
      </c>
    </row>
    <row r="103" spans="1:11" x14ac:dyDescent="0.25">
      <c r="A103">
        <v>1.1071186255111725</v>
      </c>
      <c r="B103">
        <v>3.0734649832066651E-3</v>
      </c>
      <c r="C103">
        <v>0.60117107687453342</v>
      </c>
      <c r="D103">
        <v>1.3209083657957244E-3</v>
      </c>
      <c r="E103">
        <v>1.0133788705079295E-3</v>
      </c>
      <c r="F103">
        <v>6.9896347194687986E-2</v>
      </c>
      <c r="G103">
        <v>2.7287439022302463E-3</v>
      </c>
      <c r="H103">
        <v>8.7960798090328633E-3</v>
      </c>
      <c r="I103">
        <v>0.15816452855019705</v>
      </c>
      <c r="J103">
        <f t="shared" si="4"/>
        <v>0.11626698269996047</v>
      </c>
      <c r="K103">
        <f t="shared" si="5"/>
        <v>0.14286141060735044</v>
      </c>
    </row>
    <row r="104" spans="1:11" x14ac:dyDescent="0.25">
      <c r="A104">
        <v>4.0341037995899338</v>
      </c>
      <c r="B104">
        <v>2.8999119814593871E-3</v>
      </c>
      <c r="C104">
        <v>0.56646106748435898</v>
      </c>
      <c r="D104">
        <v>4.5236410696436677E-3</v>
      </c>
      <c r="E104">
        <v>1.3239733106252568E-3</v>
      </c>
      <c r="F104">
        <v>9.1338123462033557E-2</v>
      </c>
      <c r="G104">
        <v>9.3521083695893119E-3</v>
      </c>
      <c r="H104">
        <v>1.2101174322286636E-2</v>
      </c>
      <c r="I104">
        <v>0.39468786231894187</v>
      </c>
      <c r="J104">
        <f t="shared" si="4"/>
        <v>0.16124342643293058</v>
      </c>
      <c r="K104">
        <f t="shared" si="5"/>
        <v>9.7837805353214222E-2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table-1</vt:lpstr>
      <vt:lpstr>table-2</vt:lpstr>
      <vt:lpstr>table-3</vt:lpstr>
      <vt:lpstr>table-4</vt:lpstr>
      <vt:lpstr>table-5</vt:lpstr>
      <vt:lpstr>table-6</vt:lpstr>
      <vt:lpstr>table-7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Chakraborty</dc:creator>
  <cp:lastModifiedBy>Amit Chakraborty</cp:lastModifiedBy>
  <dcterms:created xsi:type="dcterms:W3CDTF">2016-03-23T08:46:29Z</dcterms:created>
  <dcterms:modified xsi:type="dcterms:W3CDTF">2016-03-24T05:12:54Z</dcterms:modified>
</cp:coreProperties>
</file>