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Manual Testing Project\"/>
    </mc:Choice>
  </mc:AlternateContent>
  <xr:revisionPtr revIDLastSave="0" documentId="13_ncr:1_{486AD246-5BC5-4C16-BCD6-2B1206B866ED}" xr6:coauthVersionLast="47" xr6:coauthVersionMax="47" xr10:uidLastSave="{00000000-0000-0000-0000-000000000000}"/>
  <bookViews>
    <workbookView xWindow="-108" yWindow="-108" windowWidth="23256" windowHeight="12456" xr2:uid="{20226D06-D1B6-4B9C-B1EE-1298461054E6}"/>
  </bookViews>
  <sheets>
    <sheet name="Sheet1" sheetId="1" r:id="rId1"/>
  </sheets>
  <externalReferences>
    <externalReference r:id="rId2"/>
  </externalReferenc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1" l="1"/>
  <c r="F16" i="1"/>
  <c r="I11" i="1" s="1"/>
  <c r="G15" i="1"/>
  <c r="F15" i="1"/>
  <c r="E15" i="1"/>
  <c r="E16" i="1" s="1"/>
  <c r="I10" i="1" s="1"/>
  <c r="D15" i="1"/>
  <c r="D16" i="1" s="1"/>
  <c r="I9" i="1" s="1"/>
  <c r="C15" i="1"/>
  <c r="C16" i="1" s="1"/>
  <c r="I8" i="1" s="1"/>
</calcChain>
</file>

<file path=xl/sharedStrings.xml><?xml version="1.0" encoding="utf-8"?>
<sst xmlns="http://schemas.openxmlformats.org/spreadsheetml/2006/main" count="69" uniqueCount="58">
  <si>
    <t>Test Case Report</t>
  </si>
  <si>
    <t>Result :</t>
  </si>
  <si>
    <t xml:space="preserve">   Project Name   </t>
  </si>
  <si>
    <t>demo.nopcommerce.com</t>
  </si>
  <si>
    <t xml:space="preserve">Module Name   </t>
  </si>
  <si>
    <t>Account.</t>
  </si>
  <si>
    <t xml:space="preserve">Total No. </t>
  </si>
  <si>
    <t>Status</t>
  </si>
  <si>
    <t xml:space="preserve">Feature Name   </t>
  </si>
  <si>
    <t>Register Account &amp;  Account Login.</t>
  </si>
  <si>
    <t>Test Case Version</t>
  </si>
  <si>
    <t>PASS</t>
  </si>
  <si>
    <t>Written By</t>
  </si>
  <si>
    <t>A.B.M. Mahmudul Hasan(Soumik)</t>
  </si>
  <si>
    <t>FAIL</t>
  </si>
  <si>
    <t>Executed By</t>
  </si>
  <si>
    <t>Not Executed</t>
  </si>
  <si>
    <t>New Features:-</t>
  </si>
  <si>
    <t>Testing Scope:-</t>
  </si>
  <si>
    <t xml:space="preserve">Testing Environment :Google Chrome Browser </t>
  </si>
  <si>
    <t>Reviewed By</t>
  </si>
  <si>
    <t>xx</t>
  </si>
  <si>
    <t>Out of Scope</t>
  </si>
  <si>
    <t>TEST EXECUTION REPORT</t>
  </si>
  <si>
    <t>Test Case</t>
  </si>
  <si>
    <t>Out Of Scope</t>
  </si>
  <si>
    <t>Total TC</t>
  </si>
  <si>
    <t>Sum of PASS</t>
  </si>
  <si>
    <t>Sum of FAIL</t>
  </si>
  <si>
    <t>Sum of Not Executed</t>
  </si>
  <si>
    <t>Sum of Out Of Scope</t>
  </si>
  <si>
    <t xml:space="preserve">Grand Total  </t>
  </si>
  <si>
    <t>LIMITATIONS</t>
  </si>
  <si>
    <t>Documents</t>
  </si>
  <si>
    <t xml:space="preserve">Received </t>
  </si>
  <si>
    <t>Useful</t>
  </si>
  <si>
    <t>PRD</t>
  </si>
  <si>
    <t>No</t>
  </si>
  <si>
    <t>USER STORY</t>
  </si>
  <si>
    <t>Testing Type
in Scope</t>
  </si>
  <si>
    <t>Description</t>
  </si>
  <si>
    <t>Yes</t>
  </si>
  <si>
    <t>Functional Testing</t>
  </si>
  <si>
    <t>This type of testing ignores the internal parts and focuses only on the output to check if it is as per the requirement or not.</t>
  </si>
  <si>
    <t xml:space="preserve">No
</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</si>
  <si>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</si>
  <si>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</si>
  <si>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</si>
  <si>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</si>
  <si>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 xml:space="preserve">NO
</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</si>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</sst>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b/>
      <sz val="24"/>
      <color rgb="FFFFFFFF"/>
      <name val="Calibri"/>
      <family val="2"/>
    </font>
    <font>
      <sz val="10"/>
      <name val="Calibri"/>
      <family val="2"/>
    </font>
    <font>
      <b/>
      <sz val="12"/>
      <color rgb="FF222222"/>
      <name val="Arial"/>
      <family val="2"/>
    </font>
    <font>
      <sz val="10"/>
      <color theme="1"/>
      <name val="Arial"/>
      <family val="2"/>
    </font>
    <font>
      <b/>
      <sz val="11"/>
      <color theme="1"/>
      <name val="Calibri"/>
      <family val="2"/>
    </font>
    <font>
      <b/>
      <sz val="10"/>
      <color theme="1"/>
      <name val="Arial"/>
      <family val="2"/>
    </font>
    <font>
      <sz val="10"/>
      <color rgb="FF000000"/>
      <name val="Calibri"/>
      <family val="2"/>
    </font>
    <font>
      <sz val="10"/>
      <color rgb="FF000000"/>
      <name val="Arial"/>
      <family val="2"/>
    </font>
    <font>
      <sz val="10"/>
      <color rgb="FF222222"/>
      <name val="Arial"/>
      <family val="2"/>
    </font>
    <font>
      <b/>
      <sz val="10"/>
      <color rgb="FF000000"/>
      <name val="Arial"/>
      <family val="2"/>
    </font>
    <font>
      <b/>
      <sz val="11"/>
      <color theme="1"/>
      <name val="Comfortaa"/>
    </font>
    <font>
      <b/>
      <sz val="12"/>
      <color theme="1"/>
      <name val="Calibri"/>
      <family val="2"/>
    </font>
    <font>
      <sz val="11"/>
      <color theme="1"/>
      <name val="Calibri"/>
      <family val="2"/>
    </font>
    <font>
      <sz val="11"/>
      <color rgb="FF000000"/>
      <name val="Calibri"/>
      <family val="2"/>
    </font>
    <font>
      <b/>
      <sz val="14"/>
      <color theme="1"/>
      <name val="Calibri"/>
      <family val="2"/>
    </font>
  </fonts>
  <fills count="19">
    <fill>
      <patternFill patternType="none"/>
    </fill>
    <fill>
      <patternFill patternType="gray125"/>
    </fill>
    <fill>
      <patternFill patternType="solid">
        <fgColor rgb="FF0070C0"/>
        <bgColor rgb="FF0070C0"/>
      </patternFill>
    </fill>
    <fill>
      <patternFill patternType="solid">
        <fgColor rgb="FFF2DBDB"/>
        <bgColor rgb="FFF2DBDB"/>
      </patternFill>
    </fill>
    <fill>
      <patternFill patternType="solid">
        <fgColor rgb="FFB6DDE8"/>
        <bgColor rgb="FFB6DDE8"/>
      </patternFill>
    </fill>
    <fill>
      <patternFill patternType="solid">
        <fgColor rgb="FFFFC000"/>
        <bgColor rgb="FFFFC000"/>
      </patternFill>
    </fill>
    <fill>
      <patternFill patternType="solid">
        <fgColor rgb="FFFFFFFF"/>
        <bgColor rgb="FFFFFFFF"/>
      </patternFill>
    </fill>
    <fill>
      <patternFill patternType="solid">
        <fgColor rgb="FFDCE6F2"/>
        <bgColor rgb="FFDCE6F2"/>
      </patternFill>
    </fill>
    <fill>
      <patternFill patternType="solid">
        <fgColor rgb="FFA4C2F4"/>
        <bgColor rgb="FFA4C2F4"/>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s>
  <borders count="2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theme="1"/>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0" borderId="0" xfId="0" applyFont="1" applyAlignment="1">
      <alignment horizontal="center" vertical="center"/>
    </xf>
    <xf numFmtId="0" fontId="4" fillId="0" borderId="0" xfId="0" applyFont="1"/>
    <xf numFmtId="0" fontId="5" fillId="3" borderId="4" xfId="0" applyFont="1" applyFill="1" applyBorder="1" applyAlignment="1">
      <alignment horizontal="right"/>
    </xf>
    <xf numFmtId="0" fontId="5" fillId="4" borderId="5" xfId="0" applyFont="1" applyFill="1" applyBorder="1" applyAlignment="1">
      <alignment horizontal="left" vertical="center" wrapText="1"/>
    </xf>
    <xf numFmtId="0" fontId="2" fillId="0" borderId="5" xfId="0" applyFont="1" applyBorder="1"/>
    <xf numFmtId="0" fontId="2" fillId="0" borderId="6" xfId="0" applyFont="1" applyBorder="1"/>
    <xf numFmtId="0" fontId="5" fillId="3" borderId="7" xfId="0" applyFont="1" applyFill="1" applyBorder="1" applyAlignment="1">
      <alignment horizontal="right"/>
    </xf>
    <xf numFmtId="0" fontId="6" fillId="5" borderId="8" xfId="0" applyFont="1" applyFill="1" applyBorder="1" applyAlignment="1">
      <alignment horizontal="center"/>
    </xf>
    <xf numFmtId="0" fontId="7" fillId="0" borderId="9" xfId="0" applyFont="1" applyBorder="1"/>
    <xf numFmtId="0" fontId="5" fillId="4" borderId="5"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3" fillId="0" borderId="0" xfId="0" applyFont="1"/>
    <xf numFmtId="0" fontId="4" fillId="0" borderId="8" xfId="0" applyFont="1" applyBorder="1" applyAlignment="1">
      <alignment horizontal="center"/>
    </xf>
    <xf numFmtId="0" fontId="8" fillId="0" borderId="10" xfId="0" applyFont="1" applyBorder="1"/>
    <xf numFmtId="0" fontId="8" fillId="0" borderId="11" xfId="0" applyFont="1" applyBorder="1"/>
    <xf numFmtId="0" fontId="9" fillId="6" borderId="11" xfId="0" applyFont="1" applyFill="1" applyBorder="1"/>
    <xf numFmtId="0" fontId="10" fillId="0" borderId="12" xfId="0" applyFont="1" applyBorder="1"/>
    <xf numFmtId="0" fontId="10" fillId="0" borderId="11" xfId="0" applyFont="1" applyBorder="1"/>
    <xf numFmtId="0" fontId="11" fillId="7" borderId="13" xfId="0" applyFont="1" applyFill="1" applyBorder="1" applyAlignment="1">
      <alignment horizontal="center" vertical="center" wrapText="1"/>
    </xf>
    <xf numFmtId="0" fontId="2" fillId="0" borderId="0" xfId="0" applyFont="1"/>
    <xf numFmtId="0" fontId="2" fillId="0" borderId="14" xfId="0" applyFont="1" applyBorder="1"/>
    <xf numFmtId="0" fontId="2" fillId="0" borderId="15" xfId="0" applyFont="1" applyBorder="1"/>
    <xf numFmtId="0" fontId="12" fillId="8" borderId="4" xfId="0" applyFont="1" applyFill="1" applyBorder="1" applyAlignment="1">
      <alignment horizontal="center" vertical="top" wrapText="1"/>
    </xf>
    <xf numFmtId="0" fontId="12" fillId="8" borderId="16" xfId="0" applyFont="1" applyFill="1" applyBorder="1" applyAlignment="1">
      <alignment horizontal="center" vertical="top" wrapText="1"/>
    </xf>
    <xf numFmtId="0" fontId="12" fillId="8" borderId="17"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13" fillId="9" borderId="4" xfId="0" applyFont="1" applyFill="1" applyBorder="1" applyAlignment="1">
      <alignment vertical="center"/>
    </xf>
    <xf numFmtId="0" fontId="13" fillId="10" borderId="16" xfId="0" applyFont="1" applyFill="1" applyBorder="1" applyAlignment="1">
      <alignment horizontal="center" vertical="center"/>
    </xf>
    <xf numFmtId="0" fontId="13" fillId="11" borderId="16" xfId="0" applyFont="1" applyFill="1" applyBorder="1" applyAlignment="1">
      <alignment horizontal="center" vertical="center"/>
    </xf>
    <xf numFmtId="0" fontId="13" fillId="12" borderId="16" xfId="0" applyFont="1" applyFill="1" applyBorder="1" applyAlignment="1">
      <alignment horizontal="center" vertical="center"/>
    </xf>
    <xf numFmtId="0" fontId="13" fillId="13" borderId="16" xfId="0" applyFont="1" applyFill="1" applyBorder="1" applyAlignment="1">
      <alignment horizontal="center" vertical="center"/>
    </xf>
    <xf numFmtId="0" fontId="14" fillId="14" borderId="17" xfId="0" applyFont="1" applyFill="1" applyBorder="1" applyAlignment="1">
      <alignment horizontal="center" vertical="center"/>
    </xf>
    <xf numFmtId="0" fontId="15" fillId="15" borderId="7" xfId="0" applyFont="1" applyFill="1" applyBorder="1" applyAlignment="1">
      <alignment horizontal="center"/>
    </xf>
    <xf numFmtId="0" fontId="15" fillId="15" borderId="18" xfId="0" applyFont="1" applyFill="1" applyBorder="1" applyAlignment="1">
      <alignment horizontal="center"/>
    </xf>
    <xf numFmtId="0" fontId="15" fillId="15" borderId="18" xfId="0" applyFont="1" applyFill="1" applyBorder="1" applyAlignment="1">
      <alignment horizontal="center" wrapText="1"/>
    </xf>
    <xf numFmtId="0" fontId="15" fillId="15" borderId="6"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16" borderId="1" xfId="0" applyFont="1" applyFill="1" applyBorder="1" applyAlignment="1">
      <alignment horizontal="center" wrapText="1"/>
    </xf>
    <xf numFmtId="0" fontId="5" fillId="16" borderId="1" xfId="0" applyFont="1" applyFill="1" applyBorder="1" applyAlignment="1">
      <alignment horizontal="center" vertical="top" wrapText="1"/>
    </xf>
    <xf numFmtId="0" fontId="5" fillId="16" borderId="8" xfId="0" applyFont="1" applyFill="1" applyBorder="1" applyAlignment="1">
      <alignment horizontal="center" vertical="top" wrapText="1"/>
    </xf>
    <xf numFmtId="0" fontId="13" fillId="17" borderId="1" xfId="0" applyFont="1" applyFill="1" applyBorder="1"/>
    <xf numFmtId="0" fontId="13" fillId="17" borderId="8" xfId="0" applyFont="1" applyFill="1" applyBorder="1" applyAlignment="1">
      <alignment horizontal="center" vertical="top"/>
    </xf>
    <xf numFmtId="0" fontId="10" fillId="18" borderId="19" xfId="0" applyFont="1" applyFill="1" applyBorder="1" applyAlignment="1">
      <alignment horizontal="center"/>
    </xf>
    <xf numFmtId="0" fontId="10" fillId="18" borderId="19" xfId="0" applyFont="1" applyFill="1" applyBorder="1" applyAlignment="1">
      <alignment horizontal="center" vertical="center" wrapText="1"/>
    </xf>
    <xf numFmtId="0" fontId="10" fillId="18" borderId="20" xfId="0" applyFont="1" applyFill="1" applyBorder="1" applyAlignment="1">
      <alignment horizontal="center" vertical="center"/>
    </xf>
    <xf numFmtId="0" fontId="2" fillId="0" borderId="21" xfId="0" applyFont="1" applyBorder="1"/>
    <xf numFmtId="0" fontId="2" fillId="0" borderId="22" xfId="0" applyFont="1" applyBorder="1"/>
    <xf numFmtId="0" fontId="2" fillId="0" borderId="23" xfId="0" applyFont="1" applyBorder="1"/>
    <xf numFmtId="0" fontId="2" fillId="0" borderId="13" xfId="0" applyFont="1" applyBorder="1"/>
    <xf numFmtId="0" fontId="0" fillId="0" borderId="0" xfId="0"/>
    <xf numFmtId="0" fontId="2" fillId="0" borderId="24" xfId="0" applyFont="1" applyBorder="1"/>
    <xf numFmtId="0" fontId="10" fillId="0" borderId="19" xfId="0" applyFont="1" applyBorder="1" applyAlignment="1">
      <alignment horizontal="center" vertical="top" wrapText="1"/>
    </xf>
    <xf numFmtId="0" fontId="10" fillId="0" borderId="19" xfId="0" applyFont="1" applyBorder="1" applyAlignment="1">
      <alignment horizontal="center" vertical="center"/>
    </xf>
    <xf numFmtId="0" fontId="8" fillId="0" borderId="20" xfId="0" applyFont="1" applyBorder="1" applyAlignment="1">
      <alignment horizontal="center" vertical="center" wrapText="1"/>
    </xf>
    <xf numFmtId="0" fontId="10" fillId="0" borderId="19" xfId="0" applyFont="1" applyBorder="1" applyAlignment="1">
      <alignment horizontal="center" vertical="center" wrapText="1"/>
    </xf>
    <xf numFmtId="0" fontId="0" fillId="0" borderId="0" xfId="0" pivotButt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Case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PASS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20</c:v>
              </c:pt>
            </c:numLit>
          </c:val>
          <c:extLst>
            <c:ext xmlns:c16="http://schemas.microsoft.com/office/drawing/2014/chart" uri="{C3380CC4-5D6E-409C-BE32-E72D297353CC}">
              <c16:uniqueId val="{00000000-BAFE-47CC-8969-757EA2775F49}"/>
            </c:ext>
          </c:extLst>
        </c:ser>
        <c:ser>
          <c:idx val="1"/>
          <c:order val="1"/>
          <c:tx>
            <c:v>Sum of FAIL</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5</c:v>
              </c:pt>
            </c:numLit>
          </c:val>
          <c:extLst>
            <c:ext xmlns:c16="http://schemas.microsoft.com/office/drawing/2014/chart" uri="{C3380CC4-5D6E-409C-BE32-E72D297353CC}">
              <c16:uniqueId val="{00000001-BAFE-47CC-8969-757EA2775F49}"/>
            </c:ext>
          </c:extLst>
        </c:ser>
        <c:ser>
          <c:idx val="2"/>
          <c:order val="2"/>
          <c:tx>
            <c:v>Sum of Not Executed</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0</c:v>
              </c:pt>
            </c:numLit>
          </c:val>
          <c:extLst>
            <c:ext xmlns:c16="http://schemas.microsoft.com/office/drawing/2014/chart" uri="{C3380CC4-5D6E-409C-BE32-E72D297353CC}">
              <c16:uniqueId val="{00000002-BAFE-47CC-8969-757EA2775F49}"/>
            </c:ext>
          </c:extLst>
        </c:ser>
        <c:ser>
          <c:idx val="3"/>
          <c:order val="3"/>
          <c:tx>
            <c:v>Sum of Out Of Scope</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0</c:v>
              </c:pt>
            </c:numLit>
          </c:val>
          <c:extLst>
            <c:ext xmlns:c16="http://schemas.microsoft.com/office/drawing/2014/chart" uri="{C3380CC4-5D6E-409C-BE32-E72D297353CC}">
              <c16:uniqueId val="{00000003-BAFE-47CC-8969-757EA2775F49}"/>
            </c:ext>
          </c:extLst>
        </c:ser>
        <c:dLbls>
          <c:dLblPos val="outEnd"/>
          <c:showLegendKey val="0"/>
          <c:showVal val="1"/>
          <c:showCatName val="0"/>
          <c:showSerName val="0"/>
          <c:showPercent val="0"/>
          <c:showBubbleSize val="0"/>
        </c:dLbls>
        <c:gapWidth val="219"/>
        <c:overlap val="-27"/>
        <c:axId val="2087037503"/>
        <c:axId val="2087032223"/>
      </c:barChart>
      <c:catAx>
        <c:axId val="208703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032223"/>
        <c:crosses val="autoZero"/>
        <c:auto val="1"/>
        <c:lblAlgn val="ctr"/>
        <c:lblOffset val="100"/>
        <c:noMultiLvlLbl val="0"/>
      </c:catAx>
      <c:valAx>
        <c:axId val="2087032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03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678180</xdr:colOff>
      <xdr:row>12</xdr:row>
      <xdr:rowOff>34290</xdr:rowOff>
    </xdr:from>
    <xdr:to>
      <xdr:col>12</xdr:col>
      <xdr:colOff>281940</xdr:colOff>
      <xdr:row>26</xdr:row>
      <xdr:rowOff>3810</xdr:rowOff>
    </xdr:to>
    <xdr:graphicFrame macro="">
      <xdr:nvGraphicFramePr>
        <xdr:cNvPr id="2" name="Chart 1">
          <a:extLst>
            <a:ext uri="{FF2B5EF4-FFF2-40B4-BE49-F238E27FC236}">
              <a16:creationId xmlns:a16="http://schemas.microsoft.com/office/drawing/2014/main" id="{A45E9486-E692-4285-ADA8-EFD2CDF16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aiubedu60714-my.sharepoint.com/personal/22-47108-1_student_aiub_edu/Documents/Desktop/SQA%20Course/ManualTesting_Full_Project.xlsx" TargetMode="External"/><Relationship Id="rId1" Type="http://schemas.openxmlformats.org/officeDocument/2006/relationships/externalLinkPath" Target="https://aiubedu60714-my.sharepoint.com/personal/22-47108-1_student_aiub_edu/Documents/Desktop/SQA%20Course/ManualTesting_Full_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stPlan"/>
      <sheetName val="MindMap"/>
      <sheetName val="TestCase"/>
      <sheetName val="Jira BugReportLink"/>
      <sheetName val="BugReport"/>
      <sheetName val="Test SummaryReport"/>
      <sheetName val="Test Metrics"/>
    </sheetNames>
    <sheetDataSet>
      <sheetData sheetId="0"/>
      <sheetData sheetId="1"/>
      <sheetData sheetId="2">
        <row r="8">
          <cell r="A8">
            <v>1</v>
          </cell>
          <cell r="L8" t="str">
            <v>Passed</v>
          </cell>
        </row>
        <row r="9">
          <cell r="A9">
            <v>2</v>
          </cell>
          <cell r="L9" t="str">
            <v>Passed</v>
          </cell>
        </row>
        <row r="10">
          <cell r="A10">
            <v>3</v>
          </cell>
          <cell r="L10" t="str">
            <v>Failed</v>
          </cell>
        </row>
        <row r="11">
          <cell r="A11">
            <v>4</v>
          </cell>
          <cell r="L11" t="str">
            <v>Passed</v>
          </cell>
        </row>
        <row r="12">
          <cell r="A12">
            <v>5</v>
          </cell>
          <cell r="L12" t="str">
            <v>Failed</v>
          </cell>
        </row>
        <row r="13">
          <cell r="A13">
            <v>6</v>
          </cell>
          <cell r="L13" t="str">
            <v>Passed</v>
          </cell>
        </row>
        <row r="14">
          <cell r="A14">
            <v>7</v>
          </cell>
          <cell r="L14" t="str">
            <v>Passed</v>
          </cell>
        </row>
        <row r="15">
          <cell r="A15">
            <v>8</v>
          </cell>
          <cell r="L15" t="str">
            <v>Passed</v>
          </cell>
        </row>
        <row r="16">
          <cell r="A16">
            <v>9</v>
          </cell>
          <cell r="L16" t="str">
            <v>Failed</v>
          </cell>
        </row>
        <row r="17">
          <cell r="A17">
            <v>10</v>
          </cell>
          <cell r="L17" t="str">
            <v>Passed</v>
          </cell>
        </row>
        <row r="18">
          <cell r="A18">
            <v>11</v>
          </cell>
          <cell r="L18" t="str">
            <v>Passed</v>
          </cell>
        </row>
        <row r="19">
          <cell r="A19">
            <v>12</v>
          </cell>
          <cell r="L19" t="str">
            <v>Failed</v>
          </cell>
        </row>
        <row r="20">
          <cell r="A20">
            <v>13</v>
          </cell>
          <cell r="L20" t="str">
            <v>Passed</v>
          </cell>
        </row>
        <row r="21">
          <cell r="A21">
            <v>14</v>
          </cell>
          <cell r="L21" t="str">
            <v>Passed</v>
          </cell>
        </row>
        <row r="22">
          <cell r="A22">
            <v>15</v>
          </cell>
          <cell r="L22" t="str">
            <v>Passed</v>
          </cell>
        </row>
        <row r="23">
          <cell r="A23">
            <v>16</v>
          </cell>
          <cell r="L23" t="str">
            <v>Passed</v>
          </cell>
        </row>
        <row r="24">
          <cell r="A24">
            <v>17</v>
          </cell>
          <cell r="L24" t="str">
            <v>Passed</v>
          </cell>
        </row>
        <row r="25">
          <cell r="A25">
            <v>18</v>
          </cell>
          <cell r="L25" t="str">
            <v>Passed</v>
          </cell>
        </row>
        <row r="26">
          <cell r="A26">
            <v>19</v>
          </cell>
          <cell r="L26" t="str">
            <v>Passed</v>
          </cell>
        </row>
        <row r="27">
          <cell r="A27">
            <v>20</v>
          </cell>
          <cell r="L27" t="str">
            <v>Passed</v>
          </cell>
        </row>
        <row r="28">
          <cell r="A28">
            <v>21</v>
          </cell>
          <cell r="L28" t="str">
            <v>Failed</v>
          </cell>
        </row>
        <row r="29">
          <cell r="A29">
            <v>22</v>
          </cell>
          <cell r="L29" t="str">
            <v>Passed</v>
          </cell>
        </row>
        <row r="30">
          <cell r="A30">
            <v>23</v>
          </cell>
          <cell r="L30" t="str">
            <v>Passed</v>
          </cell>
        </row>
        <row r="31">
          <cell r="A31">
            <v>24</v>
          </cell>
          <cell r="L31" t="str">
            <v>Passed</v>
          </cell>
        </row>
        <row r="32">
          <cell r="A32">
            <v>25</v>
          </cell>
          <cell r="L32" t="str">
            <v>Passed</v>
          </cell>
        </row>
      </sheetData>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aiubedu60714-my.sharepoint.com/personal/22-47108-1_student_aiub_edu/Documents/Desktop/SQA%20Course/ManualTesting_Full_Projec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47.942397106483" createdVersion="8" refreshedVersion="8" minRefreshableVersion="3" recordCount="1" xr:uid="{5187C37F-36D5-4E93-B973-E6D90B876E82}">
  <cacheSource type="worksheet">
    <worksheetSource ref="B14:G15" sheet="Test SummaryReport" r:id="rId2"/>
  </cacheSource>
  <cacheFields count="6">
    <cacheField name="Test Case" numFmtId="0">
      <sharedItems containsNonDate="0" containsString="0" containsBlank="1"/>
    </cacheField>
    <cacheField name="PASS" numFmtId="0">
      <sharedItems containsSemiMixedTypes="0" containsString="0" containsNumber="1" containsInteger="1" minValue="20" maxValue="20" count="1">
        <n v="20"/>
      </sharedItems>
    </cacheField>
    <cacheField name="FAIL" numFmtId="0">
      <sharedItems containsSemiMixedTypes="0" containsString="0" containsNumber="1" containsInteger="1" minValue="5" maxValue="5" count="1">
        <n v="5"/>
      </sharedItems>
    </cacheField>
    <cacheField name="Not Executed" numFmtId="0">
      <sharedItems containsSemiMixedTypes="0" containsString="0" containsNumber="1" containsInteger="1" minValue="0" maxValue="0" count="1">
        <n v="0"/>
      </sharedItems>
    </cacheField>
    <cacheField name="Out Of Scope" numFmtId="0">
      <sharedItems containsSemiMixedTypes="0" containsString="0" containsNumber="1" containsInteger="1" minValue="0" maxValue="0" count="1">
        <n v="0"/>
      </sharedItems>
    </cacheField>
    <cacheField name="Total TC" numFmtId="0">
      <sharedItems containsSemiMixedTypes="0" containsString="0" containsNumber="1" containsInteger="1" minValue="25" maxValue="25"/>
    </cacheField>
  </cacheFields>
  <extLst>
    <ext xmlns:x14="http://schemas.microsoft.com/office/spreadsheetml/2009/9/main" uri="{725AE2AE-9491-48be-B2B4-4EB974FC3084}">
      <x14:pivotCacheDefinition pivotCacheId="3126131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x v="0"/>
    <x v="0"/>
    <x v="0"/>
    <x v="0"/>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8E188D-2AEB-4EF3-BCBC-D70F3382A6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I15:L16" firstHeaderRow="0" firstDataRow="1" firstDataCol="0"/>
  <pivotFields count="6">
    <pivotField showAll="0"/>
    <pivotField dataField="1" showAll="0">
      <items count="2">
        <item x="0"/>
        <item t="default"/>
      </items>
    </pivotField>
    <pivotField dataField="1" showAll="0">
      <items count="2">
        <item x="0"/>
        <item t="default"/>
      </items>
    </pivotField>
    <pivotField dataField="1" showAll="0"/>
    <pivotField dataField="1" showAll="0"/>
    <pivotField showAll="0"/>
  </pivotFields>
  <rowItems count="1">
    <i/>
  </rowItems>
  <colFields count="1">
    <field x="-2"/>
  </colFields>
  <colItems count="4">
    <i>
      <x/>
    </i>
    <i i="1">
      <x v="1"/>
    </i>
    <i i="2">
      <x v="2"/>
    </i>
    <i i="3">
      <x v="3"/>
    </i>
  </colItems>
  <dataFields count="4">
    <dataField name="Sum of PASS" fld="1" baseField="0" baseItem="0"/>
    <dataField name="Sum of FAIL" fld="2" baseField="0" baseItem="0"/>
    <dataField name="Sum of Not Executed" fld="3" baseField="0" baseItem="0"/>
    <dataField name="Sum of Out Of Scope" fld="4" baseField="0" baseItem="0"/>
  </dataFields>
  <chartFormats count="8">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8"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20896-3557-4153-97D3-76C21F91BBCF}">
  <dimension ref="A1:Z1000"/>
  <sheetViews>
    <sheetView tabSelected="1" workbookViewId="0">
      <selection activeCell="C10" sqref="C10:G10"/>
    </sheetView>
  </sheetViews>
  <sheetFormatPr defaultColWidth="14.44140625" defaultRowHeight="15" customHeight="1"/>
  <cols>
    <col min="1" max="1" width="14.21875" customWidth="1"/>
    <col min="2" max="2" width="29.21875" customWidth="1"/>
    <col min="3" max="3" width="39.77734375" customWidth="1"/>
    <col min="4" max="8" width="14.21875" customWidth="1"/>
    <col min="9" max="9" width="11.44140625" bestFit="1" customWidth="1"/>
    <col min="10" max="10" width="11.6640625" bestFit="1" customWidth="1"/>
    <col min="11" max="11" width="18.21875" bestFit="1" customWidth="1"/>
    <col min="12" max="13" width="18" bestFit="1" customWidth="1"/>
    <col min="14" max="14" width="24.21875" customWidth="1"/>
    <col min="15" max="15" width="30.77734375" customWidth="1"/>
    <col min="16" max="16" width="25" customWidth="1"/>
    <col min="17" max="18" width="14.21875" customWidth="1"/>
    <col min="19" max="26" width="12.77734375" customWidth="1"/>
  </cols>
  <sheetData>
    <row r="1" spans="1:26" ht="15.75" customHeight="1"/>
    <row r="2" spans="1:26" ht="15.75" customHeight="1"/>
    <row r="3" spans="1:26" ht="8.25" customHeight="1" thickBot="1"/>
    <row r="4" spans="1:26" ht="25.5" customHeight="1" thickBot="1">
      <c r="B4" s="1" t="s">
        <v>0</v>
      </c>
      <c r="C4" s="2"/>
      <c r="D4" s="2"/>
      <c r="E4" s="2"/>
      <c r="F4" s="2"/>
      <c r="G4" s="3"/>
      <c r="J4" s="4" t="s">
        <v>1</v>
      </c>
      <c r="K4" s="5"/>
    </row>
    <row r="5" spans="1:26" ht="15.75" customHeight="1" thickBot="1">
      <c r="B5" s="6" t="s">
        <v>2</v>
      </c>
      <c r="C5" s="7" t="s">
        <v>3</v>
      </c>
      <c r="D5" s="8"/>
      <c r="E5" s="8"/>
      <c r="F5" s="8"/>
      <c r="G5" s="9"/>
    </row>
    <row r="6" spans="1:26" ht="15.75" customHeight="1" thickBot="1">
      <c r="B6" s="10" t="s">
        <v>4</v>
      </c>
      <c r="C6" s="7" t="s">
        <v>5</v>
      </c>
      <c r="D6" s="8"/>
      <c r="E6" s="8"/>
      <c r="F6" s="8"/>
      <c r="G6" s="9"/>
      <c r="I6" s="11" t="s">
        <v>6</v>
      </c>
      <c r="J6" s="11" t="s">
        <v>7</v>
      </c>
    </row>
    <row r="7" spans="1:26" ht="15.75" customHeight="1" thickBot="1">
      <c r="A7" s="12"/>
      <c r="B7" s="10" t="s">
        <v>8</v>
      </c>
      <c r="C7" s="13" t="s">
        <v>9</v>
      </c>
      <c r="D7" s="14"/>
      <c r="E7" s="14"/>
      <c r="F7" s="14"/>
      <c r="G7" s="15"/>
      <c r="I7" s="11"/>
      <c r="J7" s="11"/>
      <c r="L7" s="16"/>
    </row>
    <row r="8" spans="1:26" ht="15.75" customHeight="1" thickBot="1">
      <c r="B8" s="6" t="s">
        <v>10</v>
      </c>
      <c r="C8" s="7">
        <v>1</v>
      </c>
      <c r="D8" s="8"/>
      <c r="E8" s="8"/>
      <c r="F8" s="8"/>
      <c r="G8" s="9"/>
      <c r="I8" s="17">
        <f>C16</f>
        <v>20</v>
      </c>
      <c r="J8" s="17" t="s">
        <v>11</v>
      </c>
      <c r="K8" s="18"/>
      <c r="L8" s="19"/>
    </row>
    <row r="9" spans="1:26" ht="15.75" customHeight="1" thickBot="1">
      <c r="B9" s="6" t="s">
        <v>12</v>
      </c>
      <c r="C9" s="7" t="s">
        <v>13</v>
      </c>
      <c r="D9" s="8"/>
      <c r="E9" s="8"/>
      <c r="F9" s="8"/>
      <c r="G9" s="9"/>
      <c r="I9" s="17">
        <f>D16</f>
        <v>5</v>
      </c>
      <c r="J9" s="17" t="s">
        <v>14</v>
      </c>
      <c r="K9" s="18"/>
      <c r="L9" s="20"/>
    </row>
    <row r="10" spans="1:26" ht="15.75" customHeight="1" thickBot="1">
      <c r="B10" s="6" t="s">
        <v>15</v>
      </c>
      <c r="C10" s="7" t="s">
        <v>13</v>
      </c>
      <c r="D10" s="8"/>
      <c r="E10" s="8"/>
      <c r="F10" s="8"/>
      <c r="G10" s="9"/>
      <c r="I10" s="17">
        <f>E16</f>
        <v>0</v>
      </c>
      <c r="J10" s="17" t="s">
        <v>16</v>
      </c>
      <c r="L10" s="21" t="s">
        <v>17</v>
      </c>
      <c r="M10" s="22" t="s">
        <v>18</v>
      </c>
      <c r="N10" s="22" t="s">
        <v>19</v>
      </c>
      <c r="O10" s="19"/>
      <c r="P10" s="22"/>
    </row>
    <row r="11" spans="1:26" ht="15.75" customHeight="1" thickBot="1">
      <c r="B11" s="6" t="s">
        <v>20</v>
      </c>
      <c r="C11" s="7" t="s">
        <v>21</v>
      </c>
      <c r="D11" s="8"/>
      <c r="E11" s="8"/>
      <c r="F11" s="8"/>
      <c r="G11" s="9"/>
      <c r="I11" s="17">
        <f>F16</f>
        <v>0</v>
      </c>
      <c r="J11" s="17" t="s">
        <v>22</v>
      </c>
      <c r="L11" s="19"/>
      <c r="M11" s="19"/>
      <c r="N11" s="19"/>
      <c r="O11" s="19"/>
      <c r="P11" s="19"/>
    </row>
    <row r="12" spans="1:26" ht="15.75" customHeight="1">
      <c r="B12" s="23" t="s">
        <v>23</v>
      </c>
      <c r="C12" s="24"/>
      <c r="D12" s="24"/>
      <c r="E12" s="24"/>
      <c r="F12" s="24"/>
      <c r="G12" s="25"/>
    </row>
    <row r="13" spans="1:26" ht="15.75" customHeight="1" thickBot="1">
      <c r="B13" s="26"/>
      <c r="C13" s="8"/>
      <c r="D13" s="8"/>
      <c r="E13" s="8"/>
      <c r="F13" s="8"/>
      <c r="G13" s="9"/>
    </row>
    <row r="14" spans="1:26" ht="15.75" customHeight="1">
      <c r="B14" s="27" t="s">
        <v>24</v>
      </c>
      <c r="C14" s="28" t="s">
        <v>11</v>
      </c>
      <c r="D14" s="28" t="s">
        <v>14</v>
      </c>
      <c r="E14" s="28" t="s">
        <v>16</v>
      </c>
      <c r="F14" s="28" t="s">
        <v>25</v>
      </c>
      <c r="G14" s="29" t="s">
        <v>26</v>
      </c>
      <c r="L14" s="30"/>
      <c r="M14" s="30"/>
      <c r="N14" s="30"/>
      <c r="O14" s="30"/>
      <c r="P14" s="30"/>
      <c r="Q14" s="30"/>
      <c r="R14" s="30"/>
    </row>
    <row r="15" spans="1:26" ht="14.4">
      <c r="A15" s="31"/>
      <c r="B15" s="32"/>
      <c r="C15" s="33">
        <f>COUNTIF([1]TestCase!L8:L32,"Passed")</f>
        <v>20</v>
      </c>
      <c r="D15" s="34">
        <f>COUNTIF([1]TestCase!L8:L32,"Failed")</f>
        <v>5</v>
      </c>
      <c r="E15" s="35">
        <f>COUNTIF([1]TestCase!L8:L32,"Not Executed")</f>
        <v>0</v>
      </c>
      <c r="F15" s="36">
        <f>COUNTIF([1]TestCase!L8:L32,"Out Of Scope")</f>
        <v>0</v>
      </c>
      <c r="G15" s="37">
        <f>COUNT([1]TestCase!A8:A32)</f>
        <v>25</v>
      </c>
      <c r="H15" s="31"/>
      <c r="I15" s="62" t="s">
        <v>27</v>
      </c>
      <c r="J15" t="s">
        <v>28</v>
      </c>
      <c r="K15" t="s">
        <v>29</v>
      </c>
      <c r="L15" t="s">
        <v>30</v>
      </c>
      <c r="N15" s="31"/>
      <c r="O15" s="31"/>
      <c r="P15" s="31"/>
      <c r="Q15" s="31"/>
      <c r="R15" s="31"/>
      <c r="S15" s="31"/>
      <c r="T15" s="31"/>
      <c r="U15" s="31"/>
      <c r="V15" s="31"/>
      <c r="W15" s="31"/>
      <c r="X15" s="31"/>
      <c r="Y15" s="31"/>
      <c r="Z15" s="31"/>
    </row>
    <row r="16" spans="1:26" ht="18.600000000000001" thickBot="1">
      <c r="B16" s="38" t="s">
        <v>31</v>
      </c>
      <c r="C16" s="39">
        <f>SUM(C15)</f>
        <v>20</v>
      </c>
      <c r="D16" s="40">
        <f>SUM(D15)</f>
        <v>5</v>
      </c>
      <c r="E16" s="39">
        <f>SUM(E15)</f>
        <v>0</v>
      </c>
      <c r="F16" s="39">
        <f>SUM(F15)</f>
        <v>0</v>
      </c>
      <c r="G16" s="41">
        <f>SUM(G15)</f>
        <v>25</v>
      </c>
      <c r="I16">
        <v>20</v>
      </c>
      <c r="J16">
        <v>5</v>
      </c>
      <c r="K16">
        <v>0</v>
      </c>
      <c r="L16">
        <v>0</v>
      </c>
      <c r="N16" s="42"/>
      <c r="O16" s="42"/>
      <c r="P16" s="42"/>
      <c r="Q16" s="42"/>
      <c r="R16" s="42"/>
    </row>
    <row r="17" spans="2:18" ht="14.4">
      <c r="B17" s="43"/>
      <c r="C17" s="43"/>
      <c r="D17" s="43"/>
      <c r="E17" s="43"/>
      <c r="F17" s="43"/>
      <c r="G17" s="43"/>
      <c r="N17" s="42"/>
      <c r="O17" s="42"/>
      <c r="P17" s="42"/>
      <c r="Q17" s="42"/>
      <c r="R17" s="42"/>
    </row>
    <row r="18" spans="2:18" thickBot="1">
      <c r="B18" s="43"/>
      <c r="C18" s="43"/>
      <c r="D18" s="43"/>
      <c r="E18" s="43"/>
      <c r="F18" s="43"/>
      <c r="G18" s="43"/>
      <c r="N18" s="30"/>
      <c r="O18" s="30"/>
      <c r="P18" s="30"/>
      <c r="Q18" s="30"/>
      <c r="R18" s="30"/>
    </row>
    <row r="19" spans="2:18" ht="15.75" customHeight="1" thickBot="1">
      <c r="B19" s="44" t="s">
        <v>32</v>
      </c>
      <c r="C19" s="2"/>
      <c r="D19" s="2"/>
      <c r="E19" s="2"/>
      <c r="F19" s="2"/>
      <c r="G19" s="3"/>
    </row>
    <row r="20" spans="2:18" ht="15.75" customHeight="1" thickBot="1">
      <c r="B20" s="45" t="s">
        <v>33</v>
      </c>
      <c r="C20" s="2"/>
      <c r="D20" s="3"/>
      <c r="E20" s="46"/>
      <c r="F20" s="46" t="s">
        <v>34</v>
      </c>
      <c r="G20" s="46" t="s">
        <v>35</v>
      </c>
    </row>
    <row r="21" spans="2:18" ht="15.75" customHeight="1" thickBot="1">
      <c r="B21" s="47" t="s">
        <v>36</v>
      </c>
      <c r="C21" s="2"/>
      <c r="D21" s="3"/>
      <c r="E21" s="48"/>
      <c r="F21" s="48" t="s">
        <v>37</v>
      </c>
      <c r="G21" s="48" t="s">
        <v>37</v>
      </c>
    </row>
    <row r="22" spans="2:18" ht="15.75" customHeight="1" thickBot="1">
      <c r="B22" s="47" t="s">
        <v>38</v>
      </c>
      <c r="C22" s="2"/>
      <c r="D22" s="3"/>
      <c r="E22" s="48"/>
      <c r="F22" s="48" t="s">
        <v>37</v>
      </c>
      <c r="G22" s="48" t="s">
        <v>37</v>
      </c>
    </row>
    <row r="23" spans="2:18" ht="15.75" customHeight="1" thickBot="1"/>
    <row r="24" spans="2:18" ht="15.75" customHeight="1">
      <c r="B24" s="49"/>
      <c r="C24" s="50" t="s">
        <v>39</v>
      </c>
      <c r="D24" s="51" t="s">
        <v>40</v>
      </c>
      <c r="E24" s="52"/>
      <c r="F24" s="52"/>
      <c r="G24" s="53"/>
    </row>
    <row r="25" spans="2:18" ht="15.75" customHeight="1">
      <c r="B25" s="54"/>
      <c r="C25" s="54"/>
      <c r="D25" s="55"/>
      <c r="E25" s="56"/>
      <c r="F25" s="56"/>
      <c r="G25" s="25"/>
    </row>
    <row r="26" spans="2:18" ht="15.75" customHeight="1">
      <c r="B26" s="54"/>
      <c r="C26" s="54"/>
      <c r="D26" s="55"/>
      <c r="E26" s="56"/>
      <c r="F26" s="56"/>
      <c r="G26" s="25"/>
    </row>
    <row r="27" spans="2:18" ht="15.75" customHeight="1" thickBot="1">
      <c r="B27" s="57"/>
      <c r="C27" s="57"/>
      <c r="D27" s="26"/>
      <c r="E27" s="8"/>
      <c r="F27" s="8"/>
      <c r="G27" s="9"/>
    </row>
    <row r="28" spans="2:18" ht="15.75" customHeight="1">
      <c r="B28" s="58" t="s">
        <v>41</v>
      </c>
      <c r="C28" s="59" t="s">
        <v>42</v>
      </c>
      <c r="D28" s="60" t="s">
        <v>43</v>
      </c>
      <c r="E28" s="52"/>
      <c r="F28" s="52"/>
      <c r="G28" s="53"/>
    </row>
    <row r="29" spans="2:18" ht="15.75" customHeight="1">
      <c r="B29" s="54"/>
      <c r="C29" s="54"/>
      <c r="D29" s="55"/>
      <c r="E29" s="56"/>
      <c r="F29" s="56"/>
      <c r="G29" s="25"/>
    </row>
    <row r="30" spans="2:18" ht="15.75" customHeight="1">
      <c r="B30" s="54"/>
      <c r="C30" s="54"/>
      <c r="D30" s="55"/>
      <c r="E30" s="56"/>
      <c r="F30" s="56"/>
      <c r="G30" s="25"/>
    </row>
    <row r="31" spans="2:18" ht="15.75" customHeight="1" thickBot="1">
      <c r="B31" s="57"/>
      <c r="C31" s="57"/>
      <c r="D31" s="26"/>
      <c r="E31" s="8"/>
      <c r="F31" s="8"/>
      <c r="G31" s="9"/>
    </row>
    <row r="32" spans="2:18" ht="15.75" customHeight="1">
      <c r="B32" s="58" t="s">
        <v>44</v>
      </c>
      <c r="C32" s="59" t="s">
        <v>45</v>
      </c>
      <c r="D32" s="60" t="s">
        <v>46</v>
      </c>
      <c r="E32" s="52"/>
      <c r="F32" s="52"/>
      <c r="G32" s="53"/>
    </row>
    <row r="33" spans="2:7" ht="15.75" customHeight="1">
      <c r="B33" s="54"/>
      <c r="C33" s="54"/>
      <c r="D33" s="55"/>
      <c r="E33" s="56"/>
      <c r="F33" s="56"/>
      <c r="G33" s="25"/>
    </row>
    <row r="34" spans="2:7" ht="15.75" customHeight="1">
      <c r="B34" s="54"/>
      <c r="C34" s="54"/>
      <c r="D34" s="55"/>
      <c r="E34" s="56"/>
      <c r="F34" s="56"/>
      <c r="G34" s="25"/>
    </row>
    <row r="35" spans="2:7" ht="15.75" customHeight="1" thickBot="1">
      <c r="B35" s="57"/>
      <c r="C35" s="57"/>
      <c r="D35" s="26"/>
      <c r="E35" s="8"/>
      <c r="F35" s="8"/>
      <c r="G35" s="9"/>
    </row>
    <row r="36" spans="2:7" ht="15.75" customHeight="1">
      <c r="B36" s="58" t="s">
        <v>41</v>
      </c>
      <c r="C36" s="59" t="s">
        <v>47</v>
      </c>
      <c r="D36" s="60" t="s">
        <v>48</v>
      </c>
      <c r="E36" s="52"/>
      <c r="F36" s="52"/>
      <c r="G36" s="53"/>
    </row>
    <row r="37" spans="2:7" ht="15.75" customHeight="1">
      <c r="B37" s="54"/>
      <c r="C37" s="54"/>
      <c r="D37" s="55"/>
      <c r="E37" s="56"/>
      <c r="F37" s="56"/>
      <c r="G37" s="25"/>
    </row>
    <row r="38" spans="2:7" ht="15.75" customHeight="1">
      <c r="B38" s="54"/>
      <c r="C38" s="54"/>
      <c r="D38" s="55"/>
      <c r="E38" s="56"/>
      <c r="F38" s="56"/>
      <c r="G38" s="25"/>
    </row>
    <row r="39" spans="2:7" ht="15.75" customHeight="1" thickBot="1">
      <c r="B39" s="57"/>
      <c r="C39" s="57"/>
      <c r="D39" s="26"/>
      <c r="E39" s="8"/>
      <c r="F39" s="8"/>
      <c r="G39" s="9"/>
    </row>
    <row r="40" spans="2:7" ht="15.75" customHeight="1">
      <c r="B40" s="58" t="s">
        <v>49</v>
      </c>
      <c r="C40" s="59" t="s">
        <v>50</v>
      </c>
      <c r="D40" s="60" t="s">
        <v>51</v>
      </c>
      <c r="E40" s="52"/>
      <c r="F40" s="52"/>
      <c r="G40" s="53"/>
    </row>
    <row r="41" spans="2:7" ht="15.75" customHeight="1">
      <c r="B41" s="54"/>
      <c r="C41" s="54"/>
      <c r="D41" s="55"/>
      <c r="E41" s="56"/>
      <c r="F41" s="56"/>
      <c r="G41" s="25"/>
    </row>
    <row r="42" spans="2:7" ht="15.75" customHeight="1">
      <c r="B42" s="54"/>
      <c r="C42" s="54"/>
      <c r="D42" s="55"/>
      <c r="E42" s="56"/>
      <c r="F42" s="56"/>
      <c r="G42" s="25"/>
    </row>
    <row r="43" spans="2:7" ht="15.75" customHeight="1" thickBot="1">
      <c r="B43" s="57"/>
      <c r="C43" s="57"/>
      <c r="D43" s="26"/>
      <c r="E43" s="8"/>
      <c r="F43" s="8"/>
      <c r="G43" s="9"/>
    </row>
    <row r="44" spans="2:7" ht="15.75" customHeight="1">
      <c r="B44" s="58" t="s">
        <v>49</v>
      </c>
      <c r="C44" s="61" t="s">
        <v>52</v>
      </c>
      <c r="D44" s="60" t="s">
        <v>53</v>
      </c>
      <c r="E44" s="52"/>
      <c r="F44" s="52"/>
      <c r="G44" s="53"/>
    </row>
    <row r="45" spans="2:7" ht="15.75" customHeight="1">
      <c r="B45" s="54"/>
      <c r="C45" s="54"/>
      <c r="D45" s="55"/>
      <c r="E45" s="56"/>
      <c r="F45" s="56"/>
      <c r="G45" s="25"/>
    </row>
    <row r="46" spans="2:7" ht="15.75" customHeight="1">
      <c r="B46" s="54"/>
      <c r="C46" s="54"/>
      <c r="D46" s="55"/>
      <c r="E46" s="56"/>
      <c r="F46" s="56"/>
      <c r="G46" s="25"/>
    </row>
    <row r="47" spans="2:7" ht="15.75" customHeight="1" thickBot="1">
      <c r="B47" s="57"/>
      <c r="C47" s="57"/>
      <c r="D47" s="26"/>
      <c r="E47" s="8"/>
      <c r="F47" s="8"/>
      <c r="G47" s="9"/>
    </row>
    <row r="48" spans="2:7" ht="15.75" customHeight="1">
      <c r="B48" s="58" t="s">
        <v>49</v>
      </c>
      <c r="C48" s="61" t="s">
        <v>54</v>
      </c>
      <c r="D48" s="60" t="s">
        <v>55</v>
      </c>
      <c r="E48" s="52"/>
      <c r="F48" s="52"/>
      <c r="G48" s="53"/>
    </row>
    <row r="49" spans="2:7" ht="15.75" customHeight="1">
      <c r="B49" s="54"/>
      <c r="C49" s="54"/>
      <c r="D49" s="55"/>
      <c r="E49" s="56"/>
      <c r="F49" s="56"/>
      <c r="G49" s="25"/>
    </row>
    <row r="50" spans="2:7" ht="15.75" customHeight="1">
      <c r="B50" s="54"/>
      <c r="C50" s="54"/>
      <c r="D50" s="55"/>
      <c r="E50" s="56"/>
      <c r="F50" s="56"/>
      <c r="G50" s="25"/>
    </row>
    <row r="51" spans="2:7" ht="33.75" customHeight="1" thickBot="1">
      <c r="B51" s="57"/>
      <c r="C51" s="57"/>
      <c r="D51" s="26"/>
      <c r="E51" s="8"/>
      <c r="F51" s="8"/>
      <c r="G51" s="9"/>
    </row>
    <row r="52" spans="2:7" ht="15.75" customHeight="1">
      <c r="B52" s="58" t="s">
        <v>49</v>
      </c>
      <c r="C52" s="61" t="s">
        <v>56</v>
      </c>
      <c r="D52" s="60" t="s">
        <v>57</v>
      </c>
      <c r="E52" s="52"/>
      <c r="F52" s="52"/>
      <c r="G52" s="53"/>
    </row>
    <row r="53" spans="2:7" ht="15.75" customHeight="1">
      <c r="B53" s="54"/>
      <c r="C53" s="54"/>
      <c r="D53" s="55"/>
      <c r="E53" s="56"/>
      <c r="F53" s="56"/>
      <c r="G53" s="25"/>
    </row>
    <row r="54" spans="2:7" ht="15.75" customHeight="1">
      <c r="B54" s="54"/>
      <c r="C54" s="54"/>
      <c r="D54" s="55"/>
      <c r="E54" s="56"/>
      <c r="F54" s="56"/>
      <c r="G54" s="25"/>
    </row>
    <row r="55" spans="2:7" ht="39" customHeight="1" thickBot="1">
      <c r="B55" s="57"/>
      <c r="C55" s="57"/>
      <c r="D55" s="26"/>
      <c r="E55" s="8"/>
      <c r="F55" s="8"/>
      <c r="G55" s="9"/>
    </row>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customFormat="1" ht="15.75" customHeight="1"/>
    <row r="66" customFormat="1" ht="15.75" customHeight="1"/>
    <row r="67" customFormat="1" ht="15.75" customHeight="1"/>
    <row r="68" customFormat="1" ht="15.75" customHeight="1"/>
    <row r="69" customFormat="1" ht="15.75" customHeight="1"/>
    <row r="70" customFormat="1" ht="15.75" customHeight="1"/>
    <row r="71" customFormat="1" ht="15.75" customHeight="1"/>
    <row r="72" customFormat="1" ht="15.75" customHeight="1"/>
    <row r="73" customFormat="1" ht="15.75" customHeight="1"/>
    <row r="74" customFormat="1" ht="15.75" customHeight="1"/>
    <row r="75" customFormat="1" ht="15.75" customHeight="1"/>
    <row r="76" customFormat="1" ht="15.75" customHeight="1"/>
    <row r="77" customFormat="1" ht="15.75" customHeight="1"/>
    <row r="78" customFormat="1" ht="15.75" customHeight="1"/>
    <row r="79" customFormat="1" ht="15.75" customHeight="1"/>
    <row r="80" customFormat="1" ht="15.75" customHeight="1"/>
    <row r="81" customFormat="1" ht="15.75" customHeight="1"/>
    <row r="82" customFormat="1" ht="15.7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2.75" customHeight="1"/>
    <row r="254" customFormat="1" ht="12.75" customHeight="1"/>
    <row r="255" customFormat="1" ht="12.75" customHeight="1"/>
    <row r="256" customFormat="1" ht="12.75" customHeight="1"/>
    <row r="257" customFormat="1" ht="12.75" customHeight="1"/>
    <row r="258" customFormat="1" ht="12.75" customHeight="1"/>
    <row r="259" customFormat="1" ht="12.75" customHeight="1"/>
    <row r="260" customFormat="1" ht="12.75" customHeight="1"/>
    <row r="261" customFormat="1" ht="12.75" customHeight="1"/>
    <row r="262" customFormat="1" ht="12.75" customHeight="1"/>
    <row r="263" customFormat="1" ht="12.75" customHeight="1"/>
    <row r="264" customFormat="1" ht="12.75" customHeight="1"/>
    <row r="265" customFormat="1" ht="12.75" customHeight="1"/>
    <row r="266" customFormat="1" ht="12.75" customHeight="1"/>
    <row r="267" customFormat="1" ht="12.75" customHeight="1"/>
    <row r="268" customFormat="1" ht="12.75" customHeight="1"/>
    <row r="269" customFormat="1" ht="12.75" customHeight="1"/>
    <row r="270" customFormat="1" ht="12.75" customHeight="1"/>
    <row r="271" customFormat="1" ht="12.75" customHeight="1"/>
    <row r="272" customFormat="1" ht="12.75" customHeight="1"/>
    <row r="273" customFormat="1" ht="12.75" customHeight="1"/>
    <row r="274" customFormat="1" ht="12.75" customHeight="1"/>
    <row r="275" customFormat="1" ht="12.75" customHeight="1"/>
    <row r="276" customFormat="1" ht="12.75" customHeight="1"/>
    <row r="277" customFormat="1" ht="12.75" customHeight="1"/>
    <row r="278" customFormat="1" ht="12.75" customHeight="1"/>
    <row r="279" customFormat="1" ht="12.75" customHeight="1"/>
    <row r="280" customFormat="1" ht="12.75" customHeight="1"/>
    <row r="281" customFormat="1" ht="12.75" customHeight="1"/>
    <row r="282" customFormat="1" ht="12.75" customHeight="1"/>
    <row r="283" customFormat="1" ht="12.75" customHeight="1"/>
    <row r="284" customFormat="1" ht="12.75" customHeight="1"/>
    <row r="285" customFormat="1" ht="12.75" customHeight="1"/>
    <row r="286" customFormat="1" ht="12.75" customHeight="1"/>
    <row r="287" customFormat="1" ht="12.75" customHeight="1"/>
    <row r="288" customFormat="1" ht="12.75" customHeight="1"/>
    <row r="289" customFormat="1" ht="12.75" customHeight="1"/>
    <row r="290" customFormat="1" ht="12.75" customHeight="1"/>
    <row r="291" customFormat="1" ht="12.75" customHeight="1"/>
    <row r="292" customFormat="1" ht="12.75" customHeight="1"/>
    <row r="293" customFormat="1" ht="12.75" customHeight="1"/>
    <row r="294" customFormat="1" ht="12.75" customHeight="1"/>
    <row r="295" customFormat="1" ht="12.75" customHeight="1"/>
    <row r="296" customFormat="1" ht="12.75" customHeight="1"/>
    <row r="297" customFormat="1" ht="12.75" customHeight="1"/>
    <row r="298" customFormat="1" ht="12.75" customHeight="1"/>
    <row r="299" customFormat="1" ht="12.75" customHeight="1"/>
    <row r="300" customFormat="1" ht="12.75" customHeight="1"/>
    <row r="301" customFormat="1" ht="12.75" customHeight="1"/>
    <row r="302" customFormat="1" ht="12.75" customHeight="1"/>
    <row r="303" customFormat="1" ht="12.75" customHeight="1"/>
    <row r="304" customFormat="1" ht="12.75" customHeight="1"/>
    <row r="305" customFormat="1" ht="12.75" customHeight="1"/>
    <row r="306" customFormat="1" ht="12.75" customHeight="1"/>
    <row r="307" customFormat="1" ht="12.75" customHeight="1"/>
    <row r="308" customFormat="1" ht="12.75" customHeight="1"/>
    <row r="309" customFormat="1" ht="12.75" customHeight="1"/>
    <row r="310" customFormat="1" ht="12.75" customHeight="1"/>
    <row r="311" customFormat="1" ht="12.75" customHeight="1"/>
    <row r="312" customFormat="1" ht="12.75" customHeight="1"/>
    <row r="313" customFormat="1" ht="12.75" customHeight="1"/>
    <row r="314" customFormat="1" ht="12.75" customHeight="1"/>
    <row r="315" customFormat="1" ht="12.75" customHeight="1"/>
    <row r="316" customFormat="1" ht="12.75" customHeight="1"/>
    <row r="317" customFormat="1" ht="12.75" customHeight="1"/>
    <row r="318" customFormat="1" ht="12.75" customHeight="1"/>
    <row r="319" customFormat="1" ht="12.75" customHeight="1"/>
    <row r="320" customFormat="1" ht="12.75" customHeight="1"/>
    <row r="321" customFormat="1" ht="12.75" customHeight="1"/>
    <row r="322" customFormat="1" ht="12.75" customHeight="1"/>
    <row r="323" customFormat="1" ht="12.75" customHeight="1"/>
    <row r="324" customFormat="1" ht="12.75" customHeight="1"/>
    <row r="325" customFormat="1" ht="12.75" customHeight="1"/>
    <row r="326" customFormat="1" ht="12.75" customHeight="1"/>
    <row r="327" customFormat="1" ht="12.75" customHeight="1"/>
    <row r="328" customFormat="1" ht="12.75" customHeight="1"/>
    <row r="329" customFormat="1" ht="12.75" customHeight="1"/>
    <row r="330" customFormat="1" ht="12.75" customHeight="1"/>
    <row r="331" customFormat="1" ht="12.75" customHeight="1"/>
    <row r="332" customFormat="1" ht="12.75" customHeight="1"/>
    <row r="333" customFormat="1" ht="12.75" customHeight="1"/>
    <row r="334" customFormat="1" ht="12.75" customHeight="1"/>
    <row r="335" customFormat="1" ht="12.75" customHeight="1"/>
    <row r="336" customFormat="1" ht="12.75" customHeight="1"/>
    <row r="337" customFormat="1" ht="12.75" customHeight="1"/>
    <row r="338" customFormat="1" ht="12.75" customHeight="1"/>
    <row r="339" customFormat="1" ht="12.75" customHeight="1"/>
    <row r="340" customFormat="1" ht="12.75" customHeight="1"/>
    <row r="341" customFormat="1" ht="12.75" customHeight="1"/>
    <row r="342" customFormat="1" ht="12.75" customHeight="1"/>
    <row r="343" customFormat="1" ht="12.75" customHeight="1"/>
    <row r="344" customFormat="1" ht="12.75" customHeight="1"/>
    <row r="345" customFormat="1" ht="12.75" customHeight="1"/>
    <row r="346" customFormat="1" ht="12.75" customHeight="1"/>
    <row r="347" customFormat="1" ht="12.75" customHeight="1"/>
    <row r="348" customFormat="1" ht="12.75" customHeight="1"/>
    <row r="349" customFormat="1" ht="12.75" customHeight="1"/>
    <row r="350" customFormat="1" ht="12.75" customHeight="1"/>
    <row r="351" customFormat="1" ht="12.75" customHeight="1"/>
    <row r="352" customFormat="1" ht="12.75" customHeight="1"/>
    <row r="353" customFormat="1" ht="12.75" customHeight="1"/>
    <row r="354" customFormat="1" ht="12.75" customHeight="1"/>
    <row r="355" customFormat="1" ht="12.75" customHeight="1"/>
    <row r="356" customFormat="1" ht="12.75" customHeight="1"/>
    <row r="357" customFormat="1" ht="12.75" customHeight="1"/>
    <row r="358" customFormat="1" ht="12.75" customHeight="1"/>
    <row r="359" customFormat="1" ht="12.75" customHeight="1"/>
    <row r="360" customFormat="1" ht="12.75" customHeight="1"/>
    <row r="361" customFormat="1" ht="12.75" customHeight="1"/>
    <row r="362" customFormat="1" ht="12.75" customHeight="1"/>
    <row r="363" customFormat="1" ht="12.75" customHeight="1"/>
    <row r="364" customFormat="1" ht="12.75" customHeight="1"/>
    <row r="365" customFormat="1" ht="12.75" customHeight="1"/>
    <row r="366" customFormat="1" ht="12.75" customHeight="1"/>
    <row r="367" customFormat="1" ht="12.75" customHeight="1"/>
    <row r="368" customFormat="1" ht="12.75" customHeight="1"/>
    <row r="369" customFormat="1" ht="12.75" customHeight="1"/>
    <row r="370" customFormat="1" ht="12.75" customHeight="1"/>
    <row r="371" customFormat="1" ht="12.75" customHeight="1"/>
    <row r="372" customFormat="1" ht="12.75" customHeight="1"/>
    <row r="373" customFormat="1" ht="12.75" customHeight="1"/>
    <row r="374" customFormat="1" ht="12.75" customHeight="1"/>
    <row r="375" customFormat="1" ht="12.75" customHeight="1"/>
    <row r="376" customFormat="1" ht="12.75" customHeight="1"/>
    <row r="377" customFormat="1" ht="12.75" customHeight="1"/>
    <row r="378" customFormat="1" ht="12.75" customHeight="1"/>
    <row r="379" customFormat="1" ht="12.75" customHeight="1"/>
    <row r="380" customFormat="1" ht="12.75" customHeight="1"/>
    <row r="381" customFormat="1" ht="12.75" customHeight="1"/>
    <row r="382" customFormat="1" ht="12.75" customHeight="1"/>
    <row r="383" customFormat="1" ht="12.75" customHeight="1"/>
    <row r="384" customFormat="1" ht="12.75" customHeight="1"/>
    <row r="385" customFormat="1" ht="12.75" customHeight="1"/>
    <row r="386" customFormat="1" ht="12.75" customHeight="1"/>
    <row r="387" customFormat="1" ht="12.75" customHeight="1"/>
    <row r="388" customFormat="1" ht="12.75" customHeight="1"/>
    <row r="389" customFormat="1" ht="12.75" customHeight="1"/>
    <row r="390" customFormat="1" ht="12.75" customHeight="1"/>
    <row r="391" customFormat="1" ht="12.75" customHeight="1"/>
    <row r="392" customFormat="1" ht="12.75" customHeight="1"/>
    <row r="393" customFormat="1" ht="12.75" customHeight="1"/>
    <row r="394" customFormat="1" ht="12.75" customHeight="1"/>
    <row r="395" customFormat="1" ht="12.75" customHeight="1"/>
    <row r="396" customFormat="1" ht="12.75" customHeight="1"/>
    <row r="397" customFormat="1" ht="12.75" customHeight="1"/>
    <row r="398" customFormat="1" ht="12.75" customHeight="1"/>
    <row r="399" customFormat="1" ht="12.75" customHeight="1"/>
    <row r="400" customFormat="1" ht="12.75" customHeight="1"/>
    <row r="401" customFormat="1" ht="12.75" customHeight="1"/>
    <row r="402" customFormat="1" ht="12.75" customHeight="1"/>
    <row r="403" customFormat="1" ht="12.75" customHeight="1"/>
    <row r="404" customFormat="1" ht="12.75" customHeight="1"/>
    <row r="405" customFormat="1" ht="12.75" customHeight="1"/>
    <row r="406" customFormat="1" ht="12.75" customHeight="1"/>
    <row r="407" customFormat="1" ht="12.75" customHeight="1"/>
    <row r="408" customFormat="1" ht="12.75" customHeight="1"/>
    <row r="409" customFormat="1" ht="12.75" customHeight="1"/>
    <row r="410" customFormat="1" ht="12.75" customHeight="1"/>
    <row r="411" customFormat="1" ht="12.75" customHeight="1"/>
    <row r="412" customFormat="1" ht="12.75" customHeight="1"/>
    <row r="413" customFormat="1" ht="12.75" customHeight="1"/>
    <row r="414" customFormat="1" ht="12.75" customHeight="1"/>
    <row r="415" customFormat="1" ht="12.75" customHeight="1"/>
    <row r="416" customFormat="1" ht="12.75" customHeight="1"/>
    <row r="417" customFormat="1" ht="12.75" customHeight="1"/>
    <row r="418" customFormat="1" ht="12.75" customHeight="1"/>
    <row r="419" customFormat="1" ht="12.75" customHeight="1"/>
    <row r="420" customFormat="1" ht="12.75" customHeight="1"/>
    <row r="421" customFormat="1" ht="12.75" customHeight="1"/>
    <row r="422" customFormat="1" ht="12.75" customHeight="1"/>
    <row r="423" customFormat="1" ht="12.75" customHeight="1"/>
    <row r="424" customFormat="1" ht="12.75" customHeight="1"/>
    <row r="425" customFormat="1" ht="12.75" customHeight="1"/>
    <row r="426" customFormat="1" ht="12.75" customHeight="1"/>
    <row r="427" customFormat="1" ht="12.75" customHeight="1"/>
    <row r="428" customFormat="1" ht="12.75" customHeight="1"/>
    <row r="429" customFormat="1" ht="12.75" customHeight="1"/>
    <row r="430" customFormat="1" ht="12.75" customHeight="1"/>
    <row r="431" customFormat="1" ht="12.75" customHeight="1"/>
    <row r="432" customFormat="1" ht="12.75" customHeight="1"/>
    <row r="433" customFormat="1" ht="12.75" customHeight="1"/>
    <row r="434" customFormat="1" ht="12.75" customHeight="1"/>
    <row r="435" customFormat="1" ht="12.75" customHeight="1"/>
    <row r="436" customFormat="1" ht="12.75" customHeight="1"/>
    <row r="437" customFormat="1" ht="12.75" customHeight="1"/>
    <row r="438" customFormat="1" ht="12.75" customHeight="1"/>
    <row r="439" customFormat="1" ht="12.75" customHeight="1"/>
    <row r="440" customFormat="1" ht="12.75" customHeight="1"/>
    <row r="441" customFormat="1" ht="12.75" customHeight="1"/>
    <row r="442" customFormat="1" ht="12.75" customHeight="1"/>
    <row r="443" customFormat="1" ht="12.75" customHeight="1"/>
    <row r="444" customFormat="1" ht="12.75" customHeight="1"/>
    <row r="445" customFormat="1" ht="12.75" customHeight="1"/>
    <row r="446" customFormat="1" ht="12.75" customHeight="1"/>
    <row r="447" customFormat="1" ht="12.75" customHeight="1"/>
    <row r="448" customFormat="1" ht="12.75" customHeight="1"/>
    <row r="449" customFormat="1" ht="12.75" customHeight="1"/>
    <row r="450" customFormat="1" ht="12.75" customHeight="1"/>
    <row r="451" customFormat="1" ht="12.75" customHeight="1"/>
    <row r="452" customFormat="1" ht="12.75" customHeight="1"/>
    <row r="453" customFormat="1" ht="12.75" customHeight="1"/>
    <row r="454" customFormat="1" ht="12.75" customHeight="1"/>
    <row r="455" customFormat="1" ht="12.75" customHeight="1"/>
    <row r="456" customFormat="1" ht="12.75" customHeight="1"/>
    <row r="457" customFormat="1" ht="12.75" customHeight="1"/>
    <row r="458" customFormat="1" ht="12.75" customHeight="1"/>
    <row r="459" customFormat="1" ht="12.75" customHeight="1"/>
    <row r="460" customFormat="1" ht="12.75" customHeight="1"/>
    <row r="461" customFormat="1" ht="12.75" customHeight="1"/>
    <row r="462" customFormat="1" ht="12.75" customHeight="1"/>
    <row r="463" customFormat="1" ht="12.75" customHeight="1"/>
    <row r="464" customFormat="1" ht="12.75" customHeight="1"/>
    <row r="465" customFormat="1" ht="12.75" customHeight="1"/>
    <row r="466" customFormat="1" ht="12.75" customHeight="1"/>
    <row r="467" customFormat="1" ht="12.75" customHeight="1"/>
    <row r="468" customFormat="1" ht="12.75" customHeight="1"/>
    <row r="469" customFormat="1" ht="12.75" customHeight="1"/>
    <row r="470" customFormat="1" ht="12.75" customHeight="1"/>
    <row r="471" customFormat="1" ht="12.75" customHeight="1"/>
    <row r="472" customFormat="1" ht="12.75" customHeight="1"/>
    <row r="473" customFormat="1" ht="12.75" customHeight="1"/>
    <row r="474" customFormat="1" ht="12.75" customHeight="1"/>
    <row r="475" customFormat="1" ht="12.75" customHeight="1"/>
    <row r="476" customFormat="1" ht="12.75" customHeight="1"/>
    <row r="477" customFormat="1" ht="12.75" customHeight="1"/>
    <row r="478" customFormat="1" ht="12.75" customHeight="1"/>
    <row r="479" customFormat="1" ht="12.75" customHeight="1"/>
    <row r="480" customFormat="1" ht="12.75" customHeight="1"/>
    <row r="481" customFormat="1" ht="12.75" customHeight="1"/>
    <row r="482" customFormat="1" ht="12.75" customHeight="1"/>
    <row r="483" customFormat="1" ht="12.75" customHeight="1"/>
    <row r="484" customFormat="1" ht="12.75" customHeight="1"/>
    <row r="485" customFormat="1" ht="12.75" customHeight="1"/>
    <row r="486" customFormat="1" ht="12.75" customHeight="1"/>
    <row r="487" customFormat="1" ht="12.75" customHeight="1"/>
    <row r="488" customFormat="1" ht="12.75" customHeight="1"/>
    <row r="489" customFormat="1" ht="12.75" customHeight="1"/>
    <row r="490" customFormat="1" ht="12.75" customHeight="1"/>
    <row r="491" customFormat="1" ht="12.75" customHeight="1"/>
    <row r="492" customFormat="1" ht="12.75" customHeight="1"/>
    <row r="493" customFormat="1" ht="12.75" customHeight="1"/>
    <row r="494" customFormat="1" ht="12.75" customHeight="1"/>
    <row r="495" customFormat="1" ht="12.75" customHeight="1"/>
    <row r="496" customFormat="1" ht="12.75" customHeight="1"/>
    <row r="497" customFormat="1" ht="12.75" customHeight="1"/>
    <row r="498" customFormat="1" ht="12.75" customHeight="1"/>
    <row r="499" customFormat="1" ht="12.75" customHeight="1"/>
    <row r="500" customFormat="1" ht="12.75" customHeight="1"/>
    <row r="501" customFormat="1" ht="12.75" customHeight="1"/>
    <row r="502" customFormat="1" ht="12.75" customHeight="1"/>
    <row r="503" customFormat="1" ht="12.75" customHeight="1"/>
    <row r="504" customFormat="1" ht="12.75" customHeight="1"/>
    <row r="505" customFormat="1" ht="12.75" customHeight="1"/>
    <row r="506" customFormat="1" ht="12.75" customHeight="1"/>
    <row r="507" customFormat="1" ht="12.75" customHeight="1"/>
    <row r="508" customFormat="1" ht="12.75" customHeight="1"/>
    <row r="509" customFormat="1" ht="12.75" customHeight="1"/>
    <row r="510" customFormat="1" ht="12.75" customHeight="1"/>
    <row r="511" customFormat="1" ht="12.75" customHeight="1"/>
    <row r="512" customFormat="1" ht="12.75" customHeight="1"/>
    <row r="513" customFormat="1" ht="12.75" customHeight="1"/>
    <row r="514" customFormat="1" ht="12.75" customHeight="1"/>
    <row r="515" customFormat="1" ht="12.75" customHeight="1"/>
    <row r="516" customFormat="1" ht="12.75" customHeight="1"/>
    <row r="517" customFormat="1" ht="12.75" customHeight="1"/>
    <row r="518" customFormat="1" ht="12.75" customHeight="1"/>
    <row r="519" customFormat="1" ht="12.75" customHeight="1"/>
    <row r="520" customFormat="1" ht="12.75" customHeight="1"/>
    <row r="521" customFormat="1" ht="12.75" customHeight="1"/>
    <row r="522" customFormat="1" ht="12.75" customHeight="1"/>
    <row r="523" customFormat="1" ht="12.75" customHeight="1"/>
    <row r="524" customFormat="1" ht="12.75" customHeight="1"/>
    <row r="525" customFormat="1" ht="12.75" customHeight="1"/>
    <row r="526" customFormat="1" ht="12.75" customHeight="1"/>
    <row r="527" customFormat="1" ht="12.75" customHeight="1"/>
    <row r="528" customFormat="1" ht="12.75" customHeight="1"/>
    <row r="529" customFormat="1" ht="12.75" customHeight="1"/>
    <row r="530" customFormat="1" ht="12.75" customHeight="1"/>
    <row r="531" customFormat="1" ht="12.75" customHeight="1"/>
    <row r="532" customFormat="1" ht="12.75" customHeight="1"/>
    <row r="533" customFormat="1" ht="12.75" customHeight="1"/>
    <row r="534" customFormat="1" ht="12.75" customHeight="1"/>
    <row r="535" customFormat="1" ht="12.75" customHeight="1"/>
    <row r="536" customFormat="1" ht="12.75" customHeight="1"/>
    <row r="537" customFormat="1" ht="12.75" customHeight="1"/>
    <row r="538" customFormat="1" ht="12.75" customHeight="1"/>
    <row r="539" customFormat="1" ht="12.75" customHeight="1"/>
    <row r="540" customFormat="1" ht="12.75" customHeight="1"/>
    <row r="541" customFormat="1" ht="12.75" customHeight="1"/>
    <row r="542" customFormat="1" ht="12.75" customHeight="1"/>
    <row r="543" customFormat="1" ht="12.75" customHeight="1"/>
    <row r="544" customFormat="1" ht="12.75" customHeight="1"/>
    <row r="545" customFormat="1" ht="12.75" customHeight="1"/>
    <row r="546" customFormat="1" ht="12.75" customHeight="1"/>
    <row r="547" customFormat="1" ht="12.75" customHeight="1"/>
    <row r="548" customFormat="1" ht="12.75" customHeight="1"/>
    <row r="549" customFormat="1" ht="12.75" customHeight="1"/>
    <row r="550" customFormat="1" ht="12.75" customHeight="1"/>
    <row r="551" customFormat="1" ht="12.75" customHeight="1"/>
    <row r="552" customFormat="1" ht="12.75" customHeight="1"/>
    <row r="553" customFormat="1" ht="12.75" customHeight="1"/>
    <row r="554" customFormat="1" ht="12.75" customHeight="1"/>
    <row r="555" customFormat="1" ht="12.75" customHeight="1"/>
    <row r="556" customFormat="1" ht="12.75" customHeight="1"/>
    <row r="557" customFormat="1" ht="12.75" customHeight="1"/>
    <row r="558" customFormat="1" ht="12.75" customHeight="1"/>
    <row r="559" customFormat="1" ht="12.75" customHeight="1"/>
    <row r="560" customFormat="1" ht="12.75" customHeight="1"/>
    <row r="561" customFormat="1" ht="12.75" customHeight="1"/>
    <row r="562" customFormat="1" ht="12.75" customHeight="1"/>
    <row r="563" customFormat="1" ht="12.75" customHeight="1"/>
    <row r="564" customFormat="1" ht="12.75" customHeight="1"/>
    <row r="565" customFormat="1" ht="12.75" customHeight="1"/>
    <row r="566" customFormat="1" ht="12.75" customHeight="1"/>
    <row r="567" customFormat="1" ht="12.75" customHeight="1"/>
    <row r="568" customFormat="1" ht="12.75" customHeight="1"/>
    <row r="569" customFormat="1" ht="12.75" customHeight="1"/>
    <row r="570" customFormat="1" ht="12.75" customHeight="1"/>
    <row r="571" customFormat="1" ht="12.75" customHeight="1"/>
    <row r="572" customFormat="1" ht="12.75" customHeight="1"/>
    <row r="573" customFormat="1" ht="12.75" customHeight="1"/>
    <row r="574" customFormat="1" ht="12.75" customHeight="1"/>
    <row r="575" customFormat="1" ht="12.75" customHeight="1"/>
    <row r="576" customFormat="1" ht="12.75" customHeight="1"/>
    <row r="577" customFormat="1" ht="12.75" customHeight="1"/>
    <row r="578" customFormat="1" ht="12.75" customHeight="1"/>
    <row r="579" customFormat="1" ht="12.75" customHeight="1"/>
    <row r="580" customFormat="1" ht="12.75" customHeight="1"/>
    <row r="581" customFormat="1" ht="12.75" customHeight="1"/>
    <row r="582" customFormat="1" ht="12.75" customHeight="1"/>
    <row r="583" customFormat="1" ht="12.75" customHeight="1"/>
    <row r="584" customFormat="1" ht="12.75" customHeight="1"/>
    <row r="585" customFormat="1" ht="12.75" customHeight="1"/>
    <row r="586" customFormat="1" ht="12.75" customHeight="1"/>
    <row r="587" customFormat="1" ht="12.75" customHeight="1"/>
    <row r="588" customFormat="1" ht="12.75" customHeight="1"/>
    <row r="589" customFormat="1" ht="12.75" customHeight="1"/>
    <row r="590" customFormat="1" ht="12.75" customHeight="1"/>
    <row r="591" customFormat="1" ht="12.75" customHeight="1"/>
    <row r="592" customFormat="1" ht="12.75" customHeight="1"/>
    <row r="593" customFormat="1" ht="12.75" customHeight="1"/>
    <row r="594" customFormat="1" ht="12.75" customHeight="1"/>
    <row r="595" customFormat="1" ht="12.75" customHeight="1"/>
    <row r="596" customFormat="1" ht="12.75" customHeight="1"/>
    <row r="597" customFormat="1" ht="12.75" customHeight="1"/>
    <row r="598" customFormat="1" ht="12.75" customHeight="1"/>
    <row r="599" customFormat="1" ht="12.75" customHeight="1"/>
    <row r="600" customFormat="1" ht="12.75" customHeight="1"/>
    <row r="601" customFormat="1" ht="12.75" customHeight="1"/>
    <row r="602" customFormat="1" ht="12.75" customHeight="1"/>
    <row r="603" customFormat="1" ht="12.75" customHeight="1"/>
    <row r="604" customFormat="1" ht="12.75" customHeight="1"/>
    <row r="605" customFormat="1" ht="12.75" customHeight="1"/>
    <row r="606" customFormat="1" ht="12.75" customHeight="1"/>
    <row r="607" customFormat="1" ht="12.75" customHeight="1"/>
    <row r="608" customFormat="1" ht="12.75" customHeight="1"/>
    <row r="609" customFormat="1" ht="12.75" customHeight="1"/>
    <row r="610" customFormat="1" ht="12.75" customHeight="1"/>
    <row r="611" customFormat="1" ht="12.75" customHeight="1"/>
    <row r="612" customFormat="1" ht="12.75" customHeight="1"/>
    <row r="613" customFormat="1" ht="12.75" customHeight="1"/>
    <row r="614" customFormat="1" ht="12.75" customHeight="1"/>
    <row r="615" customFormat="1" ht="12.75" customHeight="1"/>
    <row r="616" customFormat="1" ht="12.75" customHeight="1"/>
    <row r="617" customFormat="1" ht="12.75" customHeight="1"/>
    <row r="618" customFormat="1" ht="12.75" customHeight="1"/>
    <row r="619" customFormat="1" ht="12.75" customHeight="1"/>
    <row r="620" customFormat="1" ht="12.75" customHeight="1"/>
    <row r="621" customFormat="1" ht="12.75" customHeight="1"/>
    <row r="622" customFormat="1" ht="12.75" customHeight="1"/>
    <row r="623" customFormat="1" ht="12.75" customHeight="1"/>
    <row r="624" customFormat="1" ht="12.75" customHeight="1"/>
    <row r="625" customFormat="1" ht="12.75" customHeight="1"/>
    <row r="626" customFormat="1" ht="12.75" customHeight="1"/>
    <row r="627" customFormat="1" ht="12.75" customHeight="1"/>
    <row r="628" customFormat="1" ht="12.75" customHeight="1"/>
    <row r="629" customFormat="1" ht="12.75" customHeight="1"/>
    <row r="630" customFormat="1" ht="12.75" customHeight="1"/>
    <row r="631" customFormat="1" ht="12.75" customHeight="1"/>
    <row r="632" customFormat="1" ht="12.75" customHeight="1"/>
    <row r="633" customFormat="1" ht="12.75" customHeight="1"/>
    <row r="634" customFormat="1" ht="12.75" customHeight="1"/>
    <row r="635" customFormat="1" ht="12.75" customHeight="1"/>
    <row r="636" customFormat="1" ht="12.75" customHeight="1"/>
    <row r="637" customFormat="1" ht="12.75" customHeight="1"/>
    <row r="638" customFormat="1" ht="12.75" customHeight="1"/>
    <row r="639" customFormat="1" ht="12.75" customHeight="1"/>
    <row r="640" customFormat="1" ht="12.75" customHeight="1"/>
    <row r="641" customFormat="1" ht="12.75" customHeight="1"/>
    <row r="642" customFormat="1" ht="12.75" customHeight="1"/>
    <row r="643" customFormat="1" ht="12.75" customHeight="1"/>
    <row r="644" customFormat="1" ht="12.75" customHeight="1"/>
    <row r="645" customFormat="1" ht="12.75" customHeight="1"/>
    <row r="646" customFormat="1" ht="12.75" customHeight="1"/>
    <row r="647" customFormat="1" ht="12.75" customHeight="1"/>
    <row r="648" customFormat="1" ht="12.75" customHeight="1"/>
    <row r="649" customFormat="1" ht="12.75" customHeight="1"/>
    <row r="650" customFormat="1" ht="12.75" customHeight="1"/>
    <row r="651" customFormat="1" ht="12.75" customHeight="1"/>
    <row r="652" customFormat="1" ht="12.75" customHeight="1"/>
    <row r="653" customFormat="1" ht="12.75" customHeight="1"/>
    <row r="654" customFormat="1" ht="12.75" customHeight="1"/>
    <row r="655" customFormat="1" ht="12.75" customHeight="1"/>
    <row r="656" customFormat="1" ht="12.75" customHeight="1"/>
    <row r="657" customFormat="1" ht="12.75" customHeight="1"/>
    <row r="658" customFormat="1" ht="12.75" customHeight="1"/>
    <row r="659" customFormat="1" ht="12.75" customHeight="1"/>
    <row r="660" customFormat="1" ht="12.75" customHeight="1"/>
    <row r="661" customFormat="1" ht="12.75" customHeight="1"/>
    <row r="662" customFormat="1" ht="12.75" customHeight="1"/>
    <row r="663" customFormat="1" ht="12.75" customHeight="1"/>
    <row r="664" customFormat="1" ht="12.75" customHeight="1"/>
    <row r="665" customFormat="1" ht="12.75" customHeight="1"/>
    <row r="666" customFormat="1" ht="12.75" customHeight="1"/>
    <row r="667" customFormat="1" ht="12.75" customHeight="1"/>
    <row r="668" customFormat="1" ht="12.75" customHeight="1"/>
    <row r="669" customFormat="1" ht="12.75" customHeight="1"/>
    <row r="670" customFormat="1" ht="12.75" customHeight="1"/>
    <row r="671" customFormat="1" ht="12.75" customHeight="1"/>
    <row r="672" customFormat="1" ht="12.75" customHeight="1"/>
    <row r="673" customFormat="1" ht="12.75" customHeight="1"/>
    <row r="674" customFormat="1" ht="12.75" customHeight="1"/>
    <row r="675" customFormat="1" ht="12.75" customHeight="1"/>
    <row r="676" customFormat="1" ht="12.75" customHeight="1"/>
    <row r="677" customFormat="1" ht="12.75" customHeight="1"/>
    <row r="678" customFormat="1" ht="12.75" customHeight="1"/>
    <row r="679" customFormat="1" ht="12.75" customHeight="1"/>
    <row r="680" customFormat="1" ht="12.75" customHeight="1"/>
    <row r="681" customFormat="1" ht="12.75" customHeight="1"/>
    <row r="682" customFormat="1" ht="12.75" customHeight="1"/>
    <row r="683" customFormat="1" ht="12.75" customHeight="1"/>
    <row r="684" customFormat="1" ht="12.75" customHeight="1"/>
    <row r="685" customFormat="1" ht="12.75" customHeight="1"/>
    <row r="686" customFormat="1" ht="12.75" customHeight="1"/>
    <row r="687" customFormat="1" ht="12.75" customHeight="1"/>
    <row r="688" customFormat="1" ht="12.75" customHeight="1"/>
    <row r="689" customFormat="1" ht="12.75" customHeight="1"/>
    <row r="690" customFormat="1" ht="12.75" customHeight="1"/>
    <row r="691" customFormat="1" ht="12.75" customHeight="1"/>
    <row r="692" customFormat="1" ht="12.75" customHeight="1"/>
    <row r="693" customFormat="1" ht="12.75" customHeight="1"/>
    <row r="694" customFormat="1" ht="12.75" customHeight="1"/>
    <row r="695" customFormat="1" ht="12.75" customHeight="1"/>
    <row r="696" customFormat="1" ht="12.75" customHeight="1"/>
    <row r="697" customFormat="1" ht="12.75" customHeight="1"/>
    <row r="698" customFormat="1" ht="12.75" customHeight="1"/>
    <row r="699" customFormat="1" ht="12.75" customHeight="1"/>
    <row r="700" customFormat="1" ht="12.75" customHeight="1"/>
    <row r="701" customFormat="1" ht="12.75" customHeight="1"/>
    <row r="702" customFormat="1" ht="12.75" customHeight="1"/>
    <row r="703" customFormat="1" ht="12.75" customHeight="1"/>
    <row r="704" customFormat="1" ht="12.75" customHeight="1"/>
    <row r="705" customFormat="1" ht="12.75" customHeight="1"/>
    <row r="706" customFormat="1" ht="12.75" customHeight="1"/>
    <row r="707" customFormat="1" ht="12.75" customHeight="1"/>
    <row r="708" customFormat="1" ht="12.75" customHeight="1"/>
    <row r="709" customFormat="1" ht="12.75" customHeight="1"/>
    <row r="710" customFormat="1" ht="12.75" customHeight="1"/>
    <row r="711" customFormat="1" ht="12.75" customHeight="1"/>
    <row r="712" customFormat="1" ht="12.75" customHeight="1"/>
    <row r="713" customFormat="1" ht="12.75" customHeight="1"/>
    <row r="714" customFormat="1" ht="12.75" customHeight="1"/>
    <row r="715" customFormat="1" ht="12.75" customHeight="1"/>
    <row r="716" customFormat="1" ht="12.75" customHeight="1"/>
    <row r="717" customFormat="1" ht="12.75" customHeight="1"/>
    <row r="718" customFormat="1" ht="12.75" customHeight="1"/>
    <row r="719" customFormat="1" ht="12.75" customHeight="1"/>
    <row r="720" customFormat="1" ht="12.75" customHeight="1"/>
    <row r="721" customFormat="1" ht="12.75" customHeight="1"/>
    <row r="722" customFormat="1" ht="12.75" customHeight="1"/>
    <row r="723" customFormat="1" ht="12.75" customHeight="1"/>
    <row r="724" customFormat="1" ht="12.75" customHeight="1"/>
    <row r="725" customFormat="1" ht="12.75" customHeight="1"/>
    <row r="726" customFormat="1" ht="12.75" customHeight="1"/>
    <row r="727" customFormat="1" ht="12.75" customHeight="1"/>
    <row r="728" customFormat="1" ht="12.75" customHeight="1"/>
    <row r="729" customFormat="1" ht="12.75" customHeight="1"/>
    <row r="730" customFormat="1" ht="12.75" customHeight="1"/>
    <row r="731" customFormat="1" ht="12.75" customHeight="1"/>
    <row r="732" customFormat="1" ht="12.75" customHeight="1"/>
    <row r="733" customFormat="1" ht="12.75" customHeight="1"/>
    <row r="734" customFormat="1" ht="12.75" customHeight="1"/>
    <row r="735" customFormat="1" ht="12.75" customHeight="1"/>
    <row r="736" customFormat="1" ht="12.75" customHeight="1"/>
    <row r="737" customFormat="1" ht="12.75" customHeight="1"/>
    <row r="738" customFormat="1" ht="12.75" customHeight="1"/>
    <row r="739" customFormat="1" ht="12.75" customHeight="1"/>
    <row r="740" customFormat="1" ht="12.75" customHeight="1"/>
    <row r="741" customFormat="1" ht="12.75" customHeight="1"/>
    <row r="742" customFormat="1" ht="12.75" customHeight="1"/>
    <row r="743" customFormat="1" ht="12.75" customHeight="1"/>
    <row r="744" customFormat="1" ht="12.75" customHeight="1"/>
    <row r="745" customFormat="1" ht="12.75" customHeight="1"/>
    <row r="746" customFormat="1" ht="12.75" customHeight="1"/>
    <row r="747" customFormat="1" ht="12.75" customHeight="1"/>
    <row r="748" customFormat="1" ht="12.75" customHeight="1"/>
    <row r="749" customFormat="1" ht="12.75" customHeight="1"/>
    <row r="750" customFormat="1" ht="12.75" customHeight="1"/>
    <row r="751" customFormat="1" ht="12.75" customHeight="1"/>
    <row r="752" customFormat="1" ht="12.75" customHeight="1"/>
    <row r="753" customFormat="1" ht="12.75" customHeight="1"/>
    <row r="754" customFormat="1" ht="12.75" customHeight="1"/>
    <row r="755" customFormat="1" ht="12.75" customHeight="1"/>
    <row r="756" customFormat="1" ht="12.75" customHeight="1"/>
    <row r="757" customFormat="1" ht="12.75" customHeight="1"/>
    <row r="758" customFormat="1" ht="12.75" customHeight="1"/>
    <row r="759" customFormat="1" ht="12.75" customHeight="1"/>
    <row r="760" customFormat="1" ht="12.75" customHeight="1"/>
    <row r="761" customFormat="1" ht="12.75" customHeight="1"/>
    <row r="762" customFormat="1" ht="12.75" customHeight="1"/>
    <row r="763" customFormat="1" ht="12.75" customHeight="1"/>
    <row r="764" customFormat="1" ht="12.75" customHeight="1"/>
    <row r="765" customFormat="1" ht="12.75" customHeight="1"/>
    <row r="766" customFormat="1" ht="12.75" customHeight="1"/>
    <row r="767" customFormat="1" ht="12.75" customHeight="1"/>
    <row r="768" customFormat="1" ht="12.75" customHeight="1"/>
    <row r="769" customFormat="1" ht="12.75" customHeight="1"/>
    <row r="770" customFormat="1" ht="12.75" customHeight="1"/>
    <row r="771" customFormat="1" ht="12.75" customHeight="1"/>
    <row r="772" customFormat="1" ht="12.75" customHeight="1"/>
    <row r="773" customFormat="1" ht="12.75" customHeight="1"/>
    <row r="774" customFormat="1" ht="12.75" customHeight="1"/>
    <row r="775" customFormat="1" ht="12.75" customHeight="1"/>
    <row r="776" customFormat="1" ht="12.75" customHeight="1"/>
    <row r="777" customFormat="1" ht="12.75" customHeight="1"/>
    <row r="778" customFormat="1" ht="12.75" customHeight="1"/>
    <row r="779" customFormat="1" ht="12.75" customHeight="1"/>
    <row r="780" customFormat="1" ht="12.75" customHeight="1"/>
    <row r="781" customFormat="1" ht="12.75" customHeight="1"/>
    <row r="782" customFormat="1" ht="12.75" customHeight="1"/>
    <row r="783" customFormat="1" ht="12.75" customHeight="1"/>
    <row r="784" customFormat="1" ht="12.75" customHeight="1"/>
    <row r="785" customFormat="1" ht="12.75" customHeight="1"/>
    <row r="786" customFormat="1" ht="12.75" customHeight="1"/>
    <row r="787" customFormat="1" ht="12.75" customHeight="1"/>
    <row r="788" customFormat="1" ht="12.75" customHeight="1"/>
    <row r="789" customFormat="1" ht="12.75" customHeight="1"/>
    <row r="790" customFormat="1" ht="12.75" customHeight="1"/>
    <row r="791" customFormat="1" ht="12.75" customHeight="1"/>
    <row r="792" customFormat="1" ht="12.75" customHeight="1"/>
    <row r="793" customFormat="1" ht="12.75" customHeight="1"/>
    <row r="794" customFormat="1" ht="12.75" customHeight="1"/>
    <row r="795" customFormat="1" ht="12.75" customHeight="1"/>
    <row r="796" customFormat="1" ht="12.75" customHeight="1"/>
    <row r="797" customFormat="1" ht="12.75" customHeight="1"/>
    <row r="798" customFormat="1" ht="12.75" customHeight="1"/>
    <row r="799" customFormat="1" ht="12.75" customHeight="1"/>
    <row r="800" customFormat="1" ht="12.75" customHeight="1"/>
    <row r="801" customFormat="1" ht="12.75" customHeight="1"/>
    <row r="802" customFormat="1" ht="12.75" customHeight="1"/>
    <row r="803" customFormat="1" ht="12.75" customHeight="1"/>
    <row r="804" customFormat="1" ht="12.75" customHeight="1"/>
    <row r="805" customFormat="1" ht="12.75" customHeight="1"/>
    <row r="806" customFormat="1" ht="12.75" customHeight="1"/>
    <row r="807" customFormat="1" ht="12.75" customHeight="1"/>
    <row r="808" customFormat="1" ht="12.75" customHeight="1"/>
    <row r="809" customFormat="1" ht="12.75" customHeight="1"/>
    <row r="810" customFormat="1" ht="12.75" customHeight="1"/>
    <row r="811" customFormat="1" ht="12.75" customHeight="1"/>
    <row r="812" customFormat="1" ht="12.75" customHeight="1"/>
    <row r="813" customFormat="1" ht="12.75" customHeight="1"/>
    <row r="814" customFormat="1" ht="12.75" customHeight="1"/>
    <row r="815" customFormat="1" ht="12.75" customHeight="1"/>
    <row r="816" customFormat="1" ht="12.75" customHeight="1"/>
    <row r="817" customFormat="1" ht="12.75" customHeight="1"/>
    <row r="818" customFormat="1" ht="12.75" customHeight="1"/>
    <row r="819" customFormat="1" ht="12.75" customHeight="1"/>
    <row r="820" customFormat="1" ht="12.75" customHeight="1"/>
    <row r="821" customFormat="1" ht="12.75" customHeight="1"/>
    <row r="822" customFormat="1" ht="12.75" customHeight="1"/>
    <row r="823" customFormat="1" ht="12.75" customHeight="1"/>
    <row r="824" customFormat="1" ht="12.75" customHeight="1"/>
    <row r="825" customFormat="1" ht="12.75" customHeight="1"/>
    <row r="826" customFormat="1" ht="12.75" customHeight="1"/>
    <row r="827" customFormat="1" ht="12.75" customHeight="1"/>
    <row r="828" customFormat="1" ht="12.75" customHeight="1"/>
    <row r="829" customFormat="1" ht="12.75" customHeight="1"/>
    <row r="830" customFormat="1" ht="12.75" customHeight="1"/>
    <row r="831" customFormat="1" ht="12.75" customHeight="1"/>
    <row r="832" customFormat="1" ht="12.75" customHeight="1"/>
    <row r="833" customFormat="1" ht="12.75" customHeight="1"/>
    <row r="834" customFormat="1" ht="12.75" customHeight="1"/>
    <row r="835" customFormat="1" ht="12.75" customHeight="1"/>
    <row r="836" customFormat="1" ht="12.75" customHeight="1"/>
    <row r="837" customFormat="1" ht="12.75" customHeight="1"/>
    <row r="838" customFormat="1" ht="12.75" customHeight="1"/>
    <row r="839" customFormat="1" ht="12.75" customHeight="1"/>
    <row r="840" customFormat="1" ht="12.75" customHeight="1"/>
    <row r="841" customFormat="1" ht="12.75" customHeight="1"/>
    <row r="842" customFormat="1" ht="12.75" customHeight="1"/>
    <row r="843" customFormat="1" ht="12.75" customHeight="1"/>
    <row r="844" customFormat="1" ht="12.75" customHeight="1"/>
    <row r="845" customFormat="1" ht="12.75" customHeight="1"/>
    <row r="846" customFormat="1" ht="12.75" customHeight="1"/>
    <row r="847" customFormat="1" ht="12.75" customHeight="1"/>
    <row r="848" customFormat="1" ht="12.75" customHeight="1"/>
    <row r="849" customFormat="1" ht="12.75" customHeight="1"/>
    <row r="850" customFormat="1" ht="12.75" customHeight="1"/>
    <row r="851" customFormat="1" ht="12.75" customHeight="1"/>
    <row r="852" customFormat="1" ht="12.75" customHeight="1"/>
    <row r="853" customFormat="1" ht="12.75" customHeight="1"/>
    <row r="854" customFormat="1" ht="12.75" customHeight="1"/>
    <row r="855" customFormat="1" ht="12.75" customHeight="1"/>
    <row r="856" customFormat="1" ht="12.75" customHeight="1"/>
    <row r="857" customFormat="1" ht="12.75" customHeight="1"/>
    <row r="858" customFormat="1" ht="12.75" customHeight="1"/>
    <row r="859" customFormat="1" ht="12.75" customHeight="1"/>
    <row r="860" customFormat="1" ht="12.75" customHeight="1"/>
    <row r="861" customFormat="1" ht="12.75" customHeight="1"/>
    <row r="862" customFormat="1" ht="12.75" customHeight="1"/>
    <row r="863" customFormat="1" ht="12.75" customHeight="1"/>
    <row r="864" customFormat="1" ht="12.75" customHeight="1"/>
    <row r="865" customFormat="1" ht="12.75" customHeight="1"/>
    <row r="866" customFormat="1" ht="12.75" customHeight="1"/>
    <row r="867" customFormat="1" ht="12.75" customHeight="1"/>
    <row r="868" customFormat="1" ht="12.75" customHeight="1"/>
    <row r="869" customFormat="1" ht="12.75" customHeight="1"/>
    <row r="870" customFormat="1" ht="12.75" customHeight="1"/>
    <row r="871" customFormat="1" ht="12.75" customHeight="1"/>
    <row r="872" customFormat="1" ht="12.75" customHeight="1"/>
    <row r="873" customFormat="1" ht="12.75" customHeight="1"/>
    <row r="874" customFormat="1" ht="12.75" customHeight="1"/>
    <row r="875" customFormat="1" ht="12.75" customHeight="1"/>
    <row r="876" customFormat="1" ht="12.75" customHeight="1"/>
    <row r="877" customFormat="1" ht="12.75" customHeight="1"/>
    <row r="878" customFormat="1" ht="12.75" customHeight="1"/>
    <row r="879" customFormat="1" ht="12.75" customHeight="1"/>
    <row r="880" customFormat="1" ht="12.75" customHeight="1"/>
    <row r="881" customFormat="1" ht="12.75" customHeight="1"/>
    <row r="882" customFormat="1" ht="12.75" customHeight="1"/>
    <row r="883" customFormat="1" ht="12.75" customHeight="1"/>
    <row r="884" customFormat="1" ht="12.75" customHeight="1"/>
    <row r="885" customFormat="1" ht="12.75" customHeight="1"/>
    <row r="886" customFormat="1" ht="12.75" customHeight="1"/>
    <row r="887" customFormat="1" ht="12.75" customHeight="1"/>
    <row r="888" customFormat="1" ht="12.75" customHeight="1"/>
    <row r="889" customFormat="1" ht="12.75" customHeight="1"/>
    <row r="890" customFormat="1" ht="12.75" customHeight="1"/>
    <row r="891" customFormat="1" ht="12.75" customHeight="1"/>
    <row r="892" customFormat="1" ht="12.75" customHeight="1"/>
    <row r="893" customFormat="1" ht="12.75" customHeight="1"/>
    <row r="894" customFormat="1" ht="12.75" customHeight="1"/>
    <row r="895" customFormat="1" ht="12.75" customHeight="1"/>
    <row r="896" customFormat="1" ht="12.75" customHeight="1"/>
    <row r="897" customFormat="1" ht="12.75" customHeight="1"/>
    <row r="898" customFormat="1" ht="12.75" customHeight="1"/>
    <row r="899" customFormat="1" ht="12.75" customHeight="1"/>
    <row r="900" customFormat="1" ht="12.75" customHeight="1"/>
    <row r="901" customFormat="1" ht="12.75" customHeight="1"/>
    <row r="902" customFormat="1" ht="12.75" customHeight="1"/>
    <row r="903" customFormat="1" ht="12.75" customHeight="1"/>
    <row r="904" customFormat="1" ht="12.75" customHeight="1"/>
    <row r="905" customFormat="1" ht="12.75" customHeight="1"/>
    <row r="906" customFormat="1" ht="12.75" customHeight="1"/>
    <row r="907" customFormat="1" ht="12.75" customHeight="1"/>
    <row r="908" customFormat="1" ht="12.75" customHeight="1"/>
    <row r="909" customFormat="1" ht="12.75" customHeight="1"/>
    <row r="910" customFormat="1" ht="12.75" customHeight="1"/>
    <row r="911" customFormat="1" ht="12.75" customHeight="1"/>
    <row r="912" customFormat="1" ht="12.75" customHeight="1"/>
    <row r="913" customFormat="1" ht="12.75" customHeight="1"/>
    <row r="914" customFormat="1" ht="12.75" customHeight="1"/>
    <row r="915" customFormat="1" ht="12.75" customHeight="1"/>
    <row r="916" customFormat="1" ht="12.75" customHeight="1"/>
    <row r="917" customFormat="1" ht="12.75" customHeight="1"/>
    <row r="918" customFormat="1" ht="12.75" customHeight="1"/>
    <row r="919" customFormat="1" ht="12.75" customHeight="1"/>
    <row r="920" customFormat="1" ht="12.75" customHeight="1"/>
    <row r="921" customFormat="1" ht="12.75" customHeight="1"/>
    <row r="922" customFormat="1" ht="12.75" customHeight="1"/>
    <row r="923" customFormat="1" ht="12.75" customHeight="1"/>
    <row r="924" customFormat="1" ht="12.75" customHeight="1"/>
    <row r="925" customFormat="1" ht="12.75" customHeight="1"/>
    <row r="926" customFormat="1" ht="12.75" customHeight="1"/>
    <row r="927" customFormat="1" ht="12.75" customHeight="1"/>
    <row r="928" customFormat="1" ht="12.75" customHeight="1"/>
    <row r="929" customFormat="1" ht="12.75" customHeight="1"/>
    <row r="930" customFormat="1" ht="12.75" customHeight="1"/>
    <row r="931" customFormat="1" ht="12.75" customHeight="1"/>
    <row r="932" customFormat="1" ht="12.75" customHeight="1"/>
    <row r="933" customFormat="1" ht="12.75" customHeight="1"/>
    <row r="934" customFormat="1" ht="12.75" customHeight="1"/>
    <row r="935" customFormat="1" ht="12.75" customHeight="1"/>
    <row r="936" customFormat="1" ht="12.75" customHeight="1"/>
    <row r="937" customFormat="1" ht="12.75" customHeight="1"/>
    <row r="938" customFormat="1" ht="12.75" customHeight="1"/>
    <row r="939" customFormat="1" ht="12.75" customHeight="1"/>
    <row r="940" customFormat="1" ht="12.75" customHeight="1"/>
    <row r="941" customFormat="1" ht="12.75" customHeight="1"/>
    <row r="942" customFormat="1" ht="12.75" customHeight="1"/>
    <row r="943" customFormat="1" ht="12.75" customHeight="1"/>
    <row r="944" customFormat="1" ht="12.75" customHeight="1"/>
    <row r="945" customFormat="1" ht="12.75" customHeight="1"/>
    <row r="946" customFormat="1" ht="12.75" customHeight="1"/>
    <row r="947" customFormat="1" ht="12.75" customHeight="1"/>
    <row r="948" customFormat="1" ht="12.75" customHeight="1"/>
    <row r="949" customFormat="1" ht="12.75" customHeight="1"/>
    <row r="950" customFormat="1" ht="12.75" customHeight="1"/>
    <row r="951" customFormat="1" ht="12.75" customHeight="1"/>
    <row r="952" customFormat="1" ht="12.75" customHeight="1"/>
    <row r="953" customFormat="1" ht="12.75" customHeight="1"/>
    <row r="954" customFormat="1" ht="12.75" customHeight="1"/>
    <row r="955" customFormat="1" ht="12.75" customHeight="1"/>
    <row r="956" customFormat="1" ht="12.75" customHeight="1"/>
    <row r="957" customFormat="1" ht="12.75" customHeight="1"/>
    <row r="958" customFormat="1" ht="12.75" customHeight="1"/>
    <row r="959" customFormat="1" ht="12.75" customHeight="1"/>
    <row r="960" customFormat="1" ht="12.75" customHeight="1"/>
    <row r="961" customFormat="1" ht="12.75" customHeight="1"/>
    <row r="962" customFormat="1" ht="12.75" customHeight="1"/>
    <row r="963" customFormat="1" ht="12.75" customHeight="1"/>
    <row r="964" customFormat="1" ht="12.75" customHeight="1"/>
    <row r="965" customFormat="1" ht="12.75" customHeight="1"/>
    <row r="966" customFormat="1" ht="12.75" customHeight="1"/>
    <row r="967" customFormat="1" ht="12.75" customHeight="1"/>
    <row r="968" customFormat="1" ht="12.75" customHeight="1"/>
    <row r="969" customFormat="1" ht="12.75" customHeight="1"/>
    <row r="970" customFormat="1" ht="12.75" customHeight="1"/>
    <row r="971" customFormat="1" ht="12.75" customHeight="1"/>
    <row r="972" customFormat="1" ht="12.75" customHeight="1"/>
    <row r="973" customFormat="1" ht="12.75" customHeight="1"/>
    <row r="974" customFormat="1" ht="12.75" customHeight="1"/>
    <row r="975" customFormat="1" ht="12.75" customHeight="1"/>
    <row r="976" customFormat="1" ht="12.75" customHeight="1"/>
    <row r="977" customFormat="1" ht="12.75" customHeight="1"/>
    <row r="978" customFormat="1" ht="12.75" customHeight="1"/>
    <row r="979" customFormat="1" ht="12.75" customHeight="1"/>
    <row r="980" customFormat="1" ht="12.75" customHeight="1"/>
    <row r="981" customFormat="1" ht="12.75" customHeight="1"/>
    <row r="982" customFormat="1" ht="12.75" customHeight="1"/>
    <row r="983" customFormat="1" ht="12.75" customHeight="1"/>
    <row r="984" customFormat="1" ht="12.75" customHeight="1"/>
    <row r="985" customFormat="1" ht="12.75" customHeight="1"/>
    <row r="986" customFormat="1" ht="12.75" customHeight="1"/>
    <row r="987" customFormat="1" ht="12.75" customHeight="1"/>
    <row r="988" customFormat="1" ht="12.75" customHeight="1"/>
    <row r="989" customFormat="1" ht="12.75" customHeight="1"/>
    <row r="990" customFormat="1" ht="12.75" customHeight="1"/>
    <row r="991" customFormat="1" ht="12.75" customHeight="1"/>
    <row r="992" customFormat="1" ht="12.75" customHeight="1"/>
    <row r="993" customFormat="1" ht="12.75" customHeight="1"/>
    <row r="994" customFormat="1" ht="12.75" customHeight="1"/>
    <row r="995" customFormat="1" ht="12.75" customHeight="1"/>
    <row r="996" customFormat="1" ht="12.75" customHeight="1"/>
    <row r="997" customFormat="1" ht="12.75" customHeight="1"/>
    <row r="998" customFormat="1" ht="12.75" customHeight="1"/>
    <row r="999" customFormat="1" ht="12.75" customHeight="1"/>
    <row r="1000" customFormat="1" ht="12.75" customHeight="1"/>
  </sheetData>
  <mergeCells count="36">
    <mergeCell ref="B48:B51"/>
    <mergeCell ref="C48:C51"/>
    <mergeCell ref="D48:G51"/>
    <mergeCell ref="B52:B55"/>
    <mergeCell ref="C52:C55"/>
    <mergeCell ref="D52:G55"/>
    <mergeCell ref="B40:B43"/>
    <mergeCell ref="C40:C43"/>
    <mergeCell ref="D40:G43"/>
    <mergeCell ref="B44:B47"/>
    <mergeCell ref="C44:C47"/>
    <mergeCell ref="D44:G47"/>
    <mergeCell ref="B32:B35"/>
    <mergeCell ref="C32:C35"/>
    <mergeCell ref="D32:G35"/>
    <mergeCell ref="B36:B39"/>
    <mergeCell ref="C36:C39"/>
    <mergeCell ref="D36:G39"/>
    <mergeCell ref="B24:B27"/>
    <mergeCell ref="C24:C27"/>
    <mergeCell ref="D24:G27"/>
    <mergeCell ref="B28:B31"/>
    <mergeCell ref="C28:C31"/>
    <mergeCell ref="D28:G31"/>
    <mergeCell ref="C11:G11"/>
    <mergeCell ref="B12:G13"/>
    <mergeCell ref="B19:G19"/>
    <mergeCell ref="B20:D20"/>
    <mergeCell ref="B21:D21"/>
    <mergeCell ref="B22:D22"/>
    <mergeCell ref="B4:G4"/>
    <mergeCell ref="C5:G5"/>
    <mergeCell ref="C6:G6"/>
    <mergeCell ref="C8:G8"/>
    <mergeCell ref="C9:G9"/>
    <mergeCell ref="C10:G10"/>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A.B.M. MAHMUDUL HASAN</dc:creator>
  <cp:lastModifiedBy>A.B.M. MAHMUDUL HASAN</cp:lastModifiedBy>
  <dcterms:created xsi:type="dcterms:W3CDTF">2025-10-17T18:45:53Z</dcterms:created>
  <dcterms:modified xsi:type="dcterms:W3CDTF">2025-10-17T18:46:54Z</dcterms:modified>
</cp:coreProperties>
</file>