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76F00D01-5272-8641-A0DF-08A2A4C6B909}" xr6:coauthVersionLast="36" xr6:coauthVersionMax="36" xr10:uidLastSave="{00000000-0000-0000-0000-000000000000}"/>
  <bookViews>
    <workbookView xWindow="80" yWindow="460" windowWidth="24520" windowHeight="14700" activeTab="1" xr2:uid="{00000000-000D-0000-FFFF-FFFF00000000}"/>
  </bookViews>
  <sheets>
    <sheet name="Problem" sheetId="4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Solution!$B$4:$H$4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" localSheetId="1" hidden="1">" "</definedName>
    <definedName name="solver_con1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1" localSheetId="1" hidden="1">Solution!$I$7:$I$11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1</definedName>
    <definedName name="solver_obc" localSheetId="1" hidden="1">0</definedName>
    <definedName name="solver_obp" localSheetId="1" hidden="1">0</definedName>
    <definedName name="solver_opt" localSheetId="1" hidden="1">Solution!$I$5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l1" localSheetId="1" hidden="1">1</definedName>
    <definedName name="solver_rep" localSheetId="1" hidden="1">0</definedName>
    <definedName name="solver_rhs1" localSheetId="1" hidden="1">Solution!$K$7:$K$11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5" i="1"/>
</calcChain>
</file>

<file path=xl/sharedStrings.xml><?xml version="1.0" encoding="utf-8"?>
<sst xmlns="http://schemas.openxmlformats.org/spreadsheetml/2006/main" count="80" uniqueCount="64">
  <si>
    <t>Let R, D, A, B, F, P, W = no of bags of each product type</t>
  </si>
  <si>
    <t>R</t>
  </si>
  <si>
    <t>D</t>
  </si>
  <si>
    <t>A</t>
  </si>
  <si>
    <t>B</t>
  </si>
  <si>
    <t>F</t>
  </si>
  <si>
    <t>P</t>
  </si>
  <si>
    <t>W</t>
  </si>
  <si>
    <t>Decision Var</t>
  </si>
  <si>
    <t>Profit</t>
  </si>
  <si>
    <t>No of Bags</t>
  </si>
  <si>
    <t>Max</t>
  </si>
  <si>
    <t>Constraints</t>
  </si>
  <si>
    <t>Total Almonds</t>
  </si>
  <si>
    <t>&lt;=</t>
  </si>
  <si>
    <t>Total Brazil</t>
  </si>
  <si>
    <t>Total Filberts</t>
  </si>
  <si>
    <t>Total Pecans</t>
  </si>
  <si>
    <t>Total Walnuts</t>
  </si>
  <si>
    <t>Objective Cell (Max)</t>
  </si>
  <si>
    <t>Cell</t>
  </si>
  <si>
    <t>Name</t>
  </si>
  <si>
    <t>Final Value</t>
  </si>
  <si>
    <t>$I$5</t>
  </si>
  <si>
    <t>Profit Max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</si>
  <si>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</si>
  <si>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</si>
  <si>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</si>
  <si>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</si>
  <si>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</si>
  <si>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</si>
  <si>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</si>
  <si>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</si>
  <si>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</si>
  <si>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</si>
  <si>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$B$4</t>
  </si>
  <si>
    <t>No of Bags R</t>
  </si>
  <si>
    <t>$C$4</t>
  </si>
  <si>
    <t>No of Bags D</t>
  </si>
  <si>
    <t>$D$4</t>
  </si>
  <si>
    <t>No of Bags A</t>
  </si>
  <si>
    <t>$E$4</t>
  </si>
  <si>
    <t>No of Bags B</t>
  </si>
  <si>
    <t>$F$4</t>
  </si>
  <si>
    <t>No of Bags F</t>
  </si>
  <si>
    <t>$G$4</t>
  </si>
  <si>
    <t>No of Bags P</t>
  </si>
  <si>
    <t>$H$4</t>
  </si>
  <si>
    <t>No of Bags W</t>
  </si>
  <si>
    <t>Shadow</t>
  </si>
  <si>
    <t>Constraint</t>
  </si>
  <si>
    <t>Price</t>
  </si>
  <si>
    <t>R.H. Side</t>
  </si>
  <si>
    <t>$I$7</t>
  </si>
  <si>
    <t>Total Almonds Max</t>
  </si>
  <si>
    <t>$I$8</t>
  </si>
  <si>
    <t>Total Brazil Max</t>
  </si>
  <si>
    <t>$I$9</t>
  </si>
  <si>
    <t>Total Filberts Max</t>
  </si>
  <si>
    <t>$I$10</t>
  </si>
  <si>
    <t>Total Pecans Max</t>
  </si>
  <si>
    <t>$I$11</t>
  </si>
  <si>
    <t>Total Walnuts Max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</si>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</sst>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0" fillId="0" borderId="5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596900</xdr:colOff>
      <xdr:row>26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104B68-8A27-CB4C-8499-6F0DD94C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200900" cy="521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16</xdr:col>
      <xdr:colOff>803275</xdr:colOff>
      <xdr:row>30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E02BF-780F-2848-9C86-E16CDDA5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875" y="2682875"/>
          <a:ext cx="6692900" cy="372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AB3F-A4FE-B64B-8F04-F4D7FC6B6CE7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abSelected="1" zoomScale="80" zoomScaleNormal="80" workbookViewId="0">
      <selection activeCell="I17" sqref="I17"/>
    </sheetView>
  </sheetViews>
  <sheetFormatPr baseColWidth="10" defaultColWidth="11" defaultRowHeight="16" x14ac:dyDescent="0.2"/>
  <cols>
    <col min="1" max="1" width="21.83203125" customWidth="1"/>
  </cols>
  <sheetData>
    <row r="1" spans="1:11" x14ac:dyDescent="0.2">
      <c r="A1" t="s">
        <v>0</v>
      </c>
    </row>
    <row r="3" spans="1:11" x14ac:dyDescent="0.2">
      <c r="A3" s="4" t="s">
        <v>8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11" x14ac:dyDescent="0.2">
      <c r="A4" s="4" t="s">
        <v>10</v>
      </c>
      <c r="B4" s="5">
        <v>23333.333333333336</v>
      </c>
      <c r="C4" s="5">
        <v>8333.3333333333321</v>
      </c>
      <c r="D4" s="5">
        <v>833.33333333333348</v>
      </c>
      <c r="E4" s="5">
        <v>-4.5474735088646412E-13</v>
      </c>
      <c r="F4" s="5">
        <v>-4.5474735088646412E-13</v>
      </c>
      <c r="G4" s="5">
        <v>0</v>
      </c>
      <c r="H4" s="5">
        <v>0</v>
      </c>
      <c r="I4" t="s">
        <v>11</v>
      </c>
    </row>
    <row r="5" spans="1:11" x14ac:dyDescent="0.2">
      <c r="A5" s="4" t="s">
        <v>9</v>
      </c>
      <c r="B5" s="2">
        <v>0.5</v>
      </c>
      <c r="C5" s="2">
        <v>0.55000000000000004</v>
      </c>
      <c r="D5" s="2">
        <v>0.25</v>
      </c>
      <c r="E5" s="2">
        <v>0.2</v>
      </c>
      <c r="F5" s="2">
        <v>0.3</v>
      </c>
      <c r="G5" s="2">
        <v>0.35</v>
      </c>
      <c r="H5" s="2">
        <v>0.4</v>
      </c>
      <c r="I5" s="7">
        <f>SUMPRODUCT($B$4:$H$4,B5:H5)</f>
        <v>16458.333333333332</v>
      </c>
    </row>
    <row r="6" spans="1:11" x14ac:dyDescent="0.2">
      <c r="A6" s="4" t="s">
        <v>12</v>
      </c>
      <c r="B6" s="2"/>
      <c r="C6" s="2"/>
      <c r="D6" s="2"/>
      <c r="E6" s="2"/>
      <c r="F6" s="2"/>
      <c r="G6" s="2"/>
      <c r="H6" s="2"/>
    </row>
    <row r="7" spans="1:11" x14ac:dyDescent="0.2">
      <c r="A7" s="4" t="s">
        <v>13</v>
      </c>
      <c r="B7" s="2">
        <v>0.15</v>
      </c>
      <c r="C7" s="2">
        <v>0.2</v>
      </c>
      <c r="D7" s="2">
        <v>1</v>
      </c>
      <c r="E7" s="2"/>
      <c r="F7" s="2"/>
      <c r="G7" s="2"/>
      <c r="H7" s="2"/>
      <c r="I7" s="3">
        <f t="shared" ref="I7:I11" si="0">SUMPRODUCT($B$4:$H$4,B7:H7)</f>
        <v>6000</v>
      </c>
      <c r="J7" s="2" t="s">
        <v>14</v>
      </c>
      <c r="K7" s="2">
        <v>6000</v>
      </c>
    </row>
    <row r="8" spans="1:11" x14ac:dyDescent="0.2">
      <c r="A8" s="4" t="s">
        <v>15</v>
      </c>
      <c r="B8" s="2">
        <v>0.25</v>
      </c>
      <c r="C8" s="2">
        <v>0.2</v>
      </c>
      <c r="D8" s="2"/>
      <c r="E8" s="2">
        <v>1</v>
      </c>
      <c r="F8" s="2"/>
      <c r="G8" s="2"/>
      <c r="H8" s="2"/>
      <c r="I8" s="3">
        <f t="shared" si="0"/>
        <v>7500</v>
      </c>
      <c r="J8" s="2" t="s">
        <v>14</v>
      </c>
      <c r="K8" s="2">
        <v>7500</v>
      </c>
    </row>
    <row r="9" spans="1:11" x14ac:dyDescent="0.2">
      <c r="A9" s="4" t="s">
        <v>16</v>
      </c>
      <c r="B9" s="2">
        <v>0.25</v>
      </c>
      <c r="C9" s="2">
        <v>0.2</v>
      </c>
      <c r="D9" s="2"/>
      <c r="E9" s="2"/>
      <c r="F9" s="2">
        <v>1</v>
      </c>
      <c r="G9" s="2"/>
      <c r="H9" s="2"/>
      <c r="I9" s="3">
        <f t="shared" si="0"/>
        <v>7500</v>
      </c>
      <c r="J9" s="2" t="s">
        <v>14</v>
      </c>
      <c r="K9" s="2">
        <v>7500</v>
      </c>
    </row>
    <row r="10" spans="1:11" x14ac:dyDescent="0.2">
      <c r="A10" s="4" t="s">
        <v>17</v>
      </c>
      <c r="B10" s="2">
        <v>0.1</v>
      </c>
      <c r="C10" s="2">
        <v>0.2</v>
      </c>
      <c r="D10" s="2"/>
      <c r="E10" s="2"/>
      <c r="F10" s="2"/>
      <c r="G10" s="2">
        <v>1</v>
      </c>
      <c r="H10" s="2"/>
      <c r="I10" s="3">
        <f t="shared" si="0"/>
        <v>4000</v>
      </c>
      <c r="J10" s="2" t="s">
        <v>14</v>
      </c>
      <c r="K10" s="2">
        <v>4000</v>
      </c>
    </row>
    <row r="11" spans="1:11" x14ac:dyDescent="0.2">
      <c r="A11" s="4" t="s">
        <v>18</v>
      </c>
      <c r="B11" s="2">
        <v>0.25</v>
      </c>
      <c r="C11" s="2">
        <v>0.2</v>
      </c>
      <c r="D11" s="2"/>
      <c r="E11" s="2"/>
      <c r="F11" s="2"/>
      <c r="G11" s="2"/>
      <c r="H11" s="2">
        <v>1</v>
      </c>
      <c r="I11" s="3">
        <f t="shared" si="0"/>
        <v>7500</v>
      </c>
      <c r="J11" s="2" t="s">
        <v>14</v>
      </c>
      <c r="K11" s="2">
        <v>7500</v>
      </c>
    </row>
    <row r="12" spans="1:11" x14ac:dyDescent="0.2">
      <c r="B12" s="1"/>
      <c r="C12" s="1"/>
      <c r="D12" s="1"/>
      <c r="E12" s="1"/>
      <c r="F12" s="1"/>
      <c r="G12" s="1"/>
      <c r="H12" s="1"/>
    </row>
    <row r="13" spans="1:11" x14ac:dyDescent="0.2">
      <c r="B13" s="1"/>
      <c r="C13" s="1"/>
      <c r="D13" s="1"/>
      <c r="E13" s="1"/>
      <c r="F13" s="1"/>
      <c r="G13" s="1"/>
      <c r="H13" s="1"/>
    </row>
    <row r="14" spans="1:11" x14ac:dyDescent="0.2">
      <c r="A14" s="16" t="s">
        <v>63</v>
      </c>
      <c r="B14" s="16"/>
      <c r="C14" s="16"/>
      <c r="D14" s="16"/>
      <c r="E14" s="1"/>
      <c r="F14" s="1"/>
      <c r="G14" s="1"/>
      <c r="H14" s="1"/>
    </row>
    <row r="15" spans="1:11" ht="17" thickBot="1" x14ac:dyDescent="0.25">
      <c r="A15" t="s">
        <v>19</v>
      </c>
    </row>
    <row r="16" spans="1:11" ht="17" thickBot="1" x14ac:dyDescent="0.25">
      <c r="B16" s="9" t="s">
        <v>20</v>
      </c>
      <c r="C16" s="9" t="s">
        <v>21</v>
      </c>
      <c r="D16" s="9" t="s">
        <v>22</v>
      </c>
      <c r="E16" s="9"/>
    </row>
    <row r="17" spans="1:8" ht="17" thickBot="1" x14ac:dyDescent="0.25">
      <c r="B17" s="8" t="s">
        <v>23</v>
      </c>
      <c r="C17" s="8" t="s">
        <v>24</v>
      </c>
      <c r="D17" s="8">
        <v>16458.333333333332</v>
      </c>
      <c r="E17" s="8"/>
    </row>
    <row r="19" spans="1:8" ht="17" thickBot="1" x14ac:dyDescent="0.25">
      <c r="A19" t="s">
        <v>25</v>
      </c>
    </row>
    <row r="20" spans="1:8" x14ac:dyDescent="0.2">
      <c r="B20" s="13"/>
      <c r="C20" s="13"/>
      <c r="D20" s="15" t="s">
        <v>26</v>
      </c>
      <c r="E20" s="15" t="s">
        <v>27</v>
      </c>
      <c r="F20" s="13" t="s">
        <v>28</v>
      </c>
      <c r="G20" s="13" t="s">
        <v>29</v>
      </c>
      <c r="H20" s="13" t="s">
        <v>29</v>
      </c>
    </row>
    <row r="21" spans="1:8" ht="17" thickBot="1" x14ac:dyDescent="0.25">
      <c r="B21" s="14" t="s">
        <v>20</v>
      </c>
      <c r="C21" s="14" t="s">
        <v>21</v>
      </c>
      <c r="D21" s="14" t="s">
        <v>30</v>
      </c>
      <c r="E21" s="14" t="s">
        <v>31</v>
      </c>
      <c r="F21" s="14" t="s">
        <v>32</v>
      </c>
      <c r="G21" s="14" t="s">
        <v>33</v>
      </c>
      <c r="H21" s="14" t="s">
        <v>34</v>
      </c>
    </row>
    <row r="22" spans="1:8" x14ac:dyDescent="0.2">
      <c r="B22" s="10" t="s">
        <v>35</v>
      </c>
      <c r="C22" s="10" t="s">
        <v>36</v>
      </c>
      <c r="D22" s="11">
        <v>23333.333333333336</v>
      </c>
      <c r="E22" s="11">
        <v>0</v>
      </c>
      <c r="F22" s="10">
        <v>0.5</v>
      </c>
      <c r="G22" s="10">
        <v>0.11000001500000001</v>
      </c>
      <c r="H22" s="10">
        <v>7.7500014999999964E-2</v>
      </c>
    </row>
    <row r="23" spans="1:8" x14ac:dyDescent="0.2">
      <c r="B23" s="10" t="s">
        <v>37</v>
      </c>
      <c r="C23" s="10" t="s">
        <v>38</v>
      </c>
      <c r="D23" s="11">
        <v>8333.3333333333321</v>
      </c>
      <c r="E23" s="11">
        <v>0</v>
      </c>
      <c r="F23" s="10">
        <v>0.55000000000000004</v>
      </c>
      <c r="G23" s="10">
        <v>0.15500002999999993</v>
      </c>
      <c r="H23" s="10">
        <v>8.8000012000000016E-2</v>
      </c>
    </row>
    <row r="24" spans="1:8" x14ac:dyDescent="0.2">
      <c r="B24" s="10" t="s">
        <v>39</v>
      </c>
      <c r="C24" s="10" t="s">
        <v>40</v>
      </c>
      <c r="D24" s="11">
        <v>833.33333333333348</v>
      </c>
      <c r="E24" s="11">
        <v>0</v>
      </c>
      <c r="F24" s="10">
        <v>0.25</v>
      </c>
      <c r="G24" s="10">
        <v>1.1000001500000001</v>
      </c>
      <c r="H24" s="10">
        <v>0.2500001</v>
      </c>
    </row>
    <row r="25" spans="1:8" x14ac:dyDescent="0.2">
      <c r="B25" s="10" t="s">
        <v>41</v>
      </c>
      <c r="C25" s="10" t="s">
        <v>42</v>
      </c>
      <c r="D25" s="11">
        <v>-4.5474735088646412E-13</v>
      </c>
      <c r="E25" s="11">
        <v>0</v>
      </c>
      <c r="F25" s="10">
        <v>0.2</v>
      </c>
      <c r="G25" s="10">
        <v>0.51666676666666644</v>
      </c>
      <c r="H25" s="10">
        <v>0.20000010000000001</v>
      </c>
    </row>
    <row r="26" spans="1:8" x14ac:dyDescent="0.2">
      <c r="B26" s="10" t="s">
        <v>43</v>
      </c>
      <c r="C26" s="10" t="s">
        <v>44</v>
      </c>
      <c r="D26" s="11">
        <v>-4.5474735088646412E-13</v>
      </c>
      <c r="E26" s="11">
        <v>0</v>
      </c>
      <c r="F26" s="10">
        <v>0.3</v>
      </c>
      <c r="G26" s="10">
        <v>0.51666676666666644</v>
      </c>
      <c r="H26" s="10">
        <v>0.30000009999999999</v>
      </c>
    </row>
    <row r="27" spans="1:8" x14ac:dyDescent="0.2">
      <c r="B27" s="10" t="s">
        <v>45</v>
      </c>
      <c r="C27" s="10" t="s">
        <v>46</v>
      </c>
      <c r="D27" s="11">
        <v>0</v>
      </c>
      <c r="E27" s="11">
        <v>-0.7333333333333335</v>
      </c>
      <c r="F27" s="10">
        <v>0.35</v>
      </c>
      <c r="G27" s="10">
        <v>0.7333333333333335</v>
      </c>
      <c r="H27" s="10">
        <v>1E+30</v>
      </c>
    </row>
    <row r="28" spans="1:8" ht="17" thickBot="1" x14ac:dyDescent="0.25">
      <c r="B28" s="8" t="s">
        <v>47</v>
      </c>
      <c r="C28" s="8" t="s">
        <v>48</v>
      </c>
      <c r="D28" s="12">
        <v>0</v>
      </c>
      <c r="E28" s="12">
        <v>-0.5166666666666665</v>
      </c>
      <c r="F28" s="8">
        <v>0.4</v>
      </c>
      <c r="G28" s="8">
        <v>0.5166666666666665</v>
      </c>
      <c r="H28" s="8">
        <v>1E+30</v>
      </c>
    </row>
    <row r="30" spans="1:8" ht="17" thickBot="1" x14ac:dyDescent="0.25">
      <c r="A30" t="s">
        <v>12</v>
      </c>
    </row>
    <row r="31" spans="1:8" x14ac:dyDescent="0.2">
      <c r="B31" s="13"/>
      <c r="C31" s="13"/>
      <c r="D31" s="13" t="s">
        <v>26</v>
      </c>
      <c r="E31" s="13" t="s">
        <v>49</v>
      </c>
      <c r="F31" s="13" t="s">
        <v>50</v>
      </c>
      <c r="G31" s="13" t="s">
        <v>29</v>
      </c>
      <c r="H31" s="13" t="s">
        <v>29</v>
      </c>
    </row>
    <row r="32" spans="1:8" ht="17" thickBot="1" x14ac:dyDescent="0.25">
      <c r="B32" s="14" t="s">
        <v>20</v>
      </c>
      <c r="C32" s="14" t="s">
        <v>21</v>
      </c>
      <c r="D32" s="14" t="s">
        <v>30</v>
      </c>
      <c r="E32" s="14" t="s">
        <v>51</v>
      </c>
      <c r="F32" s="14" t="s">
        <v>52</v>
      </c>
      <c r="G32" s="14" t="s">
        <v>33</v>
      </c>
      <c r="H32" s="14" t="s">
        <v>34</v>
      </c>
    </row>
    <row r="33" spans="2:8" x14ac:dyDescent="0.2">
      <c r="B33" s="10" t="s">
        <v>53</v>
      </c>
      <c r="C33" s="10" t="s">
        <v>54</v>
      </c>
      <c r="D33" s="11">
        <v>6000</v>
      </c>
      <c r="E33" s="11">
        <v>0.25</v>
      </c>
      <c r="F33" s="10">
        <v>6000</v>
      </c>
      <c r="G33" s="10">
        <v>1E+30</v>
      </c>
      <c r="H33" s="10">
        <v>833.33333333333348</v>
      </c>
    </row>
    <row r="34" spans="2:8" x14ac:dyDescent="0.2">
      <c r="B34" s="10" t="s">
        <v>55</v>
      </c>
      <c r="C34" s="10" t="s">
        <v>56</v>
      </c>
      <c r="D34" s="11">
        <v>7500</v>
      </c>
      <c r="E34" s="11">
        <v>0.2</v>
      </c>
      <c r="F34" s="10">
        <v>7500</v>
      </c>
      <c r="G34" s="10">
        <v>1E+30</v>
      </c>
      <c r="H34" s="10">
        <v>0</v>
      </c>
    </row>
    <row r="35" spans="2:8" x14ac:dyDescent="0.2">
      <c r="B35" s="10" t="s">
        <v>57</v>
      </c>
      <c r="C35" s="10" t="s">
        <v>58</v>
      </c>
      <c r="D35" s="11">
        <v>7500</v>
      </c>
      <c r="E35" s="11">
        <v>0.3</v>
      </c>
      <c r="F35" s="10">
        <v>7500</v>
      </c>
      <c r="G35" s="10">
        <v>1E+30</v>
      </c>
      <c r="H35" s="10">
        <v>0</v>
      </c>
    </row>
    <row r="36" spans="2:8" x14ac:dyDescent="0.2">
      <c r="B36" s="10" t="s">
        <v>59</v>
      </c>
      <c r="C36" s="10" t="s">
        <v>60</v>
      </c>
      <c r="D36" s="11">
        <v>4000</v>
      </c>
      <c r="E36" s="11">
        <v>1.0833333333333335</v>
      </c>
      <c r="F36" s="10">
        <v>4000</v>
      </c>
      <c r="G36" s="10">
        <v>1250</v>
      </c>
      <c r="H36" s="10">
        <v>999.99999999999989</v>
      </c>
    </row>
    <row r="37" spans="2:8" ht="17" thickBot="1" x14ac:dyDescent="0.25">
      <c r="B37" s="8" t="s">
        <v>61</v>
      </c>
      <c r="C37" s="8" t="s">
        <v>62</v>
      </c>
      <c r="D37" s="12">
        <v>7500</v>
      </c>
      <c r="E37" s="12">
        <v>0.91666666666666652</v>
      </c>
      <c r="F37" s="8">
        <v>7500</v>
      </c>
      <c r="G37" s="8">
        <v>0</v>
      </c>
      <c r="H37" s="8">
        <v>3500</v>
      </c>
    </row>
  </sheetData>
  <mergeCells count="1"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2019-09-21T19:27:48Z</dcterms:created>
  <dcterms:modified xsi:type="dcterms:W3CDTF">2019-09-28T04:19:47Z</dcterms:modified>
</cp:coreProperties>
</file>