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ctregents-my.sharepoint.com/personal/01839807_trcc_commnet_edu/Documents/UConn/CSE-5717-BigDataAnalytics_Spring2021/Assignment/Excel/"/>
    </mc:Choice>
  </mc:AlternateContent>
  <xr:revisionPtr revIDLastSave="153" documentId="11_F25DC773A252ABDACC10487AD19973985BDE58F1" xr6:coauthVersionLast="45" xr6:coauthVersionMax="45" xr10:uidLastSave="{AAC2F829-53F0-4E8D-A2A4-BA50E95FA507}"/>
  <bookViews>
    <workbookView xWindow="2388" yWindow="924" windowWidth="19704" windowHeight="106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34" i="1"/>
  <c r="H35" i="1"/>
  <c r="H36" i="1"/>
  <c r="H37" i="1"/>
  <c r="H38" i="1"/>
  <c r="H39" i="1"/>
  <c r="H34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<sst xmlns="http://schemas.openxmlformats.org/spreadsheetml/2006/main" count="51" uniqueCount="26">
  <si>
    <t>Height (in cms)</t>
  </si>
  <si>
    <t>Weight (in kgs)</t>
  </si>
  <si>
    <t>T Shirt Size</t>
  </si>
  <si>
    <t>M</t>
  </si>
  <si>
    <t>L</t>
  </si>
  <si>
    <t>Distance</t>
  </si>
  <si>
    <t>Minimum</t>
  </si>
  <si>
    <t>Sample</t>
  </si>
  <si>
    <t>Ca+</t>
  </si>
  <si>
    <t>Mg+</t>
  </si>
  <si>
    <t>Na+</t>
  </si>
  <si>
    <t>Cl-</t>
  </si>
  <si>
    <t>Water Type</t>
  </si>
  <si>
    <t>A</t>
  </si>
  <si>
    <t>B</t>
  </si>
  <si>
    <t>C</t>
  </si>
  <si>
    <t>D</t>
  </si>
  <si>
    <t>E</t>
  </si>
  <si>
    <t>F</t>
  </si>
  <si>
    <t>G</t>
  </si>
  <si>
    <t>H</t>
  </si>
  <si>
    <t>Glacier Water</t>
  </si>
  <si>
    <t>Lake Water</t>
  </si>
  <si>
    <t>Distance/G</t>
  </si>
  <si>
    <t>Distance/H</t>
  </si>
  <si>
    <t>K=2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</si>
</sst>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323232"/>
      <name val="Segoe UI"/>
      <family val="2"/>
    </font>
    <font>
      <b/>
      <sz val="10"/>
      <color rgb="FF3232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/>
      <bottom/>
      <diagonal/>
    </border>
    <border>
      <left style="medium">
        <color rgb="FFE5E5E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/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E5E5E5"/>
      </right>
      <top style="medium">
        <color rgb="FFE5E5E5"/>
      </top>
      <bottom style="medium">
        <color indexed="64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 style="medium">
        <color rgb="FFE5E5E5"/>
      </right>
      <top style="medium">
        <color indexed="64"/>
      </top>
      <bottom style="medium">
        <color indexed="64"/>
      </bottom>
      <diagonal/>
    </border>
    <border>
      <left style="medium">
        <color rgb="FFE5E5E5"/>
      </left>
      <right style="medium">
        <color rgb="FFE5E5E5"/>
      </right>
      <top style="medium">
        <color indexed="64"/>
      </top>
      <bottom style="medium">
        <color indexed="64"/>
      </bottom>
      <diagonal/>
    </border>
    <border>
      <left style="medium">
        <color rgb="FFE5E5E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8" xfId="0" applyBorder="1"/>
    <xf numFmtId="0" fontId="0" fillId="0" borderId="12" xfId="0" applyBorder="1"/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2" fillId="0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28" zoomScale="110" zoomScaleNormal="110" workbookViewId="0">
      <selection activeCell="M44" sqref="M44"/>
    </sheetView>
  </sheetViews>
  <sheetFormatPr defaultRowHeight="14.4" x14ac:dyDescent="0.3"/>
  <cols>
    <col min="4" max="5" width="11.21875" customWidth="1"/>
    <col min="6" max="6" width="12.5546875" customWidth="1"/>
    <col min="8" max="8" width="12.21875" customWidth="1"/>
    <col min="9" max="9" width="11" customWidth="1"/>
    <col min="10" max="10" width="14.33203125" customWidth="1"/>
    <col min="11" max="11" width="11.109375" customWidth="1"/>
    <col min="13" max="13" width="13.21875" customWidth="1"/>
  </cols>
  <sheetData>
    <row r="1" spans="1:5" ht="30.6" thickBot="1" x14ac:dyDescent="0.35">
      <c r="A1" s="1" t="s">
        <v>0</v>
      </c>
      <c r="B1" s="1" t="s">
        <v>1</v>
      </c>
      <c r="C1" s="1" t="s">
        <v>2</v>
      </c>
      <c r="D1" s="3" t="s">
        <v>5</v>
      </c>
      <c r="E1" s="3" t="s">
        <v>6</v>
      </c>
    </row>
    <row r="2" spans="1:5" ht="15.6" thickBot="1" x14ac:dyDescent="0.35">
      <c r="A2" s="2">
        <v>158</v>
      </c>
      <c r="B2" s="2">
        <v>58</v>
      </c>
      <c r="C2" s="2" t="s">
        <v>3</v>
      </c>
      <c r="D2">
        <f>ROUND(SQRT((161-A2)^2 + (61-B2)^2),2)</f>
        <v>4.24</v>
      </c>
    </row>
    <row r="3" spans="1:5" ht="15.6" thickBot="1" x14ac:dyDescent="0.35">
      <c r="A3" s="2">
        <v>158</v>
      </c>
      <c r="B3" s="2">
        <v>59</v>
      </c>
      <c r="C3" s="2" t="s">
        <v>3</v>
      </c>
      <c r="D3">
        <f t="shared" ref="D3:D19" si="0">ROUND(SQRT((161-A3)^2 + (61-B3)^2),2)</f>
        <v>3.61</v>
      </c>
    </row>
    <row r="4" spans="1:5" ht="15.6" thickBot="1" x14ac:dyDescent="0.35">
      <c r="A4" s="2">
        <v>158</v>
      </c>
      <c r="B4" s="2">
        <v>63</v>
      </c>
      <c r="C4" s="2" t="s">
        <v>3</v>
      </c>
      <c r="D4">
        <f t="shared" si="0"/>
        <v>3.61</v>
      </c>
    </row>
    <row r="5" spans="1:5" ht="15.6" thickBot="1" x14ac:dyDescent="0.35">
      <c r="A5" s="2">
        <v>160</v>
      </c>
      <c r="B5" s="2">
        <v>59</v>
      </c>
      <c r="C5" s="2" t="s">
        <v>3</v>
      </c>
      <c r="D5">
        <f t="shared" si="0"/>
        <v>2.2400000000000002</v>
      </c>
      <c r="E5">
        <v>3</v>
      </c>
    </row>
    <row r="6" spans="1:5" ht="15.6" thickBot="1" x14ac:dyDescent="0.35">
      <c r="A6" s="2">
        <v>160</v>
      </c>
      <c r="B6" s="2">
        <v>60</v>
      </c>
      <c r="C6" s="2" t="s">
        <v>3</v>
      </c>
      <c r="D6">
        <f t="shared" si="0"/>
        <v>1.41</v>
      </c>
      <c r="E6">
        <v>1</v>
      </c>
    </row>
    <row r="7" spans="1:5" ht="15.6" thickBot="1" x14ac:dyDescent="0.35">
      <c r="A7" s="2">
        <v>163</v>
      </c>
      <c r="B7" s="2">
        <v>60</v>
      </c>
      <c r="C7" s="2" t="s">
        <v>3</v>
      </c>
      <c r="D7">
        <f t="shared" si="0"/>
        <v>2.2400000000000002</v>
      </c>
      <c r="E7">
        <v>3</v>
      </c>
    </row>
    <row r="8" spans="1:5" ht="15.6" thickBot="1" x14ac:dyDescent="0.35">
      <c r="A8" s="2">
        <v>163</v>
      </c>
      <c r="B8" s="2">
        <v>61</v>
      </c>
      <c r="C8" s="2" t="s">
        <v>3</v>
      </c>
      <c r="D8">
        <f t="shared" si="0"/>
        <v>2</v>
      </c>
      <c r="E8">
        <v>2</v>
      </c>
    </row>
    <row r="9" spans="1:5" ht="15.6" thickBot="1" x14ac:dyDescent="0.35">
      <c r="A9" s="2">
        <v>160</v>
      </c>
      <c r="B9" s="2">
        <v>64</v>
      </c>
      <c r="C9" s="2" t="s">
        <v>4</v>
      </c>
      <c r="D9">
        <f t="shared" si="0"/>
        <v>3.16</v>
      </c>
    </row>
    <row r="10" spans="1:5" ht="15.6" thickBot="1" x14ac:dyDescent="0.35">
      <c r="A10" s="2">
        <v>163</v>
      </c>
      <c r="B10" s="2">
        <v>64</v>
      </c>
      <c r="C10" s="2" t="s">
        <v>4</v>
      </c>
      <c r="D10">
        <f t="shared" si="0"/>
        <v>3.61</v>
      </c>
    </row>
    <row r="11" spans="1:5" ht="15.6" thickBot="1" x14ac:dyDescent="0.35">
      <c r="A11" s="2">
        <v>165</v>
      </c>
      <c r="B11" s="2">
        <v>61</v>
      </c>
      <c r="C11" s="2" t="s">
        <v>4</v>
      </c>
      <c r="D11">
        <f t="shared" si="0"/>
        <v>4</v>
      </c>
    </row>
    <row r="12" spans="1:5" ht="15.6" thickBot="1" x14ac:dyDescent="0.35">
      <c r="A12" s="2">
        <v>165</v>
      </c>
      <c r="B12" s="2">
        <v>62</v>
      </c>
      <c r="C12" s="2" t="s">
        <v>4</v>
      </c>
      <c r="D12">
        <f t="shared" si="0"/>
        <v>4.12</v>
      </c>
    </row>
    <row r="13" spans="1:5" ht="15.6" thickBot="1" x14ac:dyDescent="0.35">
      <c r="A13" s="2">
        <v>165</v>
      </c>
      <c r="B13" s="2">
        <v>65</v>
      </c>
      <c r="C13" s="2" t="s">
        <v>4</v>
      </c>
      <c r="D13">
        <f t="shared" si="0"/>
        <v>5.66</v>
      </c>
    </row>
    <row r="14" spans="1:5" ht="15.6" thickBot="1" x14ac:dyDescent="0.35">
      <c r="A14" s="2">
        <v>168</v>
      </c>
      <c r="B14" s="2">
        <v>62</v>
      </c>
      <c r="C14" s="2" t="s">
        <v>4</v>
      </c>
      <c r="D14">
        <f t="shared" si="0"/>
        <v>7.07</v>
      </c>
    </row>
    <row r="15" spans="1:5" ht="15.6" thickBot="1" x14ac:dyDescent="0.35">
      <c r="A15" s="2">
        <v>168</v>
      </c>
      <c r="B15" s="2">
        <v>63</v>
      </c>
      <c r="C15" s="2" t="s">
        <v>4</v>
      </c>
      <c r="D15">
        <f t="shared" si="0"/>
        <v>7.28</v>
      </c>
    </row>
    <row r="16" spans="1:5" ht="15.6" thickBot="1" x14ac:dyDescent="0.35">
      <c r="A16" s="2">
        <v>168</v>
      </c>
      <c r="B16" s="2">
        <v>66</v>
      </c>
      <c r="C16" s="2" t="s">
        <v>4</v>
      </c>
      <c r="D16">
        <f t="shared" si="0"/>
        <v>8.6</v>
      </c>
    </row>
    <row r="17" spans="1:4" ht="15.6" thickBot="1" x14ac:dyDescent="0.35">
      <c r="A17" s="2">
        <v>170</v>
      </c>
      <c r="B17" s="2">
        <v>63</v>
      </c>
      <c r="C17" s="2" t="s">
        <v>4</v>
      </c>
      <c r="D17">
        <f t="shared" si="0"/>
        <v>9.2200000000000006</v>
      </c>
    </row>
    <row r="18" spans="1:4" ht="15.6" thickBot="1" x14ac:dyDescent="0.35">
      <c r="A18" s="2">
        <v>170</v>
      </c>
      <c r="B18" s="2">
        <v>64</v>
      </c>
      <c r="C18" s="2" t="s">
        <v>4</v>
      </c>
      <c r="D18">
        <f t="shared" si="0"/>
        <v>9.49</v>
      </c>
    </row>
    <row r="19" spans="1:4" ht="15.6" thickBot="1" x14ac:dyDescent="0.35">
      <c r="A19" s="2">
        <v>170</v>
      </c>
      <c r="B19" s="2">
        <v>68</v>
      </c>
      <c r="C19" s="2" t="s">
        <v>4</v>
      </c>
      <c r="D19">
        <f t="shared" si="0"/>
        <v>11.4</v>
      </c>
    </row>
    <row r="22" spans="1:4" x14ac:dyDescent="0.3">
      <c r="D22">
        <f>MIN(D2:D4,D7,D9:D19)</f>
        <v>2.2400000000000002</v>
      </c>
    </row>
    <row r="32" spans="1:4" ht="15" thickBot="1" x14ac:dyDescent="0.35"/>
    <row r="33" spans="1:13" ht="15.6" thickBot="1" x14ac:dyDescent="0.35">
      <c r="A33" s="9" t="s">
        <v>7</v>
      </c>
      <c r="B33" s="10" t="s">
        <v>8</v>
      </c>
      <c r="C33" s="10" t="s">
        <v>9</v>
      </c>
      <c r="D33" s="10" t="s">
        <v>10</v>
      </c>
      <c r="E33" s="10" t="s">
        <v>11</v>
      </c>
      <c r="F33" s="11" t="s">
        <v>12</v>
      </c>
      <c r="H33" s="27" t="s">
        <v>23</v>
      </c>
      <c r="I33" s="28" t="s">
        <v>25</v>
      </c>
      <c r="K33" s="27" t="s">
        <v>24</v>
      </c>
      <c r="L33" s="28" t="s">
        <v>25</v>
      </c>
    </row>
    <row r="34" spans="1:13" ht="15.6" thickBot="1" x14ac:dyDescent="0.35">
      <c r="A34" s="14" t="s">
        <v>13</v>
      </c>
      <c r="B34" s="15">
        <v>0.2</v>
      </c>
      <c r="C34" s="15">
        <v>0.5</v>
      </c>
      <c r="D34" s="16">
        <v>0.1</v>
      </c>
      <c r="E34" s="17">
        <v>0.1</v>
      </c>
      <c r="F34" s="18" t="s">
        <v>21</v>
      </c>
      <c r="H34" s="29">
        <f>ROUND(SQRT(($B$45-B34)^2 + ($C$45-C34)^2 + ($D$45-D34)^2 + ($E$45-E34)^2),2)</f>
        <v>0.32</v>
      </c>
      <c r="I34" s="7"/>
      <c r="K34" s="29">
        <f>ROUND(SQRT(($B$46-B34)^2 + ($C$46-C34)^2 + ($D$46-D34)^2 + ($E$46-E34)^2),2)</f>
        <v>0.17</v>
      </c>
      <c r="L34" s="7">
        <v>1</v>
      </c>
      <c r="M34" s="18" t="s">
        <v>21</v>
      </c>
    </row>
    <row r="35" spans="1:13" ht="15.6" thickBot="1" x14ac:dyDescent="0.35">
      <c r="A35" s="19" t="s">
        <v>14</v>
      </c>
      <c r="B35" s="20">
        <v>0.4</v>
      </c>
      <c r="C35" s="20">
        <v>0.3</v>
      </c>
      <c r="D35" s="16">
        <v>0.4</v>
      </c>
      <c r="E35" s="17">
        <v>0.3</v>
      </c>
      <c r="F35" s="18" t="s">
        <v>22</v>
      </c>
      <c r="H35" s="29">
        <f t="shared" ref="H35:H39" si="1">ROUND(SQRT(($B$45-B35)^2 + ($C$45-C35)^2 + ($D$45-D35)^2 + ($E$45-E35)^2),2)</f>
        <v>0.17</v>
      </c>
      <c r="I35" s="7">
        <v>1</v>
      </c>
      <c r="J35" s="16" t="s">
        <v>22</v>
      </c>
      <c r="K35" s="29">
        <f t="shared" ref="K35:K39" si="2">ROUND(SQRT(($B$46-B35)^2 + ($C$46-C35)^2 + ($D$46-D35)^2 + ($E$46-E35)^2),2)</f>
        <v>0.42</v>
      </c>
      <c r="L35" s="7"/>
      <c r="M35" s="18"/>
    </row>
    <row r="36" spans="1:13" ht="15.6" thickBot="1" x14ac:dyDescent="0.35">
      <c r="A36" s="19" t="s">
        <v>15</v>
      </c>
      <c r="B36" s="20">
        <v>0.3</v>
      </c>
      <c r="C36" s="20">
        <v>0.4</v>
      </c>
      <c r="D36" s="16">
        <v>0.6</v>
      </c>
      <c r="E36" s="17">
        <v>0.3</v>
      </c>
      <c r="F36" s="18" t="s">
        <v>21</v>
      </c>
      <c r="H36" s="29">
        <f t="shared" si="1"/>
        <v>0.33</v>
      </c>
      <c r="I36" s="7"/>
      <c r="J36" s="16"/>
      <c r="K36" s="29">
        <f t="shared" si="2"/>
        <v>0.47</v>
      </c>
      <c r="L36" s="7"/>
    </row>
    <row r="37" spans="1:13" ht="15.6" thickBot="1" x14ac:dyDescent="0.35">
      <c r="A37" s="19" t="s">
        <v>16</v>
      </c>
      <c r="B37" s="20">
        <v>0.2</v>
      </c>
      <c r="C37" s="20">
        <v>0.6</v>
      </c>
      <c r="D37" s="16">
        <v>0.2</v>
      </c>
      <c r="E37" s="21">
        <v>0.1</v>
      </c>
      <c r="F37" s="18" t="s">
        <v>21</v>
      </c>
      <c r="H37" s="29">
        <f t="shared" si="1"/>
        <v>0.35</v>
      </c>
      <c r="I37" s="7"/>
      <c r="J37" s="16"/>
      <c r="K37" s="29">
        <f t="shared" si="2"/>
        <v>0.17</v>
      </c>
      <c r="L37" s="7">
        <v>1</v>
      </c>
      <c r="M37" s="18" t="s">
        <v>21</v>
      </c>
    </row>
    <row r="38" spans="1:13" ht="15.6" thickBot="1" x14ac:dyDescent="0.35">
      <c r="A38" s="19" t="s">
        <v>17</v>
      </c>
      <c r="B38" s="20">
        <v>0.5</v>
      </c>
      <c r="C38" s="20">
        <v>0.5</v>
      </c>
      <c r="D38" s="16">
        <v>0.1</v>
      </c>
      <c r="E38" s="21">
        <v>0</v>
      </c>
      <c r="F38" s="18" t="s">
        <v>22</v>
      </c>
      <c r="H38" s="29">
        <f t="shared" si="1"/>
        <v>0.4</v>
      </c>
      <c r="I38" s="7"/>
      <c r="K38" s="29">
        <f t="shared" si="2"/>
        <v>0.46</v>
      </c>
      <c r="L38" s="7"/>
    </row>
    <row r="39" spans="1:13" ht="15.6" thickBot="1" x14ac:dyDescent="0.35">
      <c r="A39" s="22" t="s">
        <v>18</v>
      </c>
      <c r="B39" s="23">
        <v>0.3</v>
      </c>
      <c r="C39" s="23">
        <v>0.3</v>
      </c>
      <c r="D39" s="24">
        <v>0.4</v>
      </c>
      <c r="E39" s="25">
        <v>0.4</v>
      </c>
      <c r="F39" s="26" t="s">
        <v>22</v>
      </c>
      <c r="H39" s="30">
        <f t="shared" si="1"/>
        <v>0.22</v>
      </c>
      <c r="I39" s="8">
        <v>2</v>
      </c>
      <c r="J39" s="16" t="s">
        <v>22</v>
      </c>
      <c r="K39" s="30">
        <f t="shared" si="2"/>
        <v>0.4</v>
      </c>
      <c r="L39" s="8"/>
      <c r="M39" s="18"/>
    </row>
    <row r="41" spans="1:13" ht="15" thickBot="1" x14ac:dyDescent="0.35"/>
    <row r="42" spans="1:13" ht="15.6" thickBot="1" x14ac:dyDescent="0.35">
      <c r="A42" s="4"/>
      <c r="B42" s="4"/>
      <c r="C42" s="4"/>
    </row>
    <row r="43" spans="1:13" ht="15.6" thickBot="1" x14ac:dyDescent="0.35">
      <c r="A43" s="4"/>
      <c r="B43" s="4"/>
      <c r="C43" s="4"/>
    </row>
    <row r="44" spans="1:13" ht="15" x14ac:dyDescent="0.3">
      <c r="A44" s="5"/>
      <c r="B44" s="5"/>
      <c r="C44" s="5"/>
    </row>
    <row r="45" spans="1:13" ht="15" x14ac:dyDescent="0.3">
      <c r="A45" s="12" t="s">
        <v>19</v>
      </c>
      <c r="B45" s="12">
        <v>0.3</v>
      </c>
      <c r="C45" s="12">
        <v>0.3</v>
      </c>
      <c r="D45" s="13">
        <v>0.3</v>
      </c>
      <c r="E45" s="12">
        <v>0.2</v>
      </c>
    </row>
    <row r="46" spans="1:13" ht="15" x14ac:dyDescent="0.3">
      <c r="A46" s="12" t="s">
        <v>20</v>
      </c>
      <c r="B46" s="12">
        <v>0.1</v>
      </c>
      <c r="C46" s="12">
        <v>0.5</v>
      </c>
      <c r="D46" s="13">
        <v>0.2</v>
      </c>
      <c r="E46" s="12">
        <v>0.2</v>
      </c>
    </row>
    <row r="47" spans="1:13" ht="15.6" thickBot="1" x14ac:dyDescent="0.35">
      <c r="A47" s="6"/>
      <c r="B47" s="6"/>
      <c r="C47" s="6"/>
    </row>
    <row r="48" spans="1:13" ht="15.6" thickBot="1" x14ac:dyDescent="0.35">
      <c r="A48" s="4"/>
      <c r="B48" s="4"/>
      <c r="C48" s="4"/>
    </row>
    <row r="49" spans="1:3" ht="15.6" thickBot="1" x14ac:dyDescent="0.35">
      <c r="A49" s="4"/>
      <c r="B49" s="4"/>
      <c r="C49" s="4"/>
    </row>
    <row r="50" spans="1:3" ht="15.6" thickBot="1" x14ac:dyDescent="0.35">
      <c r="A50" s="4"/>
      <c r="B50" s="4"/>
      <c r="C50" s="4"/>
    </row>
    <row r="51" spans="1:3" ht="15.6" thickBot="1" x14ac:dyDescent="0.35">
      <c r="A51" s="4"/>
      <c r="B51" s="4"/>
      <c r="C51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Sahoo, Soumyashree</dc:creator>
  <cp:lastModifiedBy>Sahoo, Soumyashree</cp:lastModifiedBy>
  <dcterms:created xsi:type="dcterms:W3CDTF">2015-06-05T18:17:20Z</dcterms:created>
  <dcterms:modified xsi:type="dcterms:W3CDTF">2021-03-14T15:00:45Z</dcterms:modified>
</cp:coreProperties>
</file>