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60" windowWidth="16215" windowHeight="579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29"/>
  <c r="K29"/>
  <c r="J7"/>
  <c r="J8"/>
  <c r="J9"/>
  <c r="K9"/>
  <c r="J10"/>
  <c r="K10"/>
  <c r="J11"/>
  <c r="K11"/>
  <c r="J12"/>
  <c r="K12"/>
  <c r="J13"/>
  <c r="J14"/>
  <c r="J15"/>
  <c r="J16"/>
  <c r="K16"/>
  <c r="J17"/>
  <c r="K17"/>
  <c r="J18"/>
  <c r="K18"/>
  <c r="J19"/>
  <c r="K19"/>
  <c r="J20"/>
  <c r="J21"/>
  <c r="J22"/>
  <c r="K22"/>
  <c r="J6"/>
  <c r="K8"/>
  <c r="K13"/>
  <c r="K14"/>
  <c r="K15"/>
  <c r="K20"/>
  <c r="K21"/>
  <c r="K6"/>
  <c r="K7"/>
</calcChain>
</file>

<file path=xl/sharedStrings.xml><?xml version="1.0" encoding="utf-8"?>
<sst xmlns="http://schemas.openxmlformats.org/spreadsheetml/2006/main" count="138" uniqueCount="96">
  <si>
    <t>SL.NO.</t>
  </si>
  <si>
    <t>NAME OF STUDENTS</t>
  </si>
  <si>
    <t>MATHS</t>
  </si>
  <si>
    <t>D.O.B</t>
  </si>
  <si>
    <t>GRADE</t>
  </si>
  <si>
    <t>HINDI</t>
  </si>
  <si>
    <t>ENGLISH</t>
  </si>
  <si>
    <t>SCIENCE</t>
  </si>
  <si>
    <t>SOC. SC</t>
  </si>
  <si>
    <t>ROLL. NO.</t>
  </si>
  <si>
    <t>Exam Cell</t>
  </si>
  <si>
    <t xml:space="preserve">                   Principal</t>
  </si>
  <si>
    <t>%AGE</t>
  </si>
  <si>
    <t>3141940</t>
  </si>
  <si>
    <t>MD  HAFIZUL ALI</t>
  </si>
  <si>
    <t>3141941</t>
  </si>
  <si>
    <t>DEEKSHA PANDEY</t>
  </si>
  <si>
    <t>3141942</t>
  </si>
  <si>
    <t>MILON NARZARY</t>
  </si>
  <si>
    <t>3141943</t>
  </si>
  <si>
    <t>RESHMIN KHATUN</t>
  </si>
  <si>
    <t>3141944</t>
  </si>
  <si>
    <t>MIHSALAN TRUH</t>
  </si>
  <si>
    <t>3141945</t>
  </si>
  <si>
    <t>OMKAR SAHU</t>
  </si>
  <si>
    <t>3141946</t>
  </si>
  <si>
    <t>KUNAL RAHA</t>
  </si>
  <si>
    <t>3141947</t>
  </si>
  <si>
    <t>GOURAV KUMAR SINGH</t>
  </si>
  <si>
    <t>3141948</t>
  </si>
  <si>
    <t>KRISHNA  KUMAR PATRA</t>
  </si>
  <si>
    <t>3141949</t>
  </si>
  <si>
    <t>PUJA PATRA</t>
  </si>
  <si>
    <t>3141950</t>
  </si>
  <si>
    <t>ADARSH PRATAP SINGH</t>
  </si>
  <si>
    <t>3141951</t>
  </si>
  <si>
    <t>ASTHA MISHRA</t>
  </si>
  <si>
    <t>3141952</t>
  </si>
  <si>
    <t>HIMANSHU SHARMA</t>
  </si>
  <si>
    <t>3141953</t>
  </si>
  <si>
    <t>AYUSHI GUPTA</t>
  </si>
  <si>
    <t>3141954</t>
  </si>
  <si>
    <t>RAKHI KARN</t>
  </si>
  <si>
    <t>3141955</t>
  </si>
  <si>
    <t>MEGHA MARIA TOM</t>
  </si>
  <si>
    <t>3141956</t>
  </si>
  <si>
    <t>SHIWANI DUBEY</t>
  </si>
  <si>
    <t>3141957</t>
  </si>
  <si>
    <t>AVINASH KUMAR MEHTA</t>
  </si>
  <si>
    <t>3141958</t>
  </si>
  <si>
    <t>DIVYA SHARMA</t>
  </si>
  <si>
    <t>3141959</t>
  </si>
  <si>
    <t>MANISH KUMAR</t>
  </si>
  <si>
    <t>3141960</t>
  </si>
  <si>
    <t>AJAY KUMAR</t>
  </si>
  <si>
    <t>3141961</t>
  </si>
  <si>
    <t>VIVEK KUMAR GUPTA</t>
  </si>
  <si>
    <t>3141962</t>
  </si>
  <si>
    <t>VISHAL THAKUR</t>
  </si>
  <si>
    <t>3141963</t>
  </si>
  <si>
    <t>SUPRIYA KUMARI</t>
  </si>
  <si>
    <t>3141964</t>
  </si>
  <si>
    <t>RAJ KUMAR MAHTO</t>
  </si>
  <si>
    <t>3141965</t>
  </si>
  <si>
    <t>YOGESH SINGH KUSHWAHA</t>
  </si>
  <si>
    <t>3141966</t>
  </si>
  <si>
    <t>SONAM AFREEDA</t>
  </si>
  <si>
    <t>3141967</t>
  </si>
  <si>
    <t>ARJIT KUMAR SINGH</t>
  </si>
  <si>
    <t>3141968</t>
  </si>
  <si>
    <t>ARNAM SINGH CHAUHAN</t>
  </si>
  <si>
    <t>3141969</t>
  </si>
  <si>
    <t>DHARAMPAL SINGH</t>
  </si>
  <si>
    <t>3141970</t>
  </si>
  <si>
    <t>PREETI KUMARI</t>
  </si>
  <si>
    <t>School No. 32006</t>
  </si>
  <si>
    <t>School Affl. No. 1330008</t>
  </si>
  <si>
    <t>TOTAL</t>
  </si>
  <si>
    <t>C1</t>
  </si>
  <si>
    <t>A2</t>
  </si>
  <si>
    <t>B2</t>
  </si>
  <si>
    <t>B1</t>
  </si>
  <si>
    <t>A1</t>
  </si>
  <si>
    <t>-</t>
  </si>
  <si>
    <t>02 STUDENTS</t>
  </si>
  <si>
    <t>09 STUDENTS</t>
  </si>
  <si>
    <t>10 STUDENTS</t>
  </si>
  <si>
    <t>07 STUDENTS</t>
  </si>
  <si>
    <t>03 STUDENTS</t>
  </si>
  <si>
    <t>50-60 %</t>
  </si>
  <si>
    <t>60-70 %</t>
  </si>
  <si>
    <t>70-80 %</t>
  </si>
  <si>
    <t>80-89 %</t>
  </si>
  <si>
    <t>90 % &amp; Above</t>
  </si>
  <si>
    <r>
      <t xml:space="preserve">CBSE </t>
    </r>
    <r>
      <rPr>
        <u/>
        <sz val="28"/>
        <color rgb="FFC00000"/>
        <rFont val="Aharoni"/>
        <charset val="177"/>
      </rPr>
      <t>R</t>
    </r>
    <r>
      <rPr>
        <u/>
        <sz val="16"/>
        <color rgb="FFC00000"/>
        <rFont val="Aharoni"/>
        <charset val="177"/>
      </rPr>
      <t>ESULT</t>
    </r>
    <r>
      <rPr>
        <u/>
        <sz val="16"/>
        <color rgb="FFC00000"/>
        <rFont val="Calibri"/>
        <family val="2"/>
        <charset val="1"/>
        <scheme val="minor"/>
      </rPr>
      <t xml:space="preserve"> FOR CLASS - X 2017-18</t>
    </r>
  </si>
  <si>
    <t>Star Public School, LUMSHNONG MEGHALAYA - 793210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</si>
</sst>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u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sz val="16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charset val="1"/>
      <scheme val="minor"/>
    </font>
    <font>
      <b/>
      <sz val="12"/>
      <color rgb="FFFF0000"/>
      <name val="Arial"/>
      <family val="2"/>
    </font>
    <font>
      <u/>
      <sz val="16"/>
      <color rgb="FFC00000"/>
      <name val="Calibri"/>
      <family val="2"/>
      <scheme val="minor"/>
    </font>
    <font>
      <u/>
      <sz val="28"/>
      <color rgb="FFC00000"/>
      <name val="Aharoni"/>
      <charset val="177"/>
    </font>
    <font>
      <u/>
      <sz val="16"/>
      <color rgb="FFC00000"/>
      <name val="Aharoni"/>
      <charset val="177"/>
    </font>
    <font>
      <u/>
      <sz val="16"/>
      <color rgb="FFC00000"/>
      <name val="Calibri"/>
      <family val="2"/>
      <charset val="1"/>
      <scheme val="minor"/>
    </font>
    <font>
      <b/>
      <sz val="14"/>
      <color rgb="FF0070C0"/>
      <name val="Arial Black"/>
      <family val="2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Fill="1" applyBorder="1"/>
    <xf numFmtId="0" fontId="10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30480</xdr:rowOff>
    </xdr:from>
    <xdr:to>
      <xdr:col>2</xdr:col>
      <xdr:colOff>76200</xdr:colOff>
      <xdr:row>1</xdr:row>
      <xdr:rowOff>425233</xdr:rowOff>
    </xdr:to>
    <xdr:pic>
      <xdr:nvPicPr>
        <xdr:cNvPr id="2" name="Picture 1" descr="log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0480"/>
          <a:ext cx="733425" cy="661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>
      <selection sqref="A1:L1"/>
    </sheetView>
  </sheetViews>
  <sheetFormatPr defaultRowHeight="15"/>
  <cols>
    <col min="1" max="1" width="12.7109375" customWidth="1"/>
    <col min="2" max="2" width="14.42578125" style="3" hidden="1" customWidth="1"/>
    <col min="3" max="3" width="14" style="3" customWidth="1"/>
    <col min="4" max="4" width="34.85546875" customWidth="1"/>
    <col min="5" max="5" width="11.5703125" customWidth="1"/>
    <col min="6" max="6" width="8.28515625" customWidth="1"/>
    <col min="7" max="7" width="10.140625" customWidth="1"/>
    <col min="8" max="8" width="10.85546875" customWidth="1"/>
    <col min="9" max="9" width="9.85546875" customWidth="1"/>
    <col min="10" max="11" width="8" customWidth="1"/>
    <col min="12" max="12" width="10.42578125" style="3" customWidth="1"/>
  </cols>
  <sheetData>
    <row r="1" spans="1:12" ht="22.5">
      <c r="A1" s="34" t="s">
        <v>95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34.5">
      <c r="A2" s="35" t="s">
        <v>94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21">
      <c r="A3" s="9"/>
      <c r="B3" s="9"/>
      <c r="C3" s="9"/>
      <c r="D3" s="9"/>
      <c r="E3" s="9"/>
      <c r="F3" s="9"/>
      <c r="G3" s="9"/>
      <c r="H3" s="9"/>
      <c r="I3" s="9"/>
      <c r="J3" s="9"/>
      <c r="K3" s="20"/>
      <c r="L3" s="9"/>
    </row>
    <row r="4" spans="1:12" ht="18.600000000000001" customHeight="1">
      <c r="A4" s="18" t="s">
        <v>75</v>
      </c>
      <c r="B4" s="19"/>
      <c r="C4" s="19"/>
      <c r="D4" s="18"/>
      <c r="E4" s="18"/>
      <c r="F4" s="18"/>
      <c r="G4" s="18"/>
      <c r="H4" s="18"/>
      <c r="I4" s="18" t="s">
        <v>76</v>
      </c>
      <c r="J4" s="18"/>
      <c r="K4" s="18"/>
      <c r="L4" s="19"/>
    </row>
    <row r="5" spans="1:12" ht="22.15" customHeight="1">
      <c r="A5" s="21" t="s">
        <v>0</v>
      </c>
      <c r="B5" s="21" t="s">
        <v>3</v>
      </c>
      <c r="C5" s="21" t="s">
        <v>9</v>
      </c>
      <c r="D5" s="22" t="s">
        <v>1</v>
      </c>
      <c r="E5" s="21" t="s">
        <v>6</v>
      </c>
      <c r="F5" s="21" t="s">
        <v>5</v>
      </c>
      <c r="G5" s="21" t="s">
        <v>2</v>
      </c>
      <c r="H5" s="21" t="s">
        <v>7</v>
      </c>
      <c r="I5" s="21" t="s">
        <v>8</v>
      </c>
      <c r="J5" s="21" t="s">
        <v>77</v>
      </c>
      <c r="K5" s="21" t="s">
        <v>12</v>
      </c>
      <c r="L5" s="21" t="s">
        <v>4</v>
      </c>
    </row>
    <row r="6" spans="1:12" ht="22.15" customHeight="1">
      <c r="A6" s="5">
        <v>1</v>
      </c>
      <c r="B6" s="4">
        <v>37408</v>
      </c>
      <c r="C6" s="17" t="s">
        <v>13</v>
      </c>
      <c r="D6" s="17" t="s">
        <v>14</v>
      </c>
      <c r="E6" s="15">
        <v>76</v>
      </c>
      <c r="F6" s="5">
        <v>55</v>
      </c>
      <c r="G6" s="5">
        <v>47</v>
      </c>
      <c r="H6" s="5">
        <v>38</v>
      </c>
      <c r="I6" s="5">
        <v>52</v>
      </c>
      <c r="J6" s="5">
        <f>SUM(E6:I6)</f>
        <v>268</v>
      </c>
      <c r="K6" s="5">
        <f>J6/5</f>
        <v>53.6</v>
      </c>
      <c r="L6" s="8" t="s">
        <v>78</v>
      </c>
    </row>
    <row r="7" spans="1:12" ht="22.15" customHeight="1">
      <c r="A7" s="23">
        <v>2</v>
      </c>
      <c r="B7" s="24">
        <v>37137</v>
      </c>
      <c r="C7" s="25" t="s">
        <v>15</v>
      </c>
      <c r="D7" s="25" t="s">
        <v>16</v>
      </c>
      <c r="E7" s="26">
        <v>90</v>
      </c>
      <c r="F7" s="23">
        <v>90</v>
      </c>
      <c r="G7" s="23">
        <v>82</v>
      </c>
      <c r="H7" s="23">
        <v>93</v>
      </c>
      <c r="I7" s="23">
        <v>95</v>
      </c>
      <c r="J7" s="23">
        <f t="shared" ref="J7:J22" si="0">SUM(E7:I7)</f>
        <v>450</v>
      </c>
      <c r="K7" s="23">
        <f t="shared" ref="K7:K22" si="1">J7/5</f>
        <v>90</v>
      </c>
      <c r="L7" s="27" t="s">
        <v>79</v>
      </c>
    </row>
    <row r="8" spans="1:12" ht="22.15" customHeight="1">
      <c r="A8" s="5">
        <v>3</v>
      </c>
      <c r="B8" s="4">
        <v>36886</v>
      </c>
      <c r="C8" s="17" t="s">
        <v>17</v>
      </c>
      <c r="D8" s="17" t="s">
        <v>18</v>
      </c>
      <c r="E8" s="15">
        <v>85</v>
      </c>
      <c r="F8" s="5">
        <v>79</v>
      </c>
      <c r="G8" s="5">
        <v>45</v>
      </c>
      <c r="H8" s="5">
        <v>45</v>
      </c>
      <c r="I8" s="5">
        <v>64</v>
      </c>
      <c r="J8" s="5">
        <f t="shared" si="0"/>
        <v>318</v>
      </c>
      <c r="K8" s="5">
        <f t="shared" si="1"/>
        <v>63.6</v>
      </c>
      <c r="L8" s="8" t="s">
        <v>80</v>
      </c>
    </row>
    <row r="9" spans="1:12" ht="22.15" customHeight="1">
      <c r="A9" s="5">
        <v>4</v>
      </c>
      <c r="B9" s="4">
        <v>36712</v>
      </c>
      <c r="C9" s="17" t="s">
        <v>19</v>
      </c>
      <c r="D9" s="17" t="s">
        <v>20</v>
      </c>
      <c r="E9" s="6">
        <v>71</v>
      </c>
      <c r="F9" s="5">
        <v>74</v>
      </c>
      <c r="G9" s="5">
        <v>33</v>
      </c>
      <c r="H9" s="5">
        <v>52</v>
      </c>
      <c r="I9" s="5">
        <v>56</v>
      </c>
      <c r="J9" s="5">
        <f t="shared" si="0"/>
        <v>286</v>
      </c>
      <c r="K9" s="5">
        <f t="shared" si="1"/>
        <v>57.2</v>
      </c>
      <c r="L9" s="8" t="s">
        <v>78</v>
      </c>
    </row>
    <row r="10" spans="1:12" ht="22.15" customHeight="1">
      <c r="A10" s="5">
        <v>5</v>
      </c>
      <c r="B10" s="4">
        <v>37318</v>
      </c>
      <c r="C10" s="17" t="s">
        <v>21</v>
      </c>
      <c r="D10" s="17" t="s">
        <v>22</v>
      </c>
      <c r="E10" s="15">
        <v>88</v>
      </c>
      <c r="F10" s="5">
        <v>72</v>
      </c>
      <c r="G10" s="5">
        <v>63</v>
      </c>
      <c r="H10" s="5">
        <v>82</v>
      </c>
      <c r="I10" s="5">
        <v>81</v>
      </c>
      <c r="J10" s="5">
        <f t="shared" si="0"/>
        <v>386</v>
      </c>
      <c r="K10" s="5">
        <f t="shared" si="1"/>
        <v>77.2</v>
      </c>
      <c r="L10" s="8" t="s">
        <v>81</v>
      </c>
    </row>
    <row r="11" spans="1:12" ht="22.15" customHeight="1">
      <c r="A11" s="5">
        <v>6</v>
      </c>
      <c r="B11" s="4">
        <v>37226</v>
      </c>
      <c r="C11" s="17" t="s">
        <v>23</v>
      </c>
      <c r="D11" s="17" t="s">
        <v>24</v>
      </c>
      <c r="E11" s="15">
        <v>79</v>
      </c>
      <c r="F11" s="5">
        <v>56</v>
      </c>
      <c r="G11" s="5">
        <v>47</v>
      </c>
      <c r="H11" s="5">
        <v>67</v>
      </c>
      <c r="I11" s="5">
        <v>70</v>
      </c>
      <c r="J11" s="5">
        <f t="shared" si="0"/>
        <v>319</v>
      </c>
      <c r="K11" s="5">
        <f t="shared" si="1"/>
        <v>63.8</v>
      </c>
      <c r="L11" s="8" t="s">
        <v>80</v>
      </c>
    </row>
    <row r="12" spans="1:12" ht="22.15" customHeight="1">
      <c r="A12" s="5">
        <v>7</v>
      </c>
      <c r="B12" s="4">
        <v>37454</v>
      </c>
      <c r="C12" s="17" t="s">
        <v>25</v>
      </c>
      <c r="D12" s="17" t="s">
        <v>26</v>
      </c>
      <c r="E12" s="15">
        <v>86</v>
      </c>
      <c r="F12" s="5">
        <v>91</v>
      </c>
      <c r="G12" s="5">
        <v>85</v>
      </c>
      <c r="H12" s="5">
        <v>77</v>
      </c>
      <c r="I12" s="5">
        <v>77</v>
      </c>
      <c r="J12" s="5">
        <f t="shared" si="0"/>
        <v>416</v>
      </c>
      <c r="K12" s="5">
        <f t="shared" si="1"/>
        <v>83.2</v>
      </c>
      <c r="L12" s="8" t="s">
        <v>79</v>
      </c>
    </row>
    <row r="13" spans="1:12" ht="22.15" customHeight="1">
      <c r="A13" s="5">
        <v>8</v>
      </c>
      <c r="B13" s="4">
        <v>36762</v>
      </c>
      <c r="C13" s="17" t="s">
        <v>27</v>
      </c>
      <c r="D13" s="17" t="s">
        <v>28</v>
      </c>
      <c r="E13" s="15">
        <v>76</v>
      </c>
      <c r="F13" s="5">
        <v>78</v>
      </c>
      <c r="G13" s="5">
        <v>67</v>
      </c>
      <c r="H13" s="5">
        <v>69</v>
      </c>
      <c r="I13" s="5">
        <v>75</v>
      </c>
      <c r="J13" s="5">
        <f t="shared" si="0"/>
        <v>365</v>
      </c>
      <c r="K13" s="5">
        <f t="shared" si="1"/>
        <v>73</v>
      </c>
      <c r="L13" s="8" t="s">
        <v>81</v>
      </c>
    </row>
    <row r="14" spans="1:12" ht="22.15" customHeight="1">
      <c r="A14" s="5">
        <v>9</v>
      </c>
      <c r="B14" s="4">
        <v>37748</v>
      </c>
      <c r="C14" s="17" t="s">
        <v>29</v>
      </c>
      <c r="D14" s="17" t="s">
        <v>30</v>
      </c>
      <c r="E14" s="15">
        <v>86</v>
      </c>
      <c r="F14" s="5">
        <v>93</v>
      </c>
      <c r="G14" s="5">
        <v>39</v>
      </c>
      <c r="H14" s="5">
        <v>62</v>
      </c>
      <c r="I14" s="5">
        <v>68</v>
      </c>
      <c r="J14" s="5">
        <f t="shared" si="0"/>
        <v>348</v>
      </c>
      <c r="K14" s="5">
        <f t="shared" si="1"/>
        <v>69.599999999999994</v>
      </c>
      <c r="L14" s="8" t="s">
        <v>80</v>
      </c>
    </row>
    <row r="15" spans="1:12" ht="22.15" customHeight="1">
      <c r="A15" s="10">
        <v>10</v>
      </c>
      <c r="B15" s="11">
        <v>37647</v>
      </c>
      <c r="C15" s="17" t="s">
        <v>31</v>
      </c>
      <c r="D15" s="17" t="s">
        <v>32</v>
      </c>
      <c r="E15" s="16">
        <v>73</v>
      </c>
      <c r="F15" s="10">
        <v>79</v>
      </c>
      <c r="G15" s="10">
        <v>57</v>
      </c>
      <c r="H15" s="10">
        <v>68</v>
      </c>
      <c r="I15" s="10">
        <v>70</v>
      </c>
      <c r="J15" s="5">
        <f t="shared" si="0"/>
        <v>347</v>
      </c>
      <c r="K15" s="5">
        <f t="shared" si="1"/>
        <v>69.400000000000006</v>
      </c>
      <c r="L15" s="12" t="s">
        <v>80</v>
      </c>
    </row>
    <row r="16" spans="1:12" ht="22.15" customHeight="1">
      <c r="A16" s="10">
        <v>11</v>
      </c>
      <c r="B16" s="11">
        <v>36569</v>
      </c>
      <c r="C16" s="17" t="s">
        <v>33</v>
      </c>
      <c r="D16" s="17" t="s">
        <v>34</v>
      </c>
      <c r="E16" s="16">
        <v>94</v>
      </c>
      <c r="F16" s="10">
        <v>89</v>
      </c>
      <c r="G16" s="10">
        <v>81</v>
      </c>
      <c r="H16" s="10">
        <v>90</v>
      </c>
      <c r="I16" s="10">
        <v>93</v>
      </c>
      <c r="J16" s="5">
        <f t="shared" si="0"/>
        <v>447</v>
      </c>
      <c r="K16" s="5">
        <f t="shared" si="1"/>
        <v>89.4</v>
      </c>
      <c r="L16" s="12" t="s">
        <v>79</v>
      </c>
    </row>
    <row r="17" spans="1:12" ht="22.15" customHeight="1">
      <c r="A17" s="5">
        <v>12</v>
      </c>
      <c r="B17" s="4">
        <v>37540</v>
      </c>
      <c r="C17" s="17" t="s">
        <v>35</v>
      </c>
      <c r="D17" s="17" t="s">
        <v>36</v>
      </c>
      <c r="E17" s="15">
        <v>88</v>
      </c>
      <c r="F17" s="5">
        <v>89</v>
      </c>
      <c r="G17" s="5">
        <v>58</v>
      </c>
      <c r="H17" s="5">
        <v>72</v>
      </c>
      <c r="I17" s="5">
        <v>95</v>
      </c>
      <c r="J17" s="5">
        <f t="shared" si="0"/>
        <v>402</v>
      </c>
      <c r="K17" s="5">
        <f t="shared" si="1"/>
        <v>80.400000000000006</v>
      </c>
      <c r="L17" s="8" t="s">
        <v>81</v>
      </c>
    </row>
    <row r="18" spans="1:12" ht="22.15" customHeight="1">
      <c r="A18" s="5">
        <v>13</v>
      </c>
      <c r="B18" s="4">
        <v>36278</v>
      </c>
      <c r="C18" s="17" t="s">
        <v>37</v>
      </c>
      <c r="D18" s="17" t="s">
        <v>38</v>
      </c>
      <c r="E18" s="15">
        <v>76</v>
      </c>
      <c r="F18" s="5">
        <v>91</v>
      </c>
      <c r="G18" s="5">
        <v>92</v>
      </c>
      <c r="H18" s="5">
        <v>86</v>
      </c>
      <c r="I18" s="5">
        <v>72</v>
      </c>
      <c r="J18" s="5">
        <f t="shared" si="0"/>
        <v>417</v>
      </c>
      <c r="K18" s="5">
        <f t="shared" si="1"/>
        <v>83.4</v>
      </c>
      <c r="L18" s="8" t="s">
        <v>79</v>
      </c>
    </row>
    <row r="19" spans="1:12" ht="22.15" customHeight="1">
      <c r="A19" s="5">
        <v>14</v>
      </c>
      <c r="B19" s="4">
        <v>36387</v>
      </c>
      <c r="C19" s="17" t="s">
        <v>39</v>
      </c>
      <c r="D19" s="17" t="s">
        <v>40</v>
      </c>
      <c r="E19" s="15">
        <v>89</v>
      </c>
      <c r="F19" s="5">
        <v>80</v>
      </c>
      <c r="G19" s="5">
        <v>50</v>
      </c>
      <c r="H19" s="5">
        <v>69</v>
      </c>
      <c r="I19" s="5">
        <v>94</v>
      </c>
      <c r="J19" s="5">
        <f t="shared" si="0"/>
        <v>382</v>
      </c>
      <c r="K19" s="5">
        <f t="shared" si="1"/>
        <v>76.400000000000006</v>
      </c>
      <c r="L19" s="8" t="s">
        <v>81</v>
      </c>
    </row>
    <row r="20" spans="1:12" ht="22.15" customHeight="1">
      <c r="A20" s="5">
        <v>15</v>
      </c>
      <c r="B20" s="4">
        <v>36528</v>
      </c>
      <c r="C20" s="17" t="s">
        <v>41</v>
      </c>
      <c r="D20" s="17" t="s">
        <v>42</v>
      </c>
      <c r="E20" s="15">
        <v>92</v>
      </c>
      <c r="F20" s="5">
        <v>93</v>
      </c>
      <c r="G20" s="5">
        <v>70</v>
      </c>
      <c r="H20" s="5">
        <v>76</v>
      </c>
      <c r="I20" s="5">
        <v>97</v>
      </c>
      <c r="J20" s="5">
        <f t="shared" si="0"/>
        <v>428</v>
      </c>
      <c r="K20" s="5">
        <f t="shared" si="1"/>
        <v>85.6</v>
      </c>
      <c r="L20" s="8" t="s">
        <v>79</v>
      </c>
    </row>
    <row r="21" spans="1:12" ht="22.15" customHeight="1">
      <c r="A21" s="5">
        <v>16</v>
      </c>
      <c r="B21" s="4">
        <v>37466</v>
      </c>
      <c r="C21" s="17" t="s">
        <v>43</v>
      </c>
      <c r="D21" s="17" t="s">
        <v>44</v>
      </c>
      <c r="E21" s="15">
        <v>89</v>
      </c>
      <c r="F21" s="5">
        <v>89</v>
      </c>
      <c r="G21" s="5">
        <v>73</v>
      </c>
      <c r="H21" s="5">
        <v>83</v>
      </c>
      <c r="I21" s="5">
        <v>81</v>
      </c>
      <c r="J21" s="5">
        <f t="shared" si="0"/>
        <v>415</v>
      </c>
      <c r="K21" s="5">
        <f t="shared" si="1"/>
        <v>83</v>
      </c>
      <c r="L21" s="8" t="s">
        <v>79</v>
      </c>
    </row>
    <row r="22" spans="1:12" ht="22.15" customHeight="1">
      <c r="A22" s="5">
        <v>17</v>
      </c>
      <c r="B22" s="4">
        <v>37250</v>
      </c>
      <c r="C22" s="17" t="s">
        <v>45</v>
      </c>
      <c r="D22" s="17" t="s">
        <v>46</v>
      </c>
      <c r="E22" s="15">
        <v>88</v>
      </c>
      <c r="F22" s="5">
        <v>86</v>
      </c>
      <c r="G22" s="5">
        <v>62</v>
      </c>
      <c r="H22" s="5">
        <v>76</v>
      </c>
      <c r="I22" s="5">
        <v>82</v>
      </c>
      <c r="J22" s="5">
        <f t="shared" si="0"/>
        <v>394</v>
      </c>
      <c r="K22" s="5">
        <f t="shared" si="1"/>
        <v>78.8</v>
      </c>
      <c r="L22" s="8" t="s">
        <v>81</v>
      </c>
    </row>
    <row r="26" spans="1:12" ht="15.75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</row>
    <row r="27" spans="1:12">
      <c r="A27" s="7"/>
      <c r="H27" s="7"/>
    </row>
    <row r="28" spans="1:12" ht="21" customHeight="1">
      <c r="A28" s="21" t="s">
        <v>0</v>
      </c>
      <c r="B28" s="21" t="s">
        <v>3</v>
      </c>
      <c r="C28" s="21" t="s">
        <v>9</v>
      </c>
      <c r="D28" s="22" t="s">
        <v>1</v>
      </c>
      <c r="E28" s="21" t="s">
        <v>6</v>
      </c>
      <c r="F28" s="21" t="s">
        <v>5</v>
      </c>
      <c r="G28" s="21" t="s">
        <v>2</v>
      </c>
      <c r="H28" s="21" t="s">
        <v>7</v>
      </c>
      <c r="I28" s="21" t="s">
        <v>8</v>
      </c>
      <c r="J28" s="21" t="s">
        <v>77</v>
      </c>
      <c r="K28" s="21" t="s">
        <v>12</v>
      </c>
      <c r="L28" s="21" t="s">
        <v>4</v>
      </c>
    </row>
    <row r="29" spans="1:12" ht="22.15" customHeight="1">
      <c r="A29" s="23">
        <v>18</v>
      </c>
      <c r="B29" s="24">
        <v>37408</v>
      </c>
      <c r="C29" s="25" t="s">
        <v>47</v>
      </c>
      <c r="D29" s="25" t="s">
        <v>48</v>
      </c>
      <c r="E29" s="26">
        <v>91</v>
      </c>
      <c r="F29" s="23">
        <v>96</v>
      </c>
      <c r="G29" s="23">
        <v>86</v>
      </c>
      <c r="H29" s="23">
        <v>92</v>
      </c>
      <c r="I29" s="23">
        <v>87</v>
      </c>
      <c r="J29" s="23">
        <f>SUM(E29:I29)</f>
        <v>452</v>
      </c>
      <c r="K29" s="23">
        <f>J29/5</f>
        <v>90.4</v>
      </c>
      <c r="L29" s="27" t="s">
        <v>79</v>
      </c>
    </row>
    <row r="30" spans="1:12" ht="22.15" customHeight="1">
      <c r="A30" s="5">
        <v>19</v>
      </c>
      <c r="B30" s="4">
        <v>37137</v>
      </c>
      <c r="C30" s="17" t="s">
        <v>49</v>
      </c>
      <c r="D30" s="17" t="s">
        <v>50</v>
      </c>
      <c r="E30" s="15">
        <v>83</v>
      </c>
      <c r="F30" s="5">
        <v>96</v>
      </c>
      <c r="G30" s="5">
        <v>50</v>
      </c>
      <c r="H30" s="5">
        <v>75</v>
      </c>
      <c r="I30" s="5">
        <v>76</v>
      </c>
      <c r="J30" s="5">
        <f t="shared" ref="J30:J42" si="2">SUM(E30:I30)</f>
        <v>380</v>
      </c>
      <c r="K30" s="5">
        <f t="shared" ref="K30:K42" si="3">J30/5</f>
        <v>76</v>
      </c>
      <c r="L30" s="8" t="s">
        <v>81</v>
      </c>
    </row>
    <row r="31" spans="1:12" ht="22.15" customHeight="1">
      <c r="A31" s="5">
        <v>20</v>
      </c>
      <c r="B31" s="4">
        <v>36886</v>
      </c>
      <c r="C31" s="17" t="s">
        <v>51</v>
      </c>
      <c r="D31" s="17" t="s">
        <v>52</v>
      </c>
      <c r="E31" s="15">
        <v>72</v>
      </c>
      <c r="F31" s="5">
        <v>79</v>
      </c>
      <c r="G31" s="5">
        <v>38</v>
      </c>
      <c r="H31" s="5">
        <v>52</v>
      </c>
      <c r="I31" s="5">
        <v>69</v>
      </c>
      <c r="J31" s="5">
        <f t="shared" si="2"/>
        <v>310</v>
      </c>
      <c r="K31" s="5">
        <f t="shared" si="3"/>
        <v>62</v>
      </c>
      <c r="L31" s="8" t="s">
        <v>80</v>
      </c>
    </row>
    <row r="32" spans="1:12" ht="22.15" customHeight="1">
      <c r="A32" s="5">
        <v>21</v>
      </c>
      <c r="B32" s="4">
        <v>36712</v>
      </c>
      <c r="C32" s="17" t="s">
        <v>53</v>
      </c>
      <c r="D32" s="17" t="s">
        <v>54</v>
      </c>
      <c r="E32" s="6">
        <v>66</v>
      </c>
      <c r="F32" s="5">
        <v>75</v>
      </c>
      <c r="G32" s="5">
        <v>47</v>
      </c>
      <c r="H32" s="5">
        <v>42</v>
      </c>
      <c r="I32" s="5">
        <v>75</v>
      </c>
      <c r="J32" s="5">
        <f t="shared" si="2"/>
        <v>305</v>
      </c>
      <c r="K32" s="5">
        <f t="shared" si="3"/>
        <v>61</v>
      </c>
      <c r="L32" s="8" t="s">
        <v>80</v>
      </c>
    </row>
    <row r="33" spans="1:12" ht="22.15" customHeight="1">
      <c r="A33" s="5">
        <v>22</v>
      </c>
      <c r="B33" s="4">
        <v>37318</v>
      </c>
      <c r="C33" s="17" t="s">
        <v>55</v>
      </c>
      <c r="D33" s="17" t="s">
        <v>56</v>
      </c>
      <c r="E33" s="15">
        <v>72</v>
      </c>
      <c r="F33" s="5">
        <v>87</v>
      </c>
      <c r="G33" s="5">
        <v>65</v>
      </c>
      <c r="H33" s="5">
        <v>70</v>
      </c>
      <c r="I33" s="5">
        <v>78</v>
      </c>
      <c r="J33" s="5">
        <f t="shared" si="2"/>
        <v>372</v>
      </c>
      <c r="K33" s="5">
        <f t="shared" si="3"/>
        <v>74.400000000000006</v>
      </c>
      <c r="L33" s="8" t="s">
        <v>81</v>
      </c>
    </row>
    <row r="34" spans="1:12" ht="22.15" customHeight="1">
      <c r="A34" s="5">
        <v>23</v>
      </c>
      <c r="B34" s="4">
        <v>37226</v>
      </c>
      <c r="C34" s="17" t="s">
        <v>57</v>
      </c>
      <c r="D34" s="17" t="s">
        <v>58</v>
      </c>
      <c r="E34" s="15">
        <v>76</v>
      </c>
      <c r="F34" s="5">
        <v>66</v>
      </c>
      <c r="G34" s="5">
        <v>58</v>
      </c>
      <c r="H34" s="5">
        <v>59</v>
      </c>
      <c r="I34" s="5">
        <v>58</v>
      </c>
      <c r="J34" s="5">
        <f t="shared" si="2"/>
        <v>317</v>
      </c>
      <c r="K34" s="5">
        <f t="shared" si="3"/>
        <v>63.4</v>
      </c>
      <c r="L34" s="8" t="s">
        <v>80</v>
      </c>
    </row>
    <row r="35" spans="1:12" ht="22.15" customHeight="1">
      <c r="A35" s="5">
        <v>24</v>
      </c>
      <c r="B35" s="4">
        <v>37454</v>
      </c>
      <c r="C35" s="17" t="s">
        <v>59</v>
      </c>
      <c r="D35" s="17" t="s">
        <v>60</v>
      </c>
      <c r="E35" s="15">
        <v>69</v>
      </c>
      <c r="F35" s="5">
        <v>70</v>
      </c>
      <c r="G35" s="5">
        <v>47</v>
      </c>
      <c r="H35" s="5">
        <v>58</v>
      </c>
      <c r="I35" s="5">
        <v>59</v>
      </c>
      <c r="J35" s="5">
        <f t="shared" si="2"/>
        <v>303</v>
      </c>
      <c r="K35" s="5">
        <f t="shared" si="3"/>
        <v>60.6</v>
      </c>
      <c r="L35" s="8" t="s">
        <v>80</v>
      </c>
    </row>
    <row r="36" spans="1:12" ht="22.15" customHeight="1">
      <c r="A36" s="5">
        <v>25</v>
      </c>
      <c r="B36" s="4">
        <v>36762</v>
      </c>
      <c r="C36" s="17" t="s">
        <v>61</v>
      </c>
      <c r="D36" s="17" t="s">
        <v>62</v>
      </c>
      <c r="E36" s="15">
        <v>75</v>
      </c>
      <c r="F36" s="5">
        <v>89</v>
      </c>
      <c r="G36" s="5">
        <v>58</v>
      </c>
      <c r="H36" s="5">
        <v>64</v>
      </c>
      <c r="I36" s="5">
        <v>74</v>
      </c>
      <c r="J36" s="5">
        <f t="shared" si="2"/>
        <v>360</v>
      </c>
      <c r="K36" s="5">
        <f t="shared" si="3"/>
        <v>72</v>
      </c>
      <c r="L36" s="8" t="s">
        <v>81</v>
      </c>
    </row>
    <row r="37" spans="1:12" ht="22.15" customHeight="1">
      <c r="A37" s="5">
        <v>26</v>
      </c>
      <c r="B37" s="4">
        <v>37748</v>
      </c>
      <c r="C37" s="17" t="s">
        <v>63</v>
      </c>
      <c r="D37" s="17" t="s">
        <v>64</v>
      </c>
      <c r="E37" s="15">
        <v>82</v>
      </c>
      <c r="F37" s="5">
        <v>83</v>
      </c>
      <c r="G37" s="5">
        <v>53</v>
      </c>
      <c r="H37" s="5">
        <v>68</v>
      </c>
      <c r="I37" s="5">
        <v>75</v>
      </c>
      <c r="J37" s="5">
        <f t="shared" si="2"/>
        <v>361</v>
      </c>
      <c r="K37" s="5">
        <f t="shared" si="3"/>
        <v>72.2</v>
      </c>
      <c r="L37" s="8" t="s">
        <v>81</v>
      </c>
    </row>
    <row r="38" spans="1:12" ht="22.15" customHeight="1">
      <c r="A38" s="5">
        <v>27</v>
      </c>
      <c r="B38" s="11">
        <v>37647</v>
      </c>
      <c r="C38" s="17" t="s">
        <v>65</v>
      </c>
      <c r="D38" s="17" t="s">
        <v>66</v>
      </c>
      <c r="E38" s="16">
        <v>79</v>
      </c>
      <c r="F38" s="10">
        <v>95</v>
      </c>
      <c r="G38" s="10">
        <v>56</v>
      </c>
      <c r="H38" s="10">
        <v>83</v>
      </c>
      <c r="I38" s="10">
        <v>91</v>
      </c>
      <c r="J38" s="5">
        <f t="shared" si="2"/>
        <v>404</v>
      </c>
      <c r="K38" s="5">
        <f t="shared" si="3"/>
        <v>80.8</v>
      </c>
      <c r="L38" s="12" t="s">
        <v>79</v>
      </c>
    </row>
    <row r="39" spans="1:12" ht="22.15" customHeight="1">
      <c r="A39" s="23">
        <v>28</v>
      </c>
      <c r="B39" s="28">
        <v>36569</v>
      </c>
      <c r="C39" s="25" t="s">
        <v>67</v>
      </c>
      <c r="D39" s="25" t="s">
        <v>68</v>
      </c>
      <c r="E39" s="29">
        <v>88</v>
      </c>
      <c r="F39" s="30">
        <v>96</v>
      </c>
      <c r="G39" s="30">
        <v>84</v>
      </c>
      <c r="H39" s="30">
        <v>94</v>
      </c>
      <c r="I39" s="30">
        <v>91</v>
      </c>
      <c r="J39" s="23">
        <f t="shared" si="2"/>
        <v>453</v>
      </c>
      <c r="K39" s="23">
        <f t="shared" si="3"/>
        <v>90.6</v>
      </c>
      <c r="L39" s="31" t="s">
        <v>82</v>
      </c>
    </row>
    <row r="40" spans="1:12" ht="22.15" customHeight="1">
      <c r="A40" s="5">
        <v>29</v>
      </c>
      <c r="B40" s="4">
        <v>37540</v>
      </c>
      <c r="C40" s="17" t="s">
        <v>69</v>
      </c>
      <c r="D40" s="17" t="s">
        <v>70</v>
      </c>
      <c r="E40" s="15">
        <v>75</v>
      </c>
      <c r="F40" s="5">
        <v>86</v>
      </c>
      <c r="G40" s="5">
        <v>58</v>
      </c>
      <c r="H40" s="5">
        <v>69</v>
      </c>
      <c r="I40" s="5">
        <v>81</v>
      </c>
      <c r="J40" s="5">
        <f t="shared" si="2"/>
        <v>369</v>
      </c>
      <c r="K40" s="5">
        <f t="shared" si="3"/>
        <v>73.8</v>
      </c>
      <c r="L40" s="8" t="s">
        <v>81</v>
      </c>
    </row>
    <row r="41" spans="1:12" ht="22.15" customHeight="1">
      <c r="A41" s="5">
        <v>30</v>
      </c>
      <c r="B41" s="4">
        <v>36278</v>
      </c>
      <c r="C41" s="17" t="s">
        <v>71</v>
      </c>
      <c r="D41" s="17" t="s">
        <v>72</v>
      </c>
      <c r="E41" s="15">
        <v>74</v>
      </c>
      <c r="F41" s="5">
        <v>81</v>
      </c>
      <c r="G41" s="5">
        <v>57</v>
      </c>
      <c r="H41" s="5">
        <v>69</v>
      </c>
      <c r="I41" s="5">
        <v>71</v>
      </c>
      <c r="J41" s="5">
        <f t="shared" si="2"/>
        <v>352</v>
      </c>
      <c r="K41" s="5">
        <f t="shared" si="3"/>
        <v>70.400000000000006</v>
      </c>
      <c r="L41" s="8" t="s">
        <v>80</v>
      </c>
    </row>
    <row r="42" spans="1:12" ht="22.15" customHeight="1">
      <c r="A42" s="5">
        <v>31</v>
      </c>
      <c r="B42" s="4">
        <v>36387</v>
      </c>
      <c r="C42" s="17" t="s">
        <v>73</v>
      </c>
      <c r="D42" s="17" t="s">
        <v>74</v>
      </c>
      <c r="E42" s="15">
        <v>78</v>
      </c>
      <c r="F42" s="5">
        <v>90</v>
      </c>
      <c r="G42" s="5">
        <v>33</v>
      </c>
      <c r="H42" s="5">
        <v>45</v>
      </c>
      <c r="I42" s="5">
        <v>70</v>
      </c>
      <c r="J42" s="5">
        <f t="shared" si="2"/>
        <v>316</v>
      </c>
      <c r="K42" s="5">
        <f t="shared" si="3"/>
        <v>63.2</v>
      </c>
      <c r="L42" s="8" t="s">
        <v>80</v>
      </c>
    </row>
    <row r="43" spans="1:12" ht="22.15" customHeight="1">
      <c r="B43"/>
      <c r="C43"/>
      <c r="L43"/>
    </row>
    <row r="44" spans="1:12">
      <c r="B44"/>
      <c r="C44"/>
      <c r="L44"/>
    </row>
    <row r="45" spans="1:12" ht="21">
      <c r="A45" s="13" t="s">
        <v>10</v>
      </c>
      <c r="B45" s="14"/>
      <c r="C45" s="14"/>
      <c r="D45" s="13"/>
      <c r="E45" s="13"/>
      <c r="F45" s="13"/>
      <c r="G45" s="13"/>
      <c r="H45" s="13"/>
      <c r="I45" s="14" t="s">
        <v>11</v>
      </c>
    </row>
    <row r="47" spans="1:12">
      <c r="A47" s="32" t="s">
        <v>89</v>
      </c>
      <c r="B47" s="33"/>
      <c r="C47" s="33" t="s">
        <v>83</v>
      </c>
      <c r="D47" s="32" t="s">
        <v>84</v>
      </c>
    </row>
    <row r="48" spans="1:12">
      <c r="A48" s="32" t="s">
        <v>90</v>
      </c>
      <c r="B48" s="33"/>
      <c r="C48" s="33" t="s">
        <v>83</v>
      </c>
      <c r="D48" s="32" t="s">
        <v>85</v>
      </c>
    </row>
    <row r="49" spans="1:4">
      <c r="A49" s="32" t="s">
        <v>91</v>
      </c>
      <c r="B49" s="33"/>
      <c r="C49" s="33" t="s">
        <v>83</v>
      </c>
      <c r="D49" s="32" t="s">
        <v>86</v>
      </c>
    </row>
    <row r="50" spans="1:4">
      <c r="A50" s="32" t="s">
        <v>92</v>
      </c>
      <c r="B50" s="33"/>
      <c r="C50" s="33" t="s">
        <v>83</v>
      </c>
      <c r="D50" s="32" t="s">
        <v>87</v>
      </c>
    </row>
    <row r="51" spans="1:4">
      <c r="A51" s="32" t="s">
        <v>93</v>
      </c>
      <c r="B51" s="33"/>
      <c r="C51" s="33" t="s">
        <v>83</v>
      </c>
      <c r="D51" s="32" t="s">
        <v>88</v>
      </c>
    </row>
  </sheetData>
  <mergeCells count="2">
    <mergeCell ref="A1:L1"/>
    <mergeCell ref="A2:L2"/>
  </mergeCells>
  <printOptions horizontalCentered="1"/>
  <pageMargins left="0.31496062992125984" right="0.31496062992125984" top="0.35433070866141736" bottom="0.35433070866141736" header="0.31496062992125984" footer="0.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examcell</dc:creator>
  <cp:lastModifiedBy>saurabh Deep</cp:lastModifiedBy>
  <cp:lastPrinted>2018-05-29T12:40:33Z</cp:lastPrinted>
  <dcterms:created xsi:type="dcterms:W3CDTF">2017-06-01T03:14:26Z</dcterms:created>
  <dcterms:modified xsi:type="dcterms:W3CDTF">2021-06-25T14:55:42Z</dcterms:modified>
</cp:coreProperties>
</file>