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09" documentId="13_ncr:1_{F6469CD4-71D5-4FC5-9E84-085662C9327F}" xr6:coauthVersionLast="47" xr6:coauthVersionMax="47" xr10:uidLastSave="{6DDCA1D1-F16B-4747-860D-C4065E7D4A92}"/>
  <bookViews>
    <workbookView xWindow="-108" yWindow="-108" windowWidth="23256" windowHeight="12456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<sst xmlns="http://schemas.openxmlformats.org/spreadsheetml/2006/main" count="4456" uniqueCount="758">
  <si>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</si>
  <si>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</si>
  <si>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</si>
  <si>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</si>
  <si>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</si>
  <si>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</si>
  <si>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</si>
  <si>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</si>
  <si>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</si>
  <si>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</si>
  <si>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</si>
  <si>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</si>
  <si>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</si>
  <si>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</si>
  <si>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</si>
  <si>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</si>
  <si>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</si>
  <si>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</si>
  <si>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</si>
  <si>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</si>
  <si>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</si>
  <si>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</si>
  <si>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</si>
  <si>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</si>
  <si>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</si>
  <si>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</si>
  <si>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</si>
  <si>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</si>
  <si>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</si>
  <si>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</si>
  <si>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</si>
  <si>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</si>
  <si>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</si>
  <si>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</si>
  <si>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</si>
  <si>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</si>
  <si>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</si>
  <si>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</si>
  <si>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</si>
  <si>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</si>
  <si>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</si>
  <si>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</si>
  <si>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</si>
  <si>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</si>
  <si>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</si>
  <si>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</si>
  <si>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</si>
  <si>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</si>
  <si>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</si>
  <si>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</si>
  <si>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</si>
  <si>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</si>
  <si>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</si>
  <si>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</si>
  <si>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</si>
  <si>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</si>
  <si>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</si>
  <si>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</si>
  <si>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</si>
  <si>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</si>
  <si>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</si>
  <si>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</si>
  <si>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</si>
  <si>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</si>
  <si>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</si>
  <si>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</si>
  <si>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</si>
  <si>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</si>
  <si>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</si>
  <si>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</si>
  <si>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</si>
  <si>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</si>
  <si>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</si>
  <si>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</si>
  <si>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</si>
  <si>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</si>
  <si>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</si>
  <si>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</si>
  <si>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</si>
  <si>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</si>
  <si>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</si>
  <si>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</si>
  <si>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</si>
  <si>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</si>
  <si>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</si>
  <si>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</si>
  <si>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</si>
  <si>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</si>
  <si>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</si>
  <si>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</si>
  <si>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</si>
  <si>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</si>
  <si>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</si>
  <si>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</si>
  <si>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</si>
  <si>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</si>
  <si>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</si>
  <si>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</si>
  <si>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</si>
  <si>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</si>
  <si>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</si>
  <si>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</si>
  <si>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</si>
  <si>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</si>
  <si>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</si>
  <si>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</si>
  <si>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</si>
  <si>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</si>
  <si>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</si>
  <si>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</si>
  <si>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</si>
  <si>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</si>
  <si>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</si>
  <si>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</si>
  <si>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</si>
  <si>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</si>
  <si>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</si>
  <si>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</si>
  <si>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</si>
  <si>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</si>
  <si>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</si>
  <si>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</si>
  <si>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</si>
  <si>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</si>
  <si>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</si>
  <si>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</si>
  <si>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</si>
  <si>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</si>
  <si>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</si>
  <si>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</si>
  <si>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</si>
  <si>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</si>
  <si>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</si>
  <si>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</si>
  <si>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</si>
  <si>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</si>
  <si>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</si>
  <si>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</si>
  <si>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</si>
  <si>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</si>
  <si>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</si>
  <si>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</si>
  <si>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</si>
  <si>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</si>
  <si>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</si>
  <si>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</si>
  <si>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</si>
  <si>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</si>
  <si>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</si>
  <si>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</si>
  <si>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</si>
  <si>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</si>
  <si>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</si>
  <si>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</si>
  <si>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</si>
  <si>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</si>
  <si>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</si>
  <si>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</si>
  <si>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</si>
  <si>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</si>
  <si>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</si>
  <si>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</si>
  <si>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</si>
  <si>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</si>
  <si>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</si>
  <si>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</si>
  <si>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</si>
  <si>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</si>
  <si>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</si>
  <si>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</si>
  <si>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</si>
  <si>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</si>
  <si>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</si>
  <si>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</si>
  <si>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</si>
  <si>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</si>
  <si>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</si>
  <si>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</si>
  <si>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</si>
  <si>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</si>
  <si>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</si>
  <si>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</si>
  <si>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</si>
  <si>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</si>
  <si>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</si>
  <si>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</si>
  <si>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</si>
  <si>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</si>
  <si>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</si>
  <si>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</si>
  <si>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</si>
  <si>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</si>
  <si>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</si>
  <si>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</si>
  <si>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</si>
  <si>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</si>
  <si>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</si>
  <si>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</si>
  <si>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</si>
  <si>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</si>
  <si>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</si>
  <si>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</si>
  <si>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</si>
  <si>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</si>
  <si>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</si>
  <si>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</si>
  <si>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</si>
  <si>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</si>
  <si>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</si>
  <si>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</si>
  <si>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</si>
  <si>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</si>
  <si>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</si>
  <si>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</si>
  <si>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</si>
  <si>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</si>
  <si>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</si>
  <si>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</si>
  <si>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</si>
  <si>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</si>
  <si>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</si>
  <si>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</si>
  <si>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</si>
  <si>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</si>
  <si>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</si>
  <si>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</si>
  <si>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</si>
  <si>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</si>
  <si>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</si>
  <si>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</si>
  <si>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</si>
  <si>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</si>
  <si>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</si>
  <si>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</si>
  <si>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</si>
  <si>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</si>
  <si>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</si>
  <si>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</si>
  <si>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</si>
  <si>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</si>
  <si>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</si>
  <si>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</si>
  <si>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</si>
  <si>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</si>
  <si>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</si>
  <si>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</si>
  <si>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</si>
  <si>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</si>
  <si>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</si>
  <si>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</si>
  <si>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</si>
  <si>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</si>
  <si>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</si>
  <si>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</si>
  <si>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</si>
  <si>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</si>
  <si>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</si>
  <si>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</si>
  <si>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</si>
  <si>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</si>
  <si>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</si>
  <si>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</si>
  <si>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</si>
  <si>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</si>
  <si>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</si>
  <si>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</si>
  <si>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</si>
  <si>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</si>
  <si>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</si>
  <si>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</si>
  <si>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</si>
  <si>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</si>
  <si>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</si>
  <si>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</si>
  <si>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</si>
  <si>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</si>
  <si>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</si>
  <si>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</si>
  <si>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</si>
  <si>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</si>
  <si>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</si>
  <si>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</si>
  <si>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</si>
  <si>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</si>
  <si>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</si>
  <si>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</si>
  <si>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</si>
  <si>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</si>
  <si>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</si>
  <si>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</si>
  <si>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</si>
  <si>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</si>
  <si>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</si>
  <si>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</si>
  <si>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</si>
  <si>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</si>
  <si>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</si>
  <si>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</si>
  <si>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</si>
  <si>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</si>
  <si>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</si>
  <si>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</si>
  <si>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</si>
  <si>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</si>
  <si>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</si>
  <si>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</si>
  <si>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</si>
  <si>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</si>
  <si>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</si>
  <si>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</si>
  <si>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</si>
  <si>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</si>
  <si>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</si>
  <si>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</si>
  <si>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</si>
  <si>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</si>
  <si>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</si>
  <si>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</si>
  <si>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</si>
  <si>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</si>
  <si>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</si>
  <si>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</si>
  <si>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</si>
  <si>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</si>
  <si>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</si>
  <si>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</si>
  <si>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</si>
  <si>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</si>
  <si>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</si>
  <si>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</si>
  <si>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</si>
  <si>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</si>
  <si>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</si>
  <si>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</si>
  <si>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</si>
  <si>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</si>
  <si>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</si>
  <si>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</si>
  <si>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</si>
  <si>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</si>
  <si>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</si>
  <si>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</si>
  <si>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</si>
  <si>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</si>
  <si>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</si>
  <si>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</si>
  <si>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</si>
  <si>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</si>
  <si>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</si>
  <si>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</si>
  <si>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</si>
  <si>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</si>
  <si>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</si>
  <si>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</si>
  <si>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</si>
  <si>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</si>
  <si>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</si>
  <si>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</si>
  <si>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</si>
  <si>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</si>
  <si>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</si>
  <si>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</si>
  <si>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</si>
  <si>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</si>
  <si>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</si>
  <si>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</si>
  <si>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</si>
  <si>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</si>
  <si>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</si>
  <si>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</si>
  <si>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</si>
  <si>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</si>
  <si>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</si>
  <si>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</si>
  <si>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</si>
  <si>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</si>
  <si>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</si>
  <si>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</si>
  <si>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</si>
  <si>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</si>
  <si>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</si>
  <si>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</si>
  <si>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</si>
  <si>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</si>
  <si>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</si>
  <si>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</si>
  <si>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</si>
  <si>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</si>
  <si>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</si>
  <si>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</si>
  <si>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</si>
  <si>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</si>
  <si>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</si>
  <si>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</si>
  <si>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</si>
  <si>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</si>
  <si>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</si>
  <si>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</si>
  <si>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</si>
  <si>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</si>
  <si>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</si>
  <si>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</si>
  <si>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</si>
  <si>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</si>
  <si>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</si>
  <si>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</si>
  <si>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</si>
  <si>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</si>
  <si>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</si>
  <si>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</si>
  <si>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</si>
  <si>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</si>
  <si>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</si>
  <si>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</si>
  <si>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</si>
  <si>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</si>
  <si>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</si>
  <si>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</si>
  <si>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</si>
  <si>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</si>
  <si>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</si>
  <si>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</si>
  <si>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</si>
  <si>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</si>
  <si>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</si>
  <si>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</si>
  <si>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</si>
  <si>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</si>
  <si>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</si>
  <si>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</si>
  <si>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</si>
  <si>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</si>
  <si>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</si>
  <si>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</si>
  <si>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</si>
  <si>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</si>
  <si>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</si>
  <si>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</si>
  <si>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</si>
  <si>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</si>
  <si>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</si>
  <si>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</si>
  <si>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</si>
  <si>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</si>
  <si>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</si>
  <si>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</si>
  <si>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</si>
  <si>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</si>
  <si>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</si>
  <si>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</si>
  <si>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</si>
  <si>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</si>
  <si>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</si>
  <si>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</si>
  <si>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</si>
  <si>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</si>
  <si>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</si>
  <si>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</si>
  <si>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</si>
  <si>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</si>
  <si>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</si>
  <si>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</si>
  <si>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</si>
  <si>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</si>
  <si>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</si>
  <si>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</si>
  <si>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</si>
  <si>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</si>
  <si>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</si>
  <si>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</si>
  <si>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</si>
  <si>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</si>
  <si>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</si>
  <si>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</si>
  <si>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</si>
  <si>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</si>
  <si>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</si>
  <si>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</si>
  <si>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</si>
  <si>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</si>
  <si>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</si>
  <si>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</si>
  <si>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</si>
  <si>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</si>
  <si>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</si>
  <si>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</si>
  <si>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</si>
  <si>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</si>
  <si>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</si>
  <si>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</si>
  <si>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</si>
  <si>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</si>
  <si>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</si>
  <si>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</si>
  <si>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</si>
  <si>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</si>
  <si>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</si>
  <si>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</si>
  <si>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</si>
  <si>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</si>
  <si>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</si>
  <si>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</si>
  <si>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</si>
  <si>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</si>
  <si>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</si>
  <si>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</si>
  <si>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</si>
  <si>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</si>
  <si>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</si>
  <si>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</si>
  <si>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</si>
  <si>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</si>
  <si>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</si>
  <si>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</si>
  <si>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</si>
  <si>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</si>
  <si>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</si>
  <si>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</si>
  <si>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</si>
  <si>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</si>
  <si>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</si>
  <si>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</si>
  <si>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</si>
  <si>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</si>
  <si>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</si>
  <si>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</si>
  <si>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</si>
  <si>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</si>
  <si>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</si>
  <si>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</si>
  <si>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</si>
  <si>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</si>
  <si>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</si>
  <si>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</si>
  <si>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</si>
  <si>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</si>
  <si>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</si>
  <si>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</si>
  <si>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</si>
  <si>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</si>
  <si>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</si>
  <si>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</si>
  <si>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</si>
  <si>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</si>
  <si>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</si>
  <si>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</si>
  <si>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</si>
  <si>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</si>
  <si>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</si>
  <si>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</si>
  <si>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</si>
  <si>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</si>
  <si>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</si>
  <si>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</si>
  <si>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</si>
  <si>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</si>
  <si>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</si>
  <si>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</si>
  <si>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</si>
  <si>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</si>
  <si>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</si>
  <si>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</si>
  <si>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</si>
  <si>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</si>
  <si>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</si>
  <si>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</si>
  <si>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</si>
  <si>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</si>
  <si>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</si>
  <si>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</si>
  <si>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</si>
  <si>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</si>
  <si>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</si>
  <si>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</si>
  <si>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</si>
  <si>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</si>
  <si>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</si>
  <si>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</si>
  <si>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</si>
  <si>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</si>
  <si>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</si>
  <si>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</si>
  <si>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</si>
  <si>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</si>
  <si>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</si>
  <si>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</si>
  <si>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</si>
  <si>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</si>
  <si>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</si>
  <si>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</si>
  <si>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</si>
  <si>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</si>
  <si>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</si>
  <si>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</si>
  <si>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</si>
  <si>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</si>
  <si>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</si>
  <si>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</si>
  <si>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</si>
  <si>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</si>
  <si>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</si>
  <si>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</si>
  <si>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</si>
  <si>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</si>
  <si>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</si>
  <si>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</si>
  <si>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</si>
  <si>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</si>
  <si>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</si>
  <si>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</si>
  <si>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</si>
  <si>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</si>
  <si>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</si>
  <si>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</si>
  <si>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</si>
  <si>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</si>
  <si>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</si>
  <si>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</si>
  <si>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</si>
  <si>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</si>
  <si>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</si>
  <si>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</si>
  <si>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</si>
  <si>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</si>
  <si>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</si>
  <si>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</si>
  <si>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</si>
  <si>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</si>
  <si>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</si>
  <si>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</si>
  <si>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</si>
  <si>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</si>
  <si>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</si>
  <si>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</si>
  <si>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</si>
  <si>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</si>
  <si>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</si>
  <si>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</si>
  <si>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</si>
  <si>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</si>
  <si>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</si>
  <si>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</si>
  <si>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</si>
  <si>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</si>
  <si>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</si>
  <si>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</si>
  <si>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</si>
  <si>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</si>
  <si>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</si>
  <si>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</si>
  <si>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</si>
  <si>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</si>
  <si>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</si>
  <si>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</si>
  <si>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</si>
  <si>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</si>
  <si>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</si>
  <si>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</si>
  <si>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</si>
  <si>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</si>
  <si>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</si>
  <si>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</si>
  <si>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</si>
  <si>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</si>
  <si>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</si>
  <si>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</si>
  <si>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</si>
  <si>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</si>
  <si>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</si>
  <si>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</si>
  <si>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</si>
  <si>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</si>
  <si>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</si>
  <si>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</si>
  <si>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</si>
  <si>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</si>
  <si>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</si>
  <si>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</si>
  <si>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</si>
  <si>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</si>
  <si>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</si>
  <si>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</si>
  <si>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</si>
  <si>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</si>
  <si>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</si>
  <si>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</si>
  <si>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</si>
  <si>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</si>
  <si>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</si>
  <si>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</si>
  <si>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</si>
  <si>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</si>
  <si>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</si>
  <si>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</si>
  <si>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</si>
  <si>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</si>
  <si>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</si>
  <si>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</si>
  <si>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</si>
  <si>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</si>
  <si>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</si>
  <si>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</si>
  <si>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</si>
  <si>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</si>
  <si>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</si>
  <si>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</si>
  <si>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</si>
  <si>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</si>
  <si>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</si>
  <si>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</si>
  <si>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</si>
  <si>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</si>
  <si>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</si>
  <si>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</si>
  <si>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</si>
  <si>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</si>
  <si>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</si>
  <si>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</si>
  <si>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</si>
  <si>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</si>
  <si>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</si>
  <si>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</si>
  <si>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</si>
  <si>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</si>
  <si>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</si>
  <si>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</si>
  <si>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</si>
  <si>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</si>
  <si>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</si>
  <si>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</si>
  <si>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</si>
  <si>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</si>
  <si>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</si>
  <si>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</si>
  <si>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</si>
  <si>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</si>
  <si>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</si>
  <si>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</si>
  <si>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</si>
  <si>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</si>
  <si>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</si>
  <si>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</si>
  <si>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</si>
  <si>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</si>
  <si>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</si>
  <si>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</si>
  <si>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</si>
  <si>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</si>
  <si>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</si>
  <si>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</si>
  <si>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Zhu Lin (CHAIN)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</si>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</sst>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C8" sqref="C8:C1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D36" sqref="D3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3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4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09375" defaultRowHeight="14.4" x14ac:dyDescent="0.3"/>
  <cols>
    <col min="1" max="1" width="27.3320312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19"/>
  <sheetViews>
    <sheetView workbookViewId="0">
      <selection activeCell="E18" activeCellId="3" sqref="E4 E9:E12 E15 E18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27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3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3">
      <c r="C5" t="s">
        <v>84</v>
      </c>
      <c r="D5" t="s">
        <v>746</v>
      </c>
      <c r="E5" s="3" t="s">
        <v>9</v>
      </c>
      <c r="F5" t="s">
        <v>747</v>
      </c>
    </row>
    <row r="7" spans="1:6" x14ac:dyDescent="0.3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3">
      <c r="A9" t="s">
        <v>149</v>
      </c>
      <c r="B9" t="s">
        <v>8</v>
      </c>
      <c r="C9" t="s">
        <v>85</v>
      </c>
      <c r="D9" t="s">
        <v>750</v>
      </c>
      <c r="E9" s="2" t="s">
        <v>10</v>
      </c>
      <c r="F9" t="s">
        <v>513</v>
      </c>
    </row>
    <row r="10" spans="1:6" x14ac:dyDescent="0.3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3">
      <c r="C11" t="s">
        <v>44</v>
      </c>
      <c r="D11" t="s">
        <v>751</v>
      </c>
      <c r="E11" s="2" t="s">
        <v>10</v>
      </c>
      <c r="F11" t="s">
        <v>753</v>
      </c>
    </row>
    <row r="12" spans="1:6" x14ac:dyDescent="0.3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3">
      <c r="C13" t="s">
        <v>53</v>
      </c>
      <c r="D13" t="s">
        <v>730</v>
      </c>
      <c r="E13" s="3" t="s">
        <v>9</v>
      </c>
      <c r="F13" t="s">
        <v>752</v>
      </c>
    </row>
    <row r="15" spans="1:6" x14ac:dyDescent="0.3">
      <c r="A15" t="s">
        <v>226</v>
      </c>
      <c r="B15" t="s">
        <v>8</v>
      </c>
      <c r="C15" t="s">
        <v>84</v>
      </c>
      <c r="D15" t="s">
        <v>755</v>
      </c>
      <c r="E15" s="2" t="s">
        <v>10</v>
      </c>
      <c r="F15" t="s">
        <v>79</v>
      </c>
    </row>
    <row r="16" spans="1:6" x14ac:dyDescent="0.3">
      <c r="C16" t="s">
        <v>44</v>
      </c>
      <c r="D16" t="s">
        <v>756</v>
      </c>
      <c r="E16" s="3" t="s">
        <v>9</v>
      </c>
      <c r="F16" t="s">
        <v>757</v>
      </c>
    </row>
    <row r="18" spans="1:6" x14ac:dyDescent="0.3">
      <c r="A18" t="s">
        <v>734</v>
      </c>
      <c r="B18" t="s">
        <v>33</v>
      </c>
      <c r="C18" t="s">
        <v>84</v>
      </c>
      <c r="D18" t="s">
        <v>754</v>
      </c>
      <c r="E18" s="2" t="s">
        <v>10</v>
      </c>
      <c r="F18" t="s">
        <v>213</v>
      </c>
    </row>
    <row r="19" spans="1:6" x14ac:dyDescent="0.3">
      <c r="C19" t="s">
        <v>44</v>
      </c>
      <c r="D19" t="s">
        <v>756</v>
      </c>
      <c r="E19" s="3" t="s">
        <v>9</v>
      </c>
      <c r="F19" t="s">
        <v>51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D21" sqref="D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>
        <v>2024</v>
      </c>
      <c r="B21">
        <v>6</v>
      </c>
      <c r="C21">
        <v>0</v>
      </c>
      <c r="D21">
        <v>7</v>
      </c>
      <c r="E21">
        <v>6</v>
      </c>
      <c r="F21" s="6">
        <f t="shared" si="0"/>
        <v>0.14285714285714285</v>
      </c>
    </row>
    <row r="22" spans="1:6" x14ac:dyDescent="0.3">
      <c r="A22" s="1" t="s">
        <v>18</v>
      </c>
      <c r="B22" s="4">
        <f>SUM(B2:B21)</f>
        <v>306</v>
      </c>
      <c r="C22" s="4">
        <f>SUM(C2:C21)</f>
        <v>30</v>
      </c>
      <c r="D22" s="4">
        <f>SUM(D2:D21)</f>
        <v>650</v>
      </c>
      <c r="E22" s="4">
        <f>SUM(E2:E21)</f>
        <v>274</v>
      </c>
      <c r="F22" s="5">
        <f t="shared" ref="F22:F23" si="1">(D22-E22)/D22</f>
        <v>0.57846153846153847</v>
      </c>
    </row>
    <row r="23" spans="1:6" x14ac:dyDescent="0.3">
      <c r="A23" s="1" t="s">
        <v>29</v>
      </c>
      <c r="B23" s="4">
        <f>AVERAGE(B2:B21)</f>
        <v>15.3</v>
      </c>
      <c r="C23" s="4">
        <f>AVERAGE(C2:C21)</f>
        <v>1.5</v>
      </c>
      <c r="D23" s="4">
        <f>AVERAGE(D2:D21)</f>
        <v>32.5</v>
      </c>
      <c r="E23" s="4">
        <f>AVERAGE(E2:E21)</f>
        <v>13.7</v>
      </c>
      <c r="F23" s="5">
        <f t="shared" si="1"/>
        <v>0.57846153846153847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4.4" x14ac:dyDescent="0.3"/>
  <cols>
    <col min="1" max="1" width="37.664062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2024-04-13T01:35:39Z</dcterms:modified>
</cp:coreProperties>
</file>