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31" documentId="114_{AC9F4747-BE0F-452C-A2C8-58738AABDFF9}" xr6:coauthVersionLast="47" xr6:coauthVersionMax="47" xr10:uidLastSave="{747ABB0E-BF4E-4CD1-A7C8-0970A20764B0}"/>
  <bookViews>
    <workbookView xWindow="-108" yWindow="-108" windowWidth="23256" windowHeight="12456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<sst xmlns="http://schemas.openxmlformats.org/spreadsheetml/2006/main" count="3224" uniqueCount="729">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</sst>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1.44140625" bestFit="1" customWidth="1"/>
    <col min="4" max="4" width="31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3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3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3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3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3">
      <c r="C4" t="s">
        <v>19</v>
      </c>
      <c r="D4" t="s">
        <v>335</v>
      </c>
      <c r="E4" s="6" t="s">
        <v>16</v>
      </c>
      <c r="F4" t="s">
        <v>140</v>
      </c>
    </row>
    <row r="5" spans="1:6" x14ac:dyDescent="0.3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3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3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3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3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3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3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3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3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3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3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3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3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3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3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3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3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3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3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3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3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3">
      <c r="C8" t="s">
        <v>14</v>
      </c>
      <c r="D8" t="s">
        <v>360</v>
      </c>
      <c r="E8" s="6" t="s">
        <v>16</v>
      </c>
      <c r="F8" t="s">
        <v>24</v>
      </c>
    </row>
    <row r="9" spans="1:6" x14ac:dyDescent="0.3">
      <c r="C9" t="s">
        <v>19</v>
      </c>
      <c r="D9" t="s">
        <v>105</v>
      </c>
      <c r="E9" s="6" t="s">
        <v>16</v>
      </c>
      <c r="F9" t="s">
        <v>516</v>
      </c>
    </row>
    <row r="10" spans="1:6" x14ac:dyDescent="0.3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3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3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3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3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3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3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3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3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3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3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3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3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3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3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3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3">
      <c r="C7" t="s">
        <v>14</v>
      </c>
      <c r="D7" t="s">
        <v>534</v>
      </c>
      <c r="E7" s="6" t="s">
        <v>16</v>
      </c>
      <c r="F7" t="s">
        <v>532</v>
      </c>
    </row>
    <row r="8" spans="1:6" x14ac:dyDescent="0.3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3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3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3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3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3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3">
      <c r="D21" t="s">
        <v>363</v>
      </c>
      <c r="E21" s="6" t="s">
        <v>16</v>
      </c>
      <c r="F21" t="s">
        <v>166</v>
      </c>
    </row>
    <row r="23" spans="1:6" ht="15" customHeight="1" x14ac:dyDescent="0.3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3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3">
      <c r="C26" t="s">
        <v>15</v>
      </c>
      <c r="D26" t="s">
        <v>77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3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3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3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3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3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3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3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3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3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3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3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3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3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3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3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3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3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3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3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3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3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3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3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3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3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3">
      <c r="C8" t="s">
        <v>42</v>
      </c>
      <c r="D8" t="s">
        <v>118</v>
      </c>
      <c r="E8" s="6" t="s">
        <v>16</v>
      </c>
      <c r="F8" t="s">
        <v>27</v>
      </c>
    </row>
    <row r="9" spans="1:6" x14ac:dyDescent="0.3">
      <c r="C9" t="s">
        <v>15</v>
      </c>
      <c r="D9" t="s">
        <v>101</v>
      </c>
      <c r="E9" s="6" t="s">
        <v>16</v>
      </c>
      <c r="F9" t="s">
        <v>559</v>
      </c>
    </row>
    <row r="10" spans="1:6" x14ac:dyDescent="0.3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3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3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3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3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3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3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3">
      <c r="D25" t="s">
        <v>436</v>
      </c>
      <c r="E25" s="6" t="s">
        <v>16</v>
      </c>
      <c r="F25" t="s">
        <v>567</v>
      </c>
    </row>
    <row r="27" spans="1:6" ht="15" customHeight="1" x14ac:dyDescent="0.3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3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3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3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3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3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3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3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3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3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3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3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3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3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3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3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3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3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3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3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3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3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3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3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3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3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3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3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3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3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3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3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3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3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3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3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3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3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3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3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3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3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3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3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3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3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3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3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3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3">
      <c r="C5" t="s">
        <v>14</v>
      </c>
      <c r="D5" t="s">
        <v>626</v>
      </c>
      <c r="E5" s="6" t="s">
        <v>16</v>
      </c>
      <c r="F5" t="s">
        <v>75</v>
      </c>
    </row>
    <row r="6" spans="1:6" x14ac:dyDescent="0.3">
      <c r="C6" t="s">
        <v>19</v>
      </c>
      <c r="D6" t="s">
        <v>627</v>
      </c>
      <c r="E6" s="6" t="s">
        <v>16</v>
      </c>
      <c r="F6" t="s">
        <v>628</v>
      </c>
    </row>
    <row r="7" spans="1:6" x14ac:dyDescent="0.3">
      <c r="C7" t="s">
        <v>22</v>
      </c>
      <c r="D7" t="s">
        <v>575</v>
      </c>
      <c r="E7" s="6" t="s">
        <v>16</v>
      </c>
      <c r="F7" t="s">
        <v>381</v>
      </c>
    </row>
    <row r="8" spans="1:6" x14ac:dyDescent="0.3">
      <c r="C8" t="s">
        <v>23</v>
      </c>
      <c r="D8" t="s">
        <v>172</v>
      </c>
      <c r="E8" s="6" t="s">
        <v>16</v>
      </c>
      <c r="F8" t="s">
        <v>216</v>
      </c>
    </row>
    <row r="10" spans="1:6" x14ac:dyDescent="0.3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3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3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3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3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3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3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3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3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3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3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3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3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3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3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3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3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3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3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3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3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3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3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4" workbookViewId="0">
      <selection activeCell="A20" sqref="A20:C21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3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3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3">
      <c r="C9" t="s">
        <v>14</v>
      </c>
      <c r="D9" t="s">
        <v>668</v>
      </c>
      <c r="E9" s="6" t="s">
        <v>16</v>
      </c>
      <c r="F9" t="s">
        <v>670</v>
      </c>
    </row>
    <row r="10" spans="1:6" x14ac:dyDescent="0.3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3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3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3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3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3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3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3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3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3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3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3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3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3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3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3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3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3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3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3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3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3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3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3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3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3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3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3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3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3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3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3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27"/>
  <sheetViews>
    <sheetView topLeftCell="A10" workbookViewId="0">
      <selection activeCell="E27" activeCellId="8" sqref="E3 E5 E9 E11 E13 E16 E20 E23 E2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3">
      <c r="C3" t="s">
        <v>15</v>
      </c>
      <c r="D3" t="s">
        <v>706</v>
      </c>
      <c r="E3" s="7" t="s">
        <v>17</v>
      </c>
      <c r="F3" t="s">
        <v>708</v>
      </c>
    </row>
    <row r="5" spans="1:6" x14ac:dyDescent="0.3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3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3">
      <c r="C8" t="s">
        <v>42</v>
      </c>
      <c r="D8" t="s">
        <v>714</v>
      </c>
      <c r="E8" s="6" t="s">
        <v>16</v>
      </c>
      <c r="F8" t="s">
        <v>163</v>
      </c>
    </row>
    <row r="9" spans="1:6" x14ac:dyDescent="0.3">
      <c r="C9" t="s">
        <v>15</v>
      </c>
      <c r="D9" t="s">
        <v>712</v>
      </c>
      <c r="E9" s="7" t="s">
        <v>17</v>
      </c>
      <c r="F9" t="s">
        <v>713</v>
      </c>
    </row>
    <row r="11" spans="1:6" x14ac:dyDescent="0.3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3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3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3">
      <c r="C16" t="s">
        <v>14</v>
      </c>
      <c r="D16" t="s">
        <v>722</v>
      </c>
      <c r="E16" s="7" t="s">
        <v>17</v>
      </c>
      <c r="F16" t="s">
        <v>43</v>
      </c>
    </row>
    <row r="18" spans="1:6" x14ac:dyDescent="0.3">
      <c r="A18" t="s">
        <v>618</v>
      </c>
      <c r="B18" t="s">
        <v>31</v>
      </c>
      <c r="C18" t="s">
        <v>58</v>
      </c>
      <c r="D18" t="s">
        <v>723</v>
      </c>
      <c r="E18" s="6" t="s">
        <v>16</v>
      </c>
      <c r="F18" t="s">
        <v>36</v>
      </c>
    </row>
    <row r="19" spans="1:6" x14ac:dyDescent="0.3">
      <c r="C19" t="s">
        <v>42</v>
      </c>
      <c r="D19" t="s">
        <v>409</v>
      </c>
      <c r="E19" s="6" t="s">
        <v>16</v>
      </c>
      <c r="F19" t="s">
        <v>724</v>
      </c>
    </row>
    <row r="20" spans="1:6" x14ac:dyDescent="0.3">
      <c r="C20" t="s">
        <v>15</v>
      </c>
      <c r="D20" t="s">
        <v>714</v>
      </c>
      <c r="E20" s="7" t="s">
        <v>17</v>
      </c>
      <c r="F20" t="s">
        <v>725</v>
      </c>
    </row>
    <row r="22" spans="1:6" x14ac:dyDescent="0.3">
      <c r="A22" t="s">
        <v>95</v>
      </c>
      <c r="B22" t="s">
        <v>31</v>
      </c>
      <c r="C22" t="s">
        <v>58</v>
      </c>
      <c r="D22" t="s">
        <v>726</v>
      </c>
      <c r="E22" s="6" t="s">
        <v>16</v>
      </c>
      <c r="F22" t="s">
        <v>67</v>
      </c>
    </row>
    <row r="23" spans="1:6" x14ac:dyDescent="0.3">
      <c r="C23" t="s">
        <v>42</v>
      </c>
      <c r="D23" t="s">
        <v>409</v>
      </c>
      <c r="E23" s="7" t="s">
        <v>17</v>
      </c>
      <c r="F23" t="s">
        <v>41</v>
      </c>
    </row>
    <row r="25" spans="1:6" x14ac:dyDescent="0.3">
      <c r="A25" t="s">
        <v>632</v>
      </c>
      <c r="B25" t="s">
        <v>13</v>
      </c>
      <c r="C25" t="s">
        <v>42</v>
      </c>
      <c r="D25" t="s">
        <v>175</v>
      </c>
      <c r="E25" s="6" t="s">
        <v>16</v>
      </c>
      <c r="F25" t="s">
        <v>90</v>
      </c>
    </row>
    <row r="26" spans="1:6" x14ac:dyDescent="0.3">
      <c r="C26" t="s">
        <v>15</v>
      </c>
      <c r="D26" t="s">
        <v>727</v>
      </c>
      <c r="E26" s="6" t="s">
        <v>16</v>
      </c>
      <c r="F26" t="s">
        <v>56</v>
      </c>
    </row>
    <row r="27" spans="1:6" x14ac:dyDescent="0.3">
      <c r="C27" t="s">
        <v>14</v>
      </c>
      <c r="D27" t="s">
        <v>728</v>
      </c>
      <c r="E27" s="7" t="s">
        <v>17</v>
      </c>
      <c r="F27" t="s">
        <v>24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3">
      <c r="A19">
        <v>2024</v>
      </c>
      <c r="B19">
        <v>6</v>
      </c>
      <c r="C19">
        <v>0</v>
      </c>
      <c r="D19">
        <v>9</v>
      </c>
      <c r="E19">
        <v>9</v>
      </c>
      <c r="F19" s="5">
        <f t="shared" si="0"/>
        <v>0</v>
      </c>
    </row>
    <row r="20" spans="1:6" x14ac:dyDescent="0.3">
      <c r="A20" s="1" t="s">
        <v>6</v>
      </c>
      <c r="B20" s="3">
        <f>SUM(B2:B19)</f>
        <v>275</v>
      </c>
      <c r="C20" s="3">
        <f>SUM(C2:C19)</f>
        <v>7</v>
      </c>
      <c r="D20" s="3">
        <f>SUM(D2:D19)</f>
        <v>369</v>
      </c>
      <c r="E20" s="3">
        <f>SUM(E2:E19)</f>
        <v>267</v>
      </c>
      <c r="F20" s="4">
        <f>(D20-E20)/D20</f>
        <v>0.27642276422764228</v>
      </c>
    </row>
    <row r="21" spans="1:6" x14ac:dyDescent="0.3">
      <c r="A21" s="1" t="s">
        <v>179</v>
      </c>
      <c r="B21" s="3">
        <f>AVERAGE(B2:B19)</f>
        <v>15.277777777777779</v>
      </c>
      <c r="C21" s="3">
        <f>AVERAGE(C2:C19)</f>
        <v>0.3888888888888889</v>
      </c>
      <c r="D21" s="3">
        <f>AVERAGE(D2:D19)</f>
        <v>20.5</v>
      </c>
      <c r="E21" s="3">
        <f>AVERAGE(E2:E19)</f>
        <v>14.833333333333334</v>
      </c>
      <c r="F21" s="4">
        <f>(D21-E21)/D21</f>
        <v>0.27642276422764223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3">
      <c r="C3" t="s">
        <v>33</v>
      </c>
      <c r="D3" t="s">
        <v>193</v>
      </c>
      <c r="E3" s="6" t="s">
        <v>16</v>
      </c>
      <c r="F3" t="s">
        <v>191</v>
      </c>
    </row>
    <row r="4" spans="1:6" x14ac:dyDescent="0.3">
      <c r="C4" t="s">
        <v>15</v>
      </c>
      <c r="D4" t="s">
        <v>195</v>
      </c>
      <c r="E4" s="6" t="s">
        <v>16</v>
      </c>
      <c r="F4" t="s">
        <v>52</v>
      </c>
    </row>
    <row r="5" spans="1:6" x14ac:dyDescent="0.3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3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3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3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3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3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3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3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3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3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3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3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3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3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3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3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3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3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3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3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3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3">
      <c r="C5" t="s">
        <v>33</v>
      </c>
      <c r="D5" t="s">
        <v>246</v>
      </c>
      <c r="E5" s="6" t="s">
        <v>16</v>
      </c>
      <c r="F5" t="s">
        <v>163</v>
      </c>
    </row>
    <row r="6" spans="1:6" x14ac:dyDescent="0.3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3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3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3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3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3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3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3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3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3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3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3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3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3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3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3">
      <c r="C41" t="s">
        <v>33</v>
      </c>
      <c r="D41" t="s">
        <v>80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3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3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3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3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3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3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3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3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3"/>
    <row r="9" spans="1:6" ht="15" customHeight="1" x14ac:dyDescent="0.3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3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3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3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3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3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3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3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3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3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3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3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3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3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3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3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3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3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3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3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3">
      <c r="C66" t="s">
        <v>33</v>
      </c>
      <c r="D66" t="s">
        <v>94</v>
      </c>
      <c r="E66" s="6" t="s">
        <v>16</v>
      </c>
      <c r="F66" t="s">
        <v>88</v>
      </c>
    </row>
    <row r="67" spans="1:6" x14ac:dyDescent="0.3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3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3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3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3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3"/>
    <row r="9" spans="1:6" ht="15" customHeight="1" x14ac:dyDescent="0.3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3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3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3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3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3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3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3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3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3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3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3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3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3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3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3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3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3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3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3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3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3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3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3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3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3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3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3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3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3">
      <c r="C3" t="s">
        <v>14</v>
      </c>
      <c r="D3" t="s">
        <v>323</v>
      </c>
      <c r="E3" s="6" t="s">
        <v>16</v>
      </c>
      <c r="F3" t="s">
        <v>20</v>
      </c>
    </row>
    <row r="4" spans="1:6" x14ac:dyDescent="0.3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3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3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285</v>
      </c>
      <c r="E8" s="6" t="s">
        <v>16</v>
      </c>
      <c r="F8" t="s">
        <v>150</v>
      </c>
    </row>
    <row r="9" spans="1:6" x14ac:dyDescent="0.3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3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3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3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3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3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3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3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3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3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3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3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3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3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3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3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3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3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3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3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3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3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3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3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3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3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3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3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3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3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3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3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3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3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3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3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3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3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3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3">
      <c r="C4" t="s">
        <v>15</v>
      </c>
      <c r="D4" t="s">
        <v>439</v>
      </c>
      <c r="E4" s="6" t="s">
        <v>16</v>
      </c>
      <c r="F4" t="s">
        <v>75</v>
      </c>
    </row>
    <row r="5" spans="1:6" x14ac:dyDescent="0.3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3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3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3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3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3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3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3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3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3">
      <c r="D22" t="s">
        <v>445</v>
      </c>
      <c r="E22" s="7" t="s">
        <v>17</v>
      </c>
      <c r="F22" t="s">
        <v>43</v>
      </c>
    </row>
    <row r="24" spans="1:6" ht="15" customHeight="1" x14ac:dyDescent="0.3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3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3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3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3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3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3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3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3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3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3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3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3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3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3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3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3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3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3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3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3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3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3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3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3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3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3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3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3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3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3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3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3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3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3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3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3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3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3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3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3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3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3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3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3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3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3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3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3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3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3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2024-04-13T01:47:08Z</dcterms:modified>
</cp:coreProperties>
</file>