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Analyzing Data with Pie Charts^J Line Charts^J and What-IF Analysis Tools/"/>
    </mc:Choice>
  </mc:AlternateContent>
  <xr:revisionPtr revIDLastSave="115" documentId="11_DA7AE74E2BA2EA2C9F5188A68C4C241B39B0EBD6" xr6:coauthVersionLast="47" xr6:coauthVersionMax="47" xr10:uidLastSave="{571B078D-64F6-4C6C-BB70-7EB0D6E99239}"/>
  <bookViews>
    <workbookView xWindow="-120" yWindow="-120" windowWidth="38640" windowHeight="21120" xr2:uid="{00000000-000D-0000-FFFF-FFFF00000000}"/>
  </bookViews>
  <sheets>
    <sheet name="Touri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D6" i="1"/>
  <c r="E6" i="1"/>
  <c r="F6" i="1"/>
  <c r="C6" i="1"/>
</calcChain>
</file>

<file path=xl/sharedStrings.xml><?xml version="1.0" encoding="utf-8"?>
<sst xmlns="http://schemas.openxmlformats.org/spreadsheetml/2006/main" count="12" uniqueCount="10">
  <si>
    <t>Pacifica Bay</t>
  </si>
  <si>
    <t>Year</t>
  </si>
  <si>
    <t>Tourism Spending</t>
  </si>
  <si>
    <t>Percent Increase</t>
  </si>
  <si>
    <t>Tourism Spending 2010 to 2014</t>
  </si>
  <si>
    <t>Projected Tourism Spending</t>
  </si>
  <si>
    <t>Estimated Growth Rate</t>
  </si>
  <si>
    <t>Estimated Growth in Tourism Spending 2014 to 2018</t>
  </si>
  <si>
    <t>25% Growth Rate</t>
  </si>
  <si>
    <t>21%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</si>
</sst>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9">
    <xf numFmtId="0" fontId="0" fillId="0" borderId="0" xfId="0"/>
    <xf numFmtId="0" fontId="4" fillId="0" borderId="2" xfId="5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5" fillId="2" borderId="0" xfId="0" applyFont="1" applyFill="1"/>
    <xf numFmtId="9" fontId="5" fillId="2" borderId="0" xfId="2" applyFont="1" applyFill="1"/>
    <xf numFmtId="0" fontId="2" fillId="0" borderId="0" xfId="3" applyAlignment="1">
      <alignment horizontal="center"/>
    </xf>
    <xf numFmtId="0" fontId="3" fillId="0" borderId="1" xfId="4" applyAlignment="1">
      <alignment horizontal="center"/>
    </xf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Pacifica Bay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Tourism Spending 2010 to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Tourism!$A$5</c:f>
              <c:strCache>
                <c:ptCount val="1"/>
                <c:pt idx="0">
                  <c:v>Tourism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Tourism!$B$4:$F$4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Tourism!$B$5:$F$5</c:f>
              <c:numCache>
                <c:formatCode>"$"#,##0</c:formatCode>
                <c:ptCount val="5"/>
                <c:pt idx="0">
                  <c:v>4644325</c:v>
                </c:pt>
                <c:pt idx="1">
                  <c:v>5605958</c:v>
                </c:pt>
                <c:pt idx="2">
                  <c:v>7235397</c:v>
                </c:pt>
                <c:pt idx="3">
                  <c:v>8824638</c:v>
                </c:pt>
                <c:pt idx="4">
                  <c:v>11086354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C-4B73-9294-4EB62F18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78224"/>
        <c:axId val="1537878640"/>
      </c:lineChart>
      <c:catAx>
        <c:axId val="15378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640"/>
        <c:crosses val="autoZero"/>
        <c:auto val="1"/>
        <c:lblAlgn val="ctr"/>
        <c:lblOffset val="100"/>
        <c:noMultiLvlLbl val="0"/>
      </c:catAx>
      <c:valAx>
        <c:axId val="15378786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stretch>
        <a:fillRect/>
      </a:stretch>
    </a:blip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5</xdr:col>
      <xdr:colOff>733425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F7A7A-5DAA-4779-FF25-8FDEED4F9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view="pageLayout" zoomScaleNormal="100" workbookViewId="0">
      <selection activeCell="L18" sqref="L18"/>
    </sheetView>
  </sheetViews>
  <sheetFormatPr defaultRowHeight="15" x14ac:dyDescent="0.25"/>
  <cols>
    <col min="1" max="1" width="22.140625" bestFit="1" customWidth="1"/>
    <col min="2" max="6" width="11.140625" bestFit="1" customWidth="1"/>
  </cols>
  <sheetData>
    <row r="1" spans="1:6" ht="23.25" x14ac:dyDescent="0.35">
      <c r="A1" s="7" t="s">
        <v>0</v>
      </c>
      <c r="B1" s="7"/>
      <c r="C1" s="7"/>
      <c r="D1" s="7"/>
      <c r="E1" s="7"/>
      <c r="F1" s="7"/>
    </row>
    <row r="2" spans="1:6" ht="20.25" thickBot="1" x14ac:dyDescent="0.35">
      <c r="A2" s="8" t="s">
        <v>4</v>
      </c>
      <c r="B2" s="8"/>
      <c r="C2" s="8"/>
      <c r="D2" s="8"/>
      <c r="E2" s="8"/>
      <c r="F2" s="8"/>
    </row>
    <row r="3" spans="1:6" ht="15.75" thickTop="1" x14ac:dyDescent="0.25"/>
    <row r="4" spans="1:6" ht="15.75" thickBot="1" x14ac:dyDescent="0.3">
      <c r="A4" t="s">
        <v>1</v>
      </c>
      <c r="B4" s="1">
        <v>2010</v>
      </c>
      <c r="C4" s="1">
        <v>2011</v>
      </c>
      <c r="D4" s="1">
        <v>2012</v>
      </c>
      <c r="E4" s="1">
        <v>2013</v>
      </c>
      <c r="F4" s="1">
        <v>2014</v>
      </c>
    </row>
    <row r="5" spans="1:6" x14ac:dyDescent="0.25">
      <c r="A5" t="s">
        <v>2</v>
      </c>
      <c r="B5" s="2">
        <v>4644325</v>
      </c>
      <c r="C5" s="2">
        <v>5605958</v>
      </c>
      <c r="D5" s="2">
        <v>7235397</v>
      </c>
      <c r="E5" s="2">
        <v>8824638</v>
      </c>
      <c r="F5" s="2">
        <v>11086354</v>
      </c>
    </row>
    <row r="6" spans="1:6" x14ac:dyDescent="0.25">
      <c r="A6" t="s">
        <v>3</v>
      </c>
      <c r="C6" s="3">
        <f>(C5-B5)/B5</f>
        <v>0.20705549245584665</v>
      </c>
      <c r="D6" s="3">
        <f t="shared" ref="D6:F6" si="0">(D5-C5)/C5</f>
        <v>0.29066200638677636</v>
      </c>
      <c r="E6" s="3">
        <f t="shared" si="0"/>
        <v>0.21964807183351515</v>
      </c>
      <c r="F6" s="3">
        <f t="shared" si="0"/>
        <v>0.25629561235259735</v>
      </c>
    </row>
    <row r="25" spans="1:6" ht="20.25" thickBot="1" x14ac:dyDescent="0.35">
      <c r="A25" s="8" t="s">
        <v>5</v>
      </c>
      <c r="B25" s="8"/>
      <c r="C25" s="8"/>
      <c r="D25" s="8"/>
      <c r="E25" s="8"/>
      <c r="F25" s="8"/>
    </row>
    <row r="26" spans="1:6" ht="15.75" thickTop="1" x14ac:dyDescent="0.25"/>
    <row r="27" spans="1:6" x14ac:dyDescent="0.25">
      <c r="A27" s="5" t="s">
        <v>6</v>
      </c>
      <c r="B27" s="6">
        <v>0.21</v>
      </c>
    </row>
    <row r="29" spans="1:6" ht="15.75" thickBot="1" x14ac:dyDescent="0.3">
      <c r="A29" s="1" t="s">
        <v>1</v>
      </c>
      <c r="B29" s="1">
        <v>2014</v>
      </c>
      <c r="C29" s="1">
        <v>2015</v>
      </c>
      <c r="D29" s="1">
        <v>2016</v>
      </c>
      <c r="E29" s="1">
        <v>2017</v>
      </c>
      <c r="F29" s="1">
        <v>2018</v>
      </c>
    </row>
    <row r="30" spans="1:6" x14ac:dyDescent="0.25">
      <c r="B30" s="2">
        <v>11086354</v>
      </c>
      <c r="C30" s="4">
        <f>B30*(100%+$B$27)</f>
        <v>13414488.34</v>
      </c>
      <c r="D30" s="4">
        <f t="shared" ref="D30:F30" si="1">C30*(100%+$B$27)</f>
        <v>16231530.8914</v>
      </c>
      <c r="E30" s="4">
        <f t="shared" si="1"/>
        <v>19640152.378594</v>
      </c>
      <c r="F30" s="4">
        <f t="shared" si="1"/>
        <v>23764584.378098737</v>
      </c>
    </row>
    <row r="32" spans="1:6" ht="20.25" thickBot="1" x14ac:dyDescent="0.35">
      <c r="A32" s="8" t="s">
        <v>7</v>
      </c>
      <c r="B32" s="8"/>
      <c r="C32" s="8"/>
      <c r="D32" s="8"/>
      <c r="E32" s="8"/>
      <c r="F32" s="8"/>
    </row>
    <row r="33" spans="1:6" ht="15.75" thickTop="1" x14ac:dyDescent="0.25"/>
    <row r="34" spans="1:6" ht="15.75" thickBot="1" x14ac:dyDescent="0.3">
      <c r="A34" t="s">
        <v>1</v>
      </c>
      <c r="B34" s="1">
        <v>2014</v>
      </c>
      <c r="C34" s="1">
        <v>2015</v>
      </c>
      <c r="D34" s="1">
        <v>2016</v>
      </c>
      <c r="E34" s="1">
        <v>2017</v>
      </c>
      <c r="F34" s="1">
        <v>2018</v>
      </c>
    </row>
    <row r="35" spans="1:6" x14ac:dyDescent="0.25">
      <c r="A35" t="s">
        <v>8</v>
      </c>
      <c r="B35" s="4">
        <v>11086354</v>
      </c>
      <c r="C35" s="4">
        <v>13857942.5</v>
      </c>
      <c r="D35" s="4">
        <v>17322428.125</v>
      </c>
      <c r="E35" s="4">
        <v>21653035.15625</v>
      </c>
      <c r="F35" s="4">
        <v>27066293.9453125</v>
      </c>
    </row>
    <row r="36" spans="1:6" x14ac:dyDescent="0.25">
      <c r="A36" t="s">
        <v>9</v>
      </c>
      <c r="B36" s="4">
        <v>11086354</v>
      </c>
      <c r="C36" s="4">
        <v>13414488.34</v>
      </c>
      <c r="D36" s="4">
        <v>16231530.8914</v>
      </c>
      <c r="E36" s="4">
        <v>19640152.378594</v>
      </c>
      <c r="F36" s="4">
        <v>23764584.378098737</v>
      </c>
    </row>
  </sheetData>
  <mergeCells count="4">
    <mergeCell ref="A1:F1"/>
    <mergeCell ref="A2:F2"/>
    <mergeCell ref="A25:F25"/>
    <mergeCell ref="A32:F32"/>
  </mergeCells>
  <pageMargins left="0.75" right="0.75" top="1" bottom="1" header="0.5" footer="0.5"/>
  <pageSetup scale="84" orientation="landscape" r:id="rId1"/>
  <headerFooter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2015-07-15T22:39:58Z</dcterms:created>
  <dcterms:modified xsi:type="dcterms:W3CDTF">2025-10-04T17:22:10Z</dcterms:modified>
</cp:coreProperties>
</file>