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01" documentId="114_{AC9F4747-BE0F-452C-A2C8-58738AABDFF9}" xr6:coauthVersionLast="47" xr6:coauthVersionMax="47" xr10:uidLastSave="{6BCFC352-EC57-4865-A061-BEE7EE015757}"/>
  <bookViews>
    <workbookView xWindow="-120" yWindow="-120" windowWidth="38640" windowHeight="21120" firstSheet="4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<sst xmlns="http://schemas.openxmlformats.org/spreadsheetml/2006/main" count="2207" uniqueCount="578">
  <si>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</si>
  <si>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</si>
  <si>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</si>
  <si>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</si>
  <si>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</si>
  <si>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</si>
  <si>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</si>
  <si>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</si>
  <si>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</si>
  <si>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</si>
  <si>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</si>
  <si>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</si>
  <si>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</si>
  <si>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</si>
  <si>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</si>
  <si>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</si>
  <si>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</si>
  <si>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</si>
  <si>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</si>
  <si>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</si>
  <si>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</si>
  <si>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</si>
  <si>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</si>
  <si>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</si>
  <si>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</si>
  <si>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</si>
  <si>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</si>
  <si>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</si>
  <si>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</si>
  <si>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</si>
  <si>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</si>
  <si>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</si>
  <si>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</si>
  <si>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</si>
  <si>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</si>
  <si>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</si>
  <si>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</si>
  <si>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</si>
  <si>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</si>
  <si>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</si>
  <si>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</si>
  <si>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</si>
  <si>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</si>
  <si>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</si>
  <si>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</si>
  <si>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</si>
  <si>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</si>
  <si>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</si>
  <si>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</si>
  <si>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</si>
  <si>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</si>
  <si>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</si>
  <si>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</si>
  <si>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</si>
  <si>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</si>
  <si>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</si>
  <si>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</si>
  <si>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</si>
  <si>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</si>
  <si>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</si>
  <si>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</si>
  <si>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</si>
  <si>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</si>
  <si>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</si>
  <si>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</si>
  <si>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</si>
  <si>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</si>
  <si>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</si>
  <si>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</si>
  <si>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</si>
  <si>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</si>
  <si>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</si>
  <si>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</si>
  <si>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</si>
  <si>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</si>
  <si>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</si>
  <si>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</si>
  <si>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</si>
  <si>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</si>
  <si>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</si>
  <si>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</si>
  <si>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</si>
  <si>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</si>
  <si>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</si>
  <si>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</si>
  <si>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</si>
  <si>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</si>
  <si>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</si>
  <si>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</si>
  <si>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</si>
  <si>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</si>
  <si>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</si>
  <si>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</si>
  <si>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</si>
  <si>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</si>
  <si>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</si>
  <si>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</si>
  <si>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</si>
  <si>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</si>
  <si>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</si>
  <si>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</si>
  <si>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</si>
  <si>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</si>
  <si>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</si>
  <si>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</si>
  <si>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</si>
  <si>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</si>
  <si>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</si>
  <si>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</si>
  <si>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</si>
  <si>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</si>
  <si>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</si>
  <si>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</si>
  <si>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</si>
  <si>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</si>
  <si>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</si>
  <si>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</si>
  <si>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</si>
  <si>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</si>
  <si>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</si>
  <si>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</si>
  <si>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</si>
  <si>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</si>
  <si>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</si>
  <si>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</si>
  <si>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</si>
  <si>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</si>
  <si>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</si>
  <si>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</si>
  <si>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</si>
  <si>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</si>
  <si>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</si>
  <si>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</si>
  <si>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</si>
  <si>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</si>
  <si>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</si>
  <si>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</si>
  <si>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</si>
  <si>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</si>
  <si>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</si>
  <si>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</si>
  <si>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</si>
  <si>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</si>
  <si>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</si>
  <si>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</si>
  <si>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</si>
  <si>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</si>
  <si>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</si>
  <si>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</si>
  <si>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</si>
  <si>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</si>
  <si>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</si>
  <si>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</si>
  <si>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</si>
  <si>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</si>
  <si>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</si>
  <si>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</si>
  <si>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</si>
  <si>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</si>
  <si>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</si>
  <si>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</si>
  <si>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</si>
  <si>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</si>
  <si>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</si>
  <si>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</si>
  <si>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</si>
  <si>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</si>
  <si>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</si>
  <si>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</si>
  <si>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</si>
  <si>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</si>
  <si>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</si>
  <si>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</si>
  <si>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</si>
  <si>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</si>
  <si>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</si>
  <si>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</si>
  <si>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</si>
  <si>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</si>
  <si>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</si>
  <si>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</si>
  <si>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</si>
  <si>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</si>
  <si>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</si>
  <si>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</si>
  <si>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</si>
  <si>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</si>
  <si>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</si>
  <si>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</si>
  <si>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</si>
  <si>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</si>
  <si>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</si>
  <si>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</si>
  <si>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</si>
  <si>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</si>
  <si>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</si>
  <si>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</si>
  <si>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</si>
  <si>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</si>
  <si>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</si>
  <si>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</si>
  <si>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</si>
  <si>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</si>
  <si>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</si>
  <si>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</si>
  <si>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</si>
  <si>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</si>
  <si>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</si>
  <si>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</si>
  <si>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</si>
  <si>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</si>
  <si>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</si>
  <si>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</si>
  <si>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</si>
  <si>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</si>
  <si>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</si>
  <si>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</si>
  <si>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</si>
  <si>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</si>
  <si>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</si>
  <si>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</si>
  <si>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</si>
  <si>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</si>
  <si>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</si>
  <si>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</si>
  <si>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</si>
  <si>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</si>
  <si>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</si>
  <si>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</si>
  <si>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</si>
  <si>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</si>
  <si>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</si>
  <si>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</si>
  <si>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</si>
  <si>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</si>
  <si>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</si>
  <si>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</si>
  <si>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</si>
  <si>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</si>
  <si>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</si>
  <si>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</si>
  <si>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</si>
  <si>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</si>
  <si>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</si>
  <si>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</si>
  <si>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</si>
  <si>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</si>
  <si>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</si>
  <si>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</si>
  <si>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</si>
  <si>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</si>
  <si>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</si>
  <si>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</si>
  <si>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</si>
  <si>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</si>
  <si>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</si>
  <si>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</si>
  <si>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</si>
  <si>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</si>
  <si>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</si>
  <si>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</si>
  <si>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</si>
  <si>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</si>
  <si>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</si>
  <si>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</si>
  <si>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</si>
  <si>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</si>
  <si>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</si>
  <si>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</si>
  <si>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</si>
  <si>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</si>
  <si>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</si>
  <si>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</si>
  <si>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</si>
  <si>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</si>
  <si>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</si>
  <si>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</si>
  <si>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</si>
  <si>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</si>
  <si>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</si>
  <si>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</si>
  <si>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</si>
  <si>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</si>
  <si>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</si>
  <si>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</si>
  <si>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</si>
  <si>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</si>
  <si>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</si>
  <si>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</si>
  <si>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</si>
  <si>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</si>
  <si>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</si>
  <si>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</si>
  <si>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</si>
  <si>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</si>
  <si>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</si>
  <si>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</si>
  <si>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</si>
  <si>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</si>
  <si>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</si>
  <si>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</si>
  <si>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</si>
  <si>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</si>
  <si>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</si>
  <si>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</si>
  <si>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</si>
  <si>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</si>
  <si>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</si>
  <si>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</si>
  <si>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</si>
  <si>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</si>
  <si>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</si>
  <si>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</si>
  <si>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</si>
  <si>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</si>
  <si>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</si>
  <si>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</si>
  <si>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</si>
  <si>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</si>
  <si>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</si>
  <si>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</si>
  <si>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</si>
  <si>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</si>
  <si>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</si>
  <si>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</si>
  <si>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</si>
  <si>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</si>
  <si>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</si>
  <si>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</si>
  <si>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</si>
  <si>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</si>
  <si>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</si>
  <si>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</si>
  <si>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</si>
  <si>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</si>
  <si>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</si>
  <si>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</si>
  <si>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</si>
  <si>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</si>
  <si>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</si>
  <si>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</si>
  <si>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</si>
  <si>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</si>
  <si>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</si>
  <si>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</si>
  <si>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</si>
  <si>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</si>
  <si>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</si>
  <si>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</si>
  <si>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</si>
  <si>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</si>
  <si>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</si>
  <si>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</si>
  <si>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</si>
  <si>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</si>
  <si>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</si>
  <si>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</si>
  <si>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</si>
  <si>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</si>
  <si>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</si>
  <si>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</si>
  <si>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</si>
  <si>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</si>
  <si>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</si>
  <si>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</si>
  <si>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</si>
  <si>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</si>
  <si>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</si>
  <si>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</si>
  <si>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</si>
  <si>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</si>
  <si>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</si>
  <si>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</si>
  <si>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</si>
  <si>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</si>
  <si>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</si>
  <si>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</si>
  <si>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</si>
  <si>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</si>
  <si>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</si>
  <si>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</si>
  <si>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</si>
  <si>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</si>
  <si>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</si>
  <si>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</si>
  <si>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</si>
  <si>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</si>
  <si>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</si>
  <si>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</si>
  <si>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</si>
  <si>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</si>
  <si>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</si>
  <si>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</si>
  <si>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</si>
  <si>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</si>
  <si>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</si>
  <si>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</si>
  <si>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</si>
  <si>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</si>
  <si>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</si>
  <si>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</si>
  <si>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</si>
  <si>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</si>
  <si>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</si>
  <si>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</si>
  <si>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</si>
  <si>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</si>
  <si>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</si>
  <si>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</si>
  <si>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</si>
  <si>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</si>
  <si>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</si>
  <si>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</si>
  <si>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</si>
  <si>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</si>
  <si>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</si>
  <si>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</si>
  <si>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</si>
  <si>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</si>
  <si>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</si>
  <si>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</si>
  <si>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</si>
  <si>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</si>
  <si>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</si>
  <si>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</si>
  <si>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</si>
  <si>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</si>
  <si>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</si>
  <si>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</si>
  <si>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</si>
  <si>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</si>
  <si>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</si>
  <si>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</si>
  <si>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</si>
  <si>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</si>
  <si>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</si>
  <si>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</si>
  <si>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</si>
  <si>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</si>
  <si>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</si>
  <si>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</si>
  <si>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</si>
  <si>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</si>
  <si>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</si>
  <si>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</si>
  <si>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</si>
  <si>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</si>
  <si>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</si>
  <si>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</si>
  <si>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</si>
  <si>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</si>
  <si>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</si>
  <si>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</si>
  <si>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</si>
  <si>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</si>
  <si>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</si>
  <si>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</si>
  <si>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</si>
  <si>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</si>
  <si>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</si>
  <si>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</si>
  <si>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</si>
  <si>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</si>
  <si>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</si>
  <si>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</si>
  <si>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</si>
  <si>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</si>
  <si>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</si>
  <si>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</si>
  <si>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</si>
  <si>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</si>
  <si>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</si>
  <si>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</si>
  <si>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</si>
  <si>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</si>
  <si>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</si>
  <si>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</si>
  <si>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</si>
  <si>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</si>
  <si>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</si>
  <si>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</si>
  <si>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</si>
  <si>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</si>
  <si>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</si>
  <si>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</si>
  <si>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</si>
  <si>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</si>
  <si>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</si>
  <si>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</si>
  <si>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</si>
  <si>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</si>
  <si>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</si>
  <si>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</si>
  <si>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</si>
  <si>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</si>
  <si>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</si>
  <si>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</si>
  <si>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</si>
  <si>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</si>
  <si>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</si>
  <si>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</si>
  <si>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</si>
  <si>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</si>
  <si>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</si>
  <si>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</si>
  <si>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</si>
  <si>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</si>
  <si>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</si>
  <si>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</si>
  <si>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</si>
  <si>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</si>
  <si>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</si>
  <si>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</si>
  <si>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</si>
  <si>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</si>
  <si>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</si>
  <si>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</si>
  <si>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</si>
  <si>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</si>
  <si>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</si>
  <si>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</si>
  <si>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</si>
  <si>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</si>
  <si>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</si>
  <si>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</si>
  <si>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</si>
  <si>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</si>
  <si>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</si>
  <si>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</si>
  <si>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</si>
  <si>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</si>
  <si>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</si>
  <si>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</si>
  <si>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</si>
  <si>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</si>
  <si>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</si>
  <si>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</si>
  <si>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</si>
  <si>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</si>
  <si>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</si>
  <si>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</si>
  <si>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</si>
  <si>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</si>
  <si>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</si>
  <si>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</si>
  <si>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</si>
  <si>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</si>
  <si>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</si>
  <si>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</si>
  <si>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</si>
  <si>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</si>
  <si>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</si>
  <si>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</si>
  <si>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</si>
  <si>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</si>
  <si>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</si>
  <si>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</si>
  <si>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</si>
  <si>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</si>
  <si>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</si>
  <si>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</si>
  <si>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</si>
  <si>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</si>
  <si>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</si>
  <si>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</si>
  <si>
    <t>ABU DHABI OPEN</t>
  </si>
  <si>
    <t>QATAR OPEN</t>
  </si>
  <si>
    <t>7-6(6) 7-6(5)</t>
  </si>
  <si>
    <t>Liudmila Samsonova (RUSSIA)</t>
  </si>
  <si>
    <t>Elisabetta Cocciaretto (ITALY)</t>
  </si>
  <si>
    <t>7-6(4) 7-5</t>
  </si>
  <si>
    <t>OPEN DE ROUEN</t>
  </si>
  <si>
    <t>Martina Trevisan (ITALY)</t>
  </si>
  <si>
    <t>MADRID OPEN</t>
  </si>
  <si>
    <t>Greet Minnen (BELGIUM)</t>
  </si>
  <si>
    <t>6-2 4-6 7-5</t>
  </si>
  <si>
    <t>Clara Burel (FRANCE)</t>
  </si>
  <si>
    <t>7-6(2)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</si>
</sst>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E16" sqref="E1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30"/>
  <sheetViews>
    <sheetView workbookViewId="0">
      <selection activeCell="E30" activeCellId="8" sqref="E3 E5 E7 E12 E16 E20 E22 E25 E30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  <row r="7" spans="1:6" x14ac:dyDescent="0.25">
      <c r="A7" t="s">
        <v>565</v>
      </c>
      <c r="B7" t="s">
        <v>19</v>
      </c>
      <c r="C7" t="s">
        <v>4</v>
      </c>
      <c r="D7" t="s">
        <v>107</v>
      </c>
      <c r="E7" s="4" t="s">
        <v>20</v>
      </c>
      <c r="F7" t="s">
        <v>168</v>
      </c>
    </row>
    <row r="9" spans="1:6" x14ac:dyDescent="0.25">
      <c r="A9" t="s">
        <v>566</v>
      </c>
      <c r="B9" t="s">
        <v>19</v>
      </c>
      <c r="C9" t="s">
        <v>29</v>
      </c>
      <c r="D9" t="s">
        <v>167</v>
      </c>
      <c r="E9" s="3" t="s">
        <v>21</v>
      </c>
      <c r="F9" t="s">
        <v>24</v>
      </c>
    </row>
    <row r="10" spans="1:6" x14ac:dyDescent="0.25">
      <c r="C10" t="s">
        <v>4</v>
      </c>
      <c r="D10" t="s">
        <v>97</v>
      </c>
      <c r="E10" s="3" t="s">
        <v>21</v>
      </c>
      <c r="F10" t="s">
        <v>563</v>
      </c>
    </row>
    <row r="11" spans="1:6" x14ac:dyDescent="0.25">
      <c r="C11" t="s">
        <v>3</v>
      </c>
      <c r="D11" t="s">
        <v>128</v>
      </c>
      <c r="E11" s="5" t="s">
        <v>21</v>
      </c>
      <c r="F11" t="s">
        <v>490</v>
      </c>
    </row>
    <row r="12" spans="1:6" x14ac:dyDescent="0.25">
      <c r="C12" t="s">
        <v>2</v>
      </c>
      <c r="D12" t="s">
        <v>74</v>
      </c>
      <c r="E12" s="4" t="s">
        <v>20</v>
      </c>
      <c r="F12" t="s">
        <v>567</v>
      </c>
    </row>
    <row r="14" spans="1:6" x14ac:dyDescent="0.25">
      <c r="A14" t="s">
        <v>543</v>
      </c>
      <c r="B14" t="s">
        <v>19</v>
      </c>
      <c r="C14" t="s">
        <v>28</v>
      </c>
      <c r="D14" t="s">
        <v>178</v>
      </c>
      <c r="E14" s="3" t="s">
        <v>21</v>
      </c>
      <c r="F14" t="s">
        <v>23</v>
      </c>
    </row>
    <row r="15" spans="1:6" x14ac:dyDescent="0.25">
      <c r="C15" t="s">
        <v>29</v>
      </c>
      <c r="D15" t="s">
        <v>568</v>
      </c>
      <c r="E15" s="3" t="s">
        <v>21</v>
      </c>
      <c r="F15" t="s">
        <v>52</v>
      </c>
    </row>
    <row r="16" spans="1:6" x14ac:dyDescent="0.25">
      <c r="C16" t="s">
        <v>4</v>
      </c>
      <c r="D16" t="s">
        <v>94</v>
      </c>
      <c r="E16" s="4" t="s">
        <v>20</v>
      </c>
      <c r="F16" t="s">
        <v>24</v>
      </c>
    </row>
    <row r="18" spans="1:6" x14ac:dyDescent="0.25">
      <c r="A18" t="s">
        <v>64</v>
      </c>
      <c r="B18" t="s">
        <v>19</v>
      </c>
      <c r="C18" t="s">
        <v>28</v>
      </c>
      <c r="D18" t="s">
        <v>569</v>
      </c>
      <c r="E18" s="3" t="s">
        <v>21</v>
      </c>
      <c r="F18" t="s">
        <v>49</v>
      </c>
    </row>
    <row r="19" spans="1:6" x14ac:dyDescent="0.25">
      <c r="C19" t="s">
        <v>29</v>
      </c>
      <c r="D19" t="s">
        <v>81</v>
      </c>
      <c r="E19" s="3" t="s">
        <v>21</v>
      </c>
      <c r="F19" t="s">
        <v>409</v>
      </c>
    </row>
    <row r="20" spans="1:6" x14ac:dyDescent="0.25">
      <c r="C20" t="s">
        <v>4</v>
      </c>
      <c r="D20" t="s">
        <v>167</v>
      </c>
      <c r="E20" s="4" t="s">
        <v>20</v>
      </c>
      <c r="F20" t="s">
        <v>570</v>
      </c>
    </row>
    <row r="22" spans="1:6" x14ac:dyDescent="0.25">
      <c r="A22" t="s">
        <v>571</v>
      </c>
      <c r="B22" t="s">
        <v>34</v>
      </c>
      <c r="C22" t="s">
        <v>4</v>
      </c>
      <c r="D22" t="s">
        <v>572</v>
      </c>
      <c r="E22" s="4" t="s">
        <v>20</v>
      </c>
      <c r="F22" t="s">
        <v>35</v>
      </c>
    </row>
    <row r="24" spans="1:6" x14ac:dyDescent="0.25">
      <c r="A24" t="s">
        <v>573</v>
      </c>
      <c r="B24" t="s">
        <v>34</v>
      </c>
      <c r="C24" t="s">
        <v>28</v>
      </c>
      <c r="D24" t="s">
        <v>574</v>
      </c>
      <c r="E24" s="3" t="s">
        <v>21</v>
      </c>
      <c r="F24" t="s">
        <v>140</v>
      </c>
    </row>
    <row r="25" spans="1:6" x14ac:dyDescent="0.25">
      <c r="C25" t="s">
        <v>29</v>
      </c>
      <c r="D25" t="s">
        <v>568</v>
      </c>
      <c r="E25" s="4" t="s">
        <v>20</v>
      </c>
      <c r="F25" t="s">
        <v>575</v>
      </c>
    </row>
    <row r="27" spans="1:6" x14ac:dyDescent="0.25">
      <c r="A27" t="s">
        <v>151</v>
      </c>
      <c r="B27" t="s">
        <v>34</v>
      </c>
      <c r="C27" t="s">
        <v>28</v>
      </c>
      <c r="D27" t="s">
        <v>576</v>
      </c>
      <c r="E27" s="3" t="s">
        <v>21</v>
      </c>
      <c r="F27" t="s">
        <v>577</v>
      </c>
    </row>
    <row r="28" spans="1:6" x14ac:dyDescent="0.25">
      <c r="C28" t="s">
        <v>29</v>
      </c>
      <c r="D28" t="s">
        <v>174</v>
      </c>
      <c r="E28" s="3" t="s">
        <v>21</v>
      </c>
      <c r="F28" t="s">
        <v>33</v>
      </c>
    </row>
    <row r="29" spans="1:6" x14ac:dyDescent="0.25">
      <c r="C29" t="s">
        <v>4</v>
      </c>
      <c r="D29" t="s">
        <v>187</v>
      </c>
      <c r="E29" s="3" t="s">
        <v>21</v>
      </c>
      <c r="F29" t="s">
        <v>50</v>
      </c>
    </row>
    <row r="30" spans="1:6" x14ac:dyDescent="0.25">
      <c r="C30" t="s">
        <v>3</v>
      </c>
      <c r="D30" t="s">
        <v>555</v>
      </c>
      <c r="E30" s="4" t="s">
        <v>20</v>
      </c>
      <c r="F30" t="s">
        <v>10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9</v>
      </c>
      <c r="C14">
        <v>0</v>
      </c>
      <c r="D14">
        <v>11</v>
      </c>
      <c r="E14">
        <v>9</v>
      </c>
      <c r="F14" s="1">
        <f t="shared" si="1"/>
        <v>0.18181818181818182</v>
      </c>
    </row>
    <row r="15" spans="1:6" x14ac:dyDescent="0.25">
      <c r="A15" s="2" t="s">
        <v>54</v>
      </c>
      <c r="B15" s="6">
        <f>SUM(B2:B14)</f>
        <v>170</v>
      </c>
      <c r="C15" s="6">
        <f>SUM(C2:C14)</f>
        <v>7</v>
      </c>
      <c r="D15" s="6">
        <f>SUM(D2:D14)</f>
        <v>275</v>
      </c>
      <c r="E15" s="6">
        <f>SUM(E2:E14)</f>
        <v>157</v>
      </c>
      <c r="F15" s="7">
        <f>(D15-E15)/D15</f>
        <v>0.42909090909090908</v>
      </c>
    </row>
    <row r="16" spans="1:6" x14ac:dyDescent="0.25">
      <c r="A16" s="2" t="s">
        <v>499</v>
      </c>
      <c r="B16" s="6">
        <f>AVERAGE(B2:B14)</f>
        <v>13.076923076923077</v>
      </c>
      <c r="C16" s="6">
        <f>AVERAGE(C2:C14)</f>
        <v>0.53846153846153844</v>
      </c>
      <c r="D16" s="6">
        <f>AVERAGE(D2:D14)</f>
        <v>21.153846153846153</v>
      </c>
      <c r="E16" s="6">
        <f>AVERAGE(E2:E14)</f>
        <v>12.076923076923077</v>
      </c>
      <c r="F16" s="7">
        <f>(D16-E16)/D16</f>
        <v>0.42909090909090908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D34" sqref="D34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2024-05-17T01:04:10Z</dcterms:modified>
</cp:coreProperties>
</file>