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3" documentId="13_ncr:1_{FD6336D4-9F79-4B03-8AF6-CC2F75EE1FD3}" xr6:coauthVersionLast="47" xr6:coauthVersionMax="47" xr10:uidLastSave="{31F30DE8-D9E4-4139-9B59-680AEEC96E96}"/>
  <bookViews>
    <workbookView xWindow="-120" yWindow="-120" windowWidth="20730" windowHeight="11160" firstSheet="3" activeTab="7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YTD Stats" sheetId="1" r:id="rId8"/>
    <sheet name="YTD Wins-Losses" sheetId="32" r:id="rId9"/>
    <sheet name="Winning Percentile Range" sheetId="3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5" i="1"/>
  <c r="F4" i="1"/>
  <c r="F10" i="1" l="1"/>
  <c r="F3" i="1"/>
  <c r="F2" i="1" l="1"/>
  <c r="F6" i="1"/>
  <c r="F9" i="1" l="1"/>
</calcChain>
</file>

<file path=xl/sharedStrings.xml><?xml version="1.0" encoding="utf-8"?>
<sst xmlns="http://schemas.openxmlformats.org/spreadsheetml/2006/main" count="1198" uniqueCount="384">
  <si>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</si>
  <si>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</si>
  <si>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</si>
  <si>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</si>
  <si>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</si>
  <si>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</si>
  <si>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</si>
  <si>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</si>
  <si>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</si>
  <si>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</si>
  <si>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</si>
  <si>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</si>
  <si>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</si>
  <si>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</si>
  <si>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</si>
  <si>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</si>
  <si>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</si>
  <si>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</si>
  <si>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</si>
  <si>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</si>
  <si>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</si>
  <si>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</si>
  <si>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</si>
  <si>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</si>
  <si>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</si>
  <si>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</si>
  <si>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</si>
  <si>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</si>
  <si>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</si>
  <si>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</si>
  <si>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</si>
  <si>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</si>
  <si>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</si>
  <si>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</si>
  <si>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</si>
  <si>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</si>
  <si>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</si>
  <si>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</si>
  <si>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</si>
  <si>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</si>
  <si>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</si>
  <si>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</si>
  <si>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</si>
  <si>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</si>
  <si>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</si>
  <si>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</si>
  <si>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</si>
  <si>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</si>
  <si>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</si>
  <si>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</si>
  <si>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</si>
  <si>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</si>
  <si>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</si>
  <si>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</si>
  <si>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</si>
  <si>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</si>
  <si>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</si>
  <si>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</si>
  <si>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</si>
  <si>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</si>
  <si>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</si>
  <si>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</si>
  <si>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</si>
  <si>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</si>
  <si>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</si>
  <si>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</si>
  <si>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</si>
  <si>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</si>
  <si>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</si>
  <si>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</si>
  <si>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</si>
  <si>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</si>
  <si>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</si>
  <si>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</si>
  <si>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</si>
  <si>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</si>
  <si>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</si>
  <si>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</si>
  <si>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</si>
  <si>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</si>
  <si>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</si>
  <si>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</si>
  <si>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</si>
  <si>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</si>
  <si>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</si>
  <si>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</si>
  <si>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</si>
  <si>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</si>
  <si>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</si>
  <si>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</si>
  <si>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</si>
  <si>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</si>
  <si>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</si>
  <si>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</si>
  <si>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</si>
  <si>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</si>
  <si>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</si>
  <si>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</si>
  <si>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</si>
  <si>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</si>
  <si>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</si>
  <si>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</si>
  <si>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</si>
  <si>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</si>
  <si>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</si>
  <si>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</si>
  <si>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</si>
  <si>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</si>
  <si>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</si>
  <si>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</si>
  <si>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</si>
  <si>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</si>
  <si>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</si>
  <si>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</si>
  <si>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</si>
  <si>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</si>
  <si>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</si>
  <si>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</si>
  <si>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</si>
  <si>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</si>
  <si>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</si>
  <si>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</si>
  <si>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</si>
  <si>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</si>
  <si>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</si>
  <si>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</si>
  <si>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</si>
  <si>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</si>
  <si>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</si>
  <si>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</si>
  <si>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</si>
  <si>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</si>
  <si>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</si>
  <si>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</si>
  <si>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</si>
  <si>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</si>
  <si>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</si>
  <si>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</si>
  <si>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</si>
  <si>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</si>
  <si>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</si>
  <si>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</si>
  <si>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</si>
  <si>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</si>
  <si>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</si>
  <si>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</si>
  <si>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</si>
  <si>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</si>
  <si>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</si>
  <si>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</si>
  <si>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</si>
  <si>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</si>
  <si>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</si>
  <si>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</si>
  <si>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</si>
  <si>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</si>
  <si>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</si>
  <si>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</si>
  <si>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</si>
  <si>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</si>
  <si>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</si>
  <si>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</si>
  <si>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</si>
  <si>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</si>
  <si>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</si>
  <si>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</si>
  <si>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</si>
  <si>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</si>
  <si>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</si>
  <si>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</si>
  <si>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</si>
  <si>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</si>
  <si>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</si>
  <si>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</si>
  <si>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</si>
  <si>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</si>
  <si>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</si>
  <si>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</si>
  <si>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</si>
  <si>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</si>
  <si>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</si>
  <si>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</si>
  <si>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</si>
  <si>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</si>
  <si>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</si>
  <si>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</si>
  <si>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</si>
  <si>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</si>
  <si>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</si>
  <si>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</si>
  <si>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</si>
  <si>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</si>
  <si>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</si>
  <si>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</si>
  <si>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</si>
  <si>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</si>
  <si>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</si>
  <si>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</si>
  <si>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</si>
  <si>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</si>
  <si>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</si>
  <si>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</si>
  <si>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</si>
  <si>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</si>
  <si>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</si>
  <si>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</si>
  <si>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</si>
  <si>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</si>
  <si>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</si>
  <si>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</si>
  <si>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</si>
  <si>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</si>
  <si>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</si>
  <si>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</si>
  <si>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</si>
  <si>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</si>
  <si>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</si>
  <si>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</si>
  <si>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</si>
  <si>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</si>
  <si>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</si>
  <si>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</si>
  <si>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</si>
  <si>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</si>
  <si>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</si>
  <si>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</si>
  <si>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</si>
  <si>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</si>
  <si>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</si>
  <si>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</si>
  <si>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</si>
  <si>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</si>
  <si>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</si>
  <si>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</si>
  <si>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</si>
  <si>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</si>
  <si>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</si>
  <si>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</si>
  <si>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</si>
  <si>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</si>
  <si>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</si>
  <si>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</si>
  <si>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</si>
  <si>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</si>
  <si>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</si>
  <si>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</si>
  <si>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</si>
  <si>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</si>
  <si>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</si>
  <si>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</si>
  <si>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</si>
  <si>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</si>
  <si>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</si>
  <si>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</si>
  <si>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</si>
  <si>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</si>
  <si>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</si>
  <si>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</si>
  <si>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</si>
  <si>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</si>
  <si>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</si>
  <si>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</si>
  <si>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</si>
  <si>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</si>
  <si>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</si>
  <si>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</si>
  <si>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</si>
  <si>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</si>
  <si>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</si>
  <si>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</si>
  <si>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</si>
  <si>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</si>
  <si>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</si>
  <si>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</si>
  <si>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</si>
  <si>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</si>
  <si>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</si>
  <si>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</si>
  <si>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</si>
  <si>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</si>
  <si>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</si>
  <si>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</si>
  <si>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</si>
  <si>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</si>
  <si>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</si>
  <si>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</si>
  <si>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</si>
  <si>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</si>
  <si>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</si>
  <si>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</si>
  <si>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</si>
  <si>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</si>
  <si>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</si>
  <si>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</si>
  <si>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</si>
  <si>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</si>
  <si>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</si>
  <si>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</si>
  <si>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</si>
  <si>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</si>
  <si>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</si>
  <si>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</si>
  <si>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</si>
  <si>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</si>
  <si>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</si>
  <si>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</si>
  <si>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</si>
  <si>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</si>
  <si>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</si>
  <si>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</si>
  <si>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</si>
  <si>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</si>
  <si>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</si>
  <si>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</si>
  <si>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</si>
  <si>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</si>
  <si>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</si>
  <si>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</si>
  <si>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</si>
  <si>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</si>
  <si>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</si>
  <si>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</si>
  <si>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</si>
  <si>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</si>
  <si>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</si>
  <si>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</si>
  <si>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</si>
  <si>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</si>
  <si>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</si>
  <si>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</si>
  <si>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</si>
  <si>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</si>
  <si>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</si>
  <si>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</si>
  <si>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</si>
  <si>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</si>
  <si>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</si>
  <si>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</si>
  <si>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</si>
  <si>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</si>
  <si>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</si>
  <si>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</si>
  <si>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</si>
  <si>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</si>
  <si>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</si>
  <si>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</si>
  <si>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</si>
  <si>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</si>
  <si>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</si>
  <si>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</si>
  <si>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</si>
  <si>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</si>
  <si>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</si>
  <si>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</si>
  <si>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</si>
  <si>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</si>
  <si>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Liudmilla Samsonova (RUSSIA)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</si>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</sst>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</a:t>
            </a:r>
            <a:r>
              <a:rPr lang="en-US" b="1" i="0" baseline="0">
                <a:effectLst/>
              </a:rPr>
              <a:t> (POLAND):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D49-9407-29F4C38F36A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0-4D49-9407-29F4C38F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88319"/>
        <c:axId val="1577397471"/>
      </c:barChart>
      <c:catAx>
        <c:axId val="15773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7471"/>
        <c:crosses val="autoZero"/>
        <c:auto val="1"/>
        <c:lblAlgn val="ctr"/>
        <c:lblOffset val="100"/>
        <c:noMultiLvlLbl val="0"/>
      </c:catAx>
      <c:valAx>
        <c:axId val="15773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0.8771929824561403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A20-B150-98B4EAB6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7487"/>
        <c:axId val="1577394975"/>
      </c:lineChart>
      <c:catAx>
        <c:axId val="1577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4975"/>
        <c:crosses val="autoZero"/>
        <c:auto val="1"/>
        <c:lblAlgn val="ctr"/>
        <c:lblOffset val="100"/>
        <c:noMultiLvlLbl val="0"/>
      </c:catAx>
      <c:valAx>
        <c:axId val="15773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58106C-CCE7-4AC6-8650-8D830F83074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E0E94-9303-45E0-B665-E7B3D6FB954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ACA71-2110-4369-92CF-607890EA9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152F-8A23-47F8-8866-5869CB7C0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302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40" zoomScaleNormal="100" workbookViewId="0">
      <selection activeCell="D55" sqref="D5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7" sqref="D7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40" workbookViewId="0">
      <selection activeCell="A50" sqref="A50:C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25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25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25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25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25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25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25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25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25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25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25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25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25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25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25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25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79"/>
  <sheetViews>
    <sheetView topLeftCell="A61" zoomScaleNormal="100" workbookViewId="0">
      <selection activeCell="E71" activeCellId="6" sqref="E5 E12 E15 E61 E65 E68 E7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25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329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25">
      <c r="C8" t="s">
        <v>42</v>
      </c>
      <c r="D8" t="s">
        <v>287</v>
      </c>
      <c r="E8" s="4" t="s">
        <v>13</v>
      </c>
      <c r="F8" t="s">
        <v>32</v>
      </c>
    </row>
    <row r="9" spans="1:6" x14ac:dyDescent="0.25">
      <c r="C9" t="s">
        <v>12</v>
      </c>
      <c r="D9" t="s">
        <v>294</v>
      </c>
      <c r="E9" s="4" t="s">
        <v>13</v>
      </c>
      <c r="F9" t="s">
        <v>24</v>
      </c>
    </row>
    <row r="10" spans="1:6" x14ac:dyDescent="0.25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25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25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25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25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25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25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25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25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25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25">
      <c r="D38" t="s">
        <v>352</v>
      </c>
      <c r="E38" s="4" t="s">
        <v>13</v>
      </c>
      <c r="F38" t="s">
        <v>142</v>
      </c>
    </row>
    <row r="40" spans="1:6" x14ac:dyDescent="0.25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25">
      <c r="C42" t="s">
        <v>16</v>
      </c>
      <c r="D42" t="s">
        <v>356</v>
      </c>
      <c r="E42" s="4" t="s">
        <v>13</v>
      </c>
      <c r="F42" t="s">
        <v>357</v>
      </c>
    </row>
    <row r="43" spans="1:6" x14ac:dyDescent="0.25">
      <c r="C43" t="s">
        <v>17</v>
      </c>
      <c r="D43" t="s">
        <v>326</v>
      </c>
      <c r="E43" s="4" t="s">
        <v>13</v>
      </c>
      <c r="F43" s="6" t="s">
        <v>32</v>
      </c>
    </row>
    <row r="45" spans="1:6" x14ac:dyDescent="0.25">
      <c r="A45" t="s">
        <v>258</v>
      </c>
      <c r="B45" t="s">
        <v>34</v>
      </c>
      <c r="C45" t="s">
        <v>12</v>
      </c>
      <c r="D45" t="s">
        <v>358</v>
      </c>
      <c r="E45" s="4" t="s">
        <v>13</v>
      </c>
      <c r="F45" t="s">
        <v>147</v>
      </c>
    </row>
    <row r="46" spans="1:6" x14ac:dyDescent="0.25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25">
      <c r="C47" t="s">
        <v>15</v>
      </c>
      <c r="D47" t="s">
        <v>359</v>
      </c>
      <c r="E47" s="4" t="s">
        <v>13</v>
      </c>
      <c r="F47" t="s">
        <v>360</v>
      </c>
    </row>
    <row r="48" spans="1:6" x14ac:dyDescent="0.25">
      <c r="C48" t="s">
        <v>16</v>
      </c>
      <c r="D48" t="s">
        <v>326</v>
      </c>
      <c r="E48" s="4" t="s">
        <v>13</v>
      </c>
      <c r="F48" t="s">
        <v>128</v>
      </c>
    </row>
    <row r="49" spans="1:6" x14ac:dyDescent="0.25">
      <c r="C49" t="s">
        <v>17</v>
      </c>
      <c r="D49" t="s">
        <v>296</v>
      </c>
      <c r="E49" s="4" t="s">
        <v>13</v>
      </c>
      <c r="F49" t="s">
        <v>32</v>
      </c>
    </row>
    <row r="51" spans="1:6" x14ac:dyDescent="0.25">
      <c r="A51" t="s">
        <v>38</v>
      </c>
      <c r="B51" t="s">
        <v>34</v>
      </c>
      <c r="C51" t="s">
        <v>40</v>
      </c>
      <c r="D51" t="s">
        <v>361</v>
      </c>
      <c r="E51" s="4" t="s">
        <v>13</v>
      </c>
      <c r="F51" t="s">
        <v>50</v>
      </c>
    </row>
    <row r="52" spans="1:6" x14ac:dyDescent="0.25">
      <c r="C52" t="s">
        <v>42</v>
      </c>
      <c r="D52" t="s">
        <v>281</v>
      </c>
      <c r="E52" s="4" t="s">
        <v>13</v>
      </c>
      <c r="F52" t="s">
        <v>28</v>
      </c>
    </row>
    <row r="53" spans="1:6" x14ac:dyDescent="0.25">
      <c r="C53" t="s">
        <v>12</v>
      </c>
      <c r="D53" t="s">
        <v>362</v>
      </c>
      <c r="E53" s="4" t="s">
        <v>13</v>
      </c>
      <c r="F53" t="s">
        <v>23</v>
      </c>
    </row>
    <row r="54" spans="1:6" x14ac:dyDescent="0.25">
      <c r="C54" t="s">
        <v>11</v>
      </c>
      <c r="D54" t="s">
        <v>363</v>
      </c>
      <c r="E54" s="4" t="s">
        <v>13</v>
      </c>
      <c r="F54" t="s">
        <v>364</v>
      </c>
    </row>
    <row r="55" spans="1:6" x14ac:dyDescent="0.25">
      <c r="C55" t="s">
        <v>15</v>
      </c>
      <c r="D55" t="s">
        <v>348</v>
      </c>
      <c r="E55" s="4" t="s">
        <v>13</v>
      </c>
      <c r="F55" t="s">
        <v>41</v>
      </c>
    </row>
    <row r="56" spans="1:6" x14ac:dyDescent="0.25">
      <c r="C56" t="s">
        <v>16</v>
      </c>
      <c r="D56" t="s">
        <v>294</v>
      </c>
      <c r="E56" s="4" t="s">
        <v>13</v>
      </c>
      <c r="F56" t="s">
        <v>128</v>
      </c>
    </row>
    <row r="57" spans="1:6" x14ac:dyDescent="0.25">
      <c r="C57" t="s">
        <v>17</v>
      </c>
      <c r="D57" t="s">
        <v>286</v>
      </c>
      <c r="E57" s="4" t="s">
        <v>13</v>
      </c>
      <c r="F57" t="s">
        <v>49</v>
      </c>
    </row>
    <row r="59" spans="1:6" x14ac:dyDescent="0.25">
      <c r="A59" t="s">
        <v>221</v>
      </c>
      <c r="B59" t="s">
        <v>211</v>
      </c>
      <c r="C59" t="s">
        <v>40</v>
      </c>
      <c r="D59" t="s">
        <v>365</v>
      </c>
      <c r="E59" s="4" t="s">
        <v>13</v>
      </c>
      <c r="F59" t="s">
        <v>143</v>
      </c>
    </row>
    <row r="60" spans="1:6" x14ac:dyDescent="0.25">
      <c r="C60" t="s">
        <v>42</v>
      </c>
      <c r="D60" t="s">
        <v>366</v>
      </c>
      <c r="E60" s="4" t="s">
        <v>13</v>
      </c>
      <c r="F60" t="s">
        <v>367</v>
      </c>
    </row>
    <row r="61" spans="1:6" x14ac:dyDescent="0.25">
      <c r="C61" t="s">
        <v>12</v>
      </c>
      <c r="D61" t="s">
        <v>368</v>
      </c>
      <c r="E61" s="5" t="s">
        <v>14</v>
      </c>
      <c r="F61" t="s">
        <v>18</v>
      </c>
    </row>
    <row r="63" spans="1:6" x14ac:dyDescent="0.25">
      <c r="A63" t="s">
        <v>369</v>
      </c>
      <c r="B63" t="s">
        <v>34</v>
      </c>
      <c r="C63" t="s">
        <v>12</v>
      </c>
      <c r="D63" t="s">
        <v>370</v>
      </c>
      <c r="E63" s="4" t="s">
        <v>13</v>
      </c>
      <c r="F63" t="s">
        <v>51</v>
      </c>
    </row>
    <row r="64" spans="1:6" x14ac:dyDescent="0.25">
      <c r="C64" t="s">
        <v>11</v>
      </c>
      <c r="D64" t="s">
        <v>371</v>
      </c>
      <c r="E64" s="4" t="s">
        <v>13</v>
      </c>
      <c r="F64" t="s">
        <v>41</v>
      </c>
    </row>
    <row r="65" spans="1:6" x14ac:dyDescent="0.25">
      <c r="C65" t="s">
        <v>15</v>
      </c>
      <c r="D65" t="s">
        <v>372</v>
      </c>
      <c r="E65" s="5" t="s">
        <v>14</v>
      </c>
      <c r="F65" t="s">
        <v>373</v>
      </c>
    </row>
    <row r="67" spans="1:6" x14ac:dyDescent="0.25">
      <c r="A67" t="s">
        <v>374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25">
      <c r="C68" t="s">
        <v>11</v>
      </c>
      <c r="D68" t="s">
        <v>375</v>
      </c>
      <c r="E68" s="5" t="s">
        <v>14</v>
      </c>
      <c r="F68" t="s">
        <v>376</v>
      </c>
    </row>
    <row r="70" spans="1:6" x14ac:dyDescent="0.25">
      <c r="A70" t="s">
        <v>306</v>
      </c>
      <c r="B70" t="s">
        <v>19</v>
      </c>
      <c r="C70" t="s">
        <v>12</v>
      </c>
      <c r="D70" t="s">
        <v>377</v>
      </c>
      <c r="E70" s="4" t="s">
        <v>13</v>
      </c>
      <c r="F70" t="s">
        <v>189</v>
      </c>
    </row>
    <row r="71" spans="1:6" x14ac:dyDescent="0.25">
      <c r="C71" t="s">
        <v>11</v>
      </c>
      <c r="D71" t="s">
        <v>284</v>
      </c>
      <c r="E71" s="5" t="s">
        <v>14</v>
      </c>
      <c r="F71" t="s">
        <v>217</v>
      </c>
    </row>
    <row r="73" spans="1:6" x14ac:dyDescent="0.25">
      <c r="A73" t="s">
        <v>44</v>
      </c>
      <c r="B73" t="s">
        <v>19</v>
      </c>
      <c r="C73" t="s">
        <v>40</v>
      </c>
      <c r="D73" t="s">
        <v>378</v>
      </c>
      <c r="E73" s="4" t="s">
        <v>13</v>
      </c>
      <c r="F73" t="s">
        <v>147</v>
      </c>
    </row>
    <row r="74" spans="1:6" x14ac:dyDescent="0.25">
      <c r="C74" t="s">
        <v>42</v>
      </c>
      <c r="D74" t="s">
        <v>377</v>
      </c>
      <c r="E74" s="4" t="s">
        <v>13</v>
      </c>
      <c r="F74" t="s">
        <v>41</v>
      </c>
    </row>
    <row r="75" spans="1:6" x14ac:dyDescent="0.25">
      <c r="C75" t="s">
        <v>12</v>
      </c>
      <c r="D75" t="s">
        <v>379</v>
      </c>
      <c r="E75" s="4" t="s">
        <v>13</v>
      </c>
      <c r="F75" t="s">
        <v>217</v>
      </c>
    </row>
    <row r="76" spans="1:6" x14ac:dyDescent="0.25">
      <c r="C76" t="s">
        <v>11</v>
      </c>
      <c r="D76" t="s">
        <v>380</v>
      </c>
      <c r="E76" s="4" t="s">
        <v>13</v>
      </c>
      <c r="F76" t="s">
        <v>382</v>
      </c>
    </row>
    <row r="77" spans="1:6" x14ac:dyDescent="0.25">
      <c r="C77" t="s">
        <v>381</v>
      </c>
      <c r="D77" t="s">
        <v>348</v>
      </c>
      <c r="E77" s="4" t="s">
        <v>13</v>
      </c>
      <c r="F77" t="s">
        <v>303</v>
      </c>
    </row>
    <row r="78" spans="1:6" x14ac:dyDescent="0.25">
      <c r="C78" t="s">
        <v>16</v>
      </c>
      <c r="D78" t="s">
        <v>326</v>
      </c>
      <c r="E78" s="4" t="s">
        <v>13</v>
      </c>
      <c r="F78" t="s">
        <v>267</v>
      </c>
    </row>
    <row r="79" spans="1:6" x14ac:dyDescent="0.25">
      <c r="C79" t="s">
        <v>17</v>
      </c>
      <c r="D79" t="s">
        <v>296</v>
      </c>
      <c r="E79" s="4" t="s">
        <v>13</v>
      </c>
      <c r="F79" t="s">
        <v>383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E8" sqref="E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8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15</v>
      </c>
      <c r="C8">
        <v>7</v>
      </c>
      <c r="D8">
        <v>57</v>
      </c>
      <c r="E8">
        <v>7</v>
      </c>
      <c r="F8" s="3">
        <f t="shared" si="0"/>
        <v>0.8771929824561403</v>
      </c>
    </row>
    <row r="9" spans="1:6" x14ac:dyDescent="0.25">
      <c r="A9" s="1" t="s">
        <v>6</v>
      </c>
      <c r="B9" s="2">
        <f>SUM(B2:B8)</f>
        <v>70</v>
      </c>
      <c r="C9" s="2">
        <f>SUM(C2:C8)</f>
        <v>10</v>
      </c>
      <c r="D9" s="2">
        <f>SUM(D2:D8)</f>
        <v>201</v>
      </c>
      <c r="E9" s="2">
        <f>SUM(E2:E8)</f>
        <v>53</v>
      </c>
      <c r="F9" s="7">
        <f>(D9-E9)/D9</f>
        <v>0.73631840796019898</v>
      </c>
    </row>
    <row r="10" spans="1:6" x14ac:dyDescent="0.25">
      <c r="A10" s="1" t="s">
        <v>305</v>
      </c>
      <c r="B10" s="2">
        <f>AVERAGE(B2:B8)</f>
        <v>10</v>
      </c>
      <c r="C10" s="2">
        <f>AVERAGE(C2:C8)</f>
        <v>1.4285714285714286</v>
      </c>
      <c r="D10" s="2">
        <f>AVERAGE(D2:D8)</f>
        <v>28.714285714285715</v>
      </c>
      <c r="E10" s="2">
        <f>AVERAGE(E2:E8)</f>
        <v>7.5714285714285712</v>
      </c>
      <c r="F10" s="7">
        <f>(D10-E10)/D10</f>
        <v>0.7363184079601991</v>
      </c>
    </row>
  </sheetData>
  <conditionalFormatting sqref="F2:F8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2022-09-14T21:40:11Z</dcterms:modified>
</cp:coreProperties>
</file>