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234" documentId="114_{AC9F4747-BE0F-452C-A2C8-58738AABDFF9}" xr6:coauthVersionLast="47" xr6:coauthVersionMax="47" xr10:uidLastSave="{F48225B3-EAC5-4772-A919-07F424A358D8}"/>
  <bookViews>
    <workbookView minimized="1" xWindow="1860" yWindow="1860" windowWidth="15375" windowHeight="7875" firstSheet="6" activeTab="10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YTD Stats" sheetId="1" r:id="rId11"/>
    <sheet name="YTD Wins-Losses" sheetId="32" r:id="rId12"/>
    <sheet name="Winning Percentile Range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/>
  <c r="F7" i="1"/>
  <c r="F6" i="1"/>
  <c r="F5" i="1"/>
  <c r="F4" i="1"/>
  <c r="F13" i="1" l="1"/>
  <c r="F12" i="1"/>
  <c r="F3" i="1"/>
  <c r="F2" i="1"/>
</calcChain>
</file>

<file path=xl/sharedStrings.xml><?xml version="1.0" encoding="utf-8"?>
<sst xmlns="http://schemas.openxmlformats.org/spreadsheetml/2006/main" count="1852" uniqueCount="534">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</sst>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A-43BF-B653-82F0E63CEA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A-43BF-B653-82F0E63C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619295"/>
        <c:axId val="2033618047"/>
      </c:barChart>
      <c:catAx>
        <c:axId val="203361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8047"/>
        <c:crosses val="autoZero"/>
        <c:auto val="1"/>
        <c:lblAlgn val="ctr"/>
        <c:lblOffset val="100"/>
        <c:noMultiLvlLbl val="0"/>
      </c:catAx>
      <c:valAx>
        <c:axId val="20336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41A5-A920-05297A79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647583"/>
        <c:axId val="2033643007"/>
      </c:lineChart>
      <c:catAx>
        <c:axId val="203364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3007"/>
        <c:crosses val="autoZero"/>
        <c:auto val="1"/>
        <c:lblAlgn val="ctr"/>
        <c:lblOffset val="100"/>
        <c:noMultiLvlLbl val="0"/>
      </c:catAx>
      <c:valAx>
        <c:axId val="20336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A12103-3306-4374-B303-4A022C1E68F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9B11A-5972-439D-AFDE-E971F8E0B67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FEA14-078C-419B-8F05-487A7E4A98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600FD-CA5C-4784-AC67-24C37C59F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26"/>
  <sheetViews>
    <sheetView topLeftCell="A10" workbookViewId="0">
      <selection activeCell="E26" activeCellId="10" sqref="E4 E6 E8 E10 E12 E14 E16 E18 E22 E24 E2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515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25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428</v>
      </c>
      <c r="B14" t="s">
        <v>27</v>
      </c>
      <c r="C14" t="s">
        <v>15</v>
      </c>
      <c r="D14" t="s">
        <v>518</v>
      </c>
      <c r="E14" s="6" t="s">
        <v>17</v>
      </c>
      <c r="F14" t="s">
        <v>519</v>
      </c>
    </row>
    <row r="16" spans="1:6" x14ac:dyDescent="0.25">
      <c r="A16" t="s">
        <v>520</v>
      </c>
      <c r="B16" t="s">
        <v>27</v>
      </c>
      <c r="C16" t="s">
        <v>227</v>
      </c>
      <c r="D16" t="s">
        <v>521</v>
      </c>
      <c r="E16" s="6" t="s">
        <v>17</v>
      </c>
      <c r="F16" t="s">
        <v>522</v>
      </c>
    </row>
    <row r="18" spans="1:6" x14ac:dyDescent="0.25">
      <c r="A18" t="s">
        <v>523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524</v>
      </c>
      <c r="B20" t="s">
        <v>27</v>
      </c>
      <c r="C20" t="s">
        <v>15</v>
      </c>
      <c r="D20" t="s">
        <v>525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526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527</v>
      </c>
      <c r="E22" s="6" t="s">
        <v>17</v>
      </c>
      <c r="F22" t="s">
        <v>528</v>
      </c>
    </row>
    <row r="24" spans="1:6" x14ac:dyDescent="0.25">
      <c r="A24" t="s">
        <v>47</v>
      </c>
      <c r="B24" t="s">
        <v>27</v>
      </c>
      <c r="C24" t="s">
        <v>41</v>
      </c>
      <c r="D24" t="s">
        <v>529</v>
      </c>
      <c r="E24" s="6" t="s">
        <v>17</v>
      </c>
      <c r="F24" t="s">
        <v>530</v>
      </c>
    </row>
    <row r="26" spans="1:6" x14ac:dyDescent="0.25">
      <c r="A26" t="s">
        <v>531</v>
      </c>
      <c r="B26" t="s">
        <v>27</v>
      </c>
      <c r="C26" t="s">
        <v>15</v>
      </c>
      <c r="D26" t="s">
        <v>532</v>
      </c>
      <c r="E26" s="6" t="s">
        <v>17</v>
      </c>
      <c r="F26" t="s">
        <v>533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1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11</v>
      </c>
      <c r="C11">
        <v>0</v>
      </c>
      <c r="D11">
        <v>4</v>
      </c>
      <c r="E11">
        <v>11</v>
      </c>
      <c r="F11" s="4">
        <f t="shared" si="0"/>
        <v>-1.75</v>
      </c>
    </row>
    <row r="12" spans="1:6" x14ac:dyDescent="0.25">
      <c r="A12" s="1" t="s">
        <v>6</v>
      </c>
      <c r="B12" s="2">
        <f>SUM(B2:B11)</f>
        <v>150</v>
      </c>
      <c r="C12" s="2">
        <f>SUM(C2:C11)</f>
        <v>5</v>
      </c>
      <c r="D12" s="2">
        <f>SUM(D2:D11)</f>
        <v>227</v>
      </c>
      <c r="E12" s="2">
        <f>SUM(E2:E11)</f>
        <v>141</v>
      </c>
      <c r="F12" s="3">
        <f>(D12-E12)/D12</f>
        <v>0.3788546255506608</v>
      </c>
    </row>
    <row r="13" spans="1:6" x14ac:dyDescent="0.25">
      <c r="A13" s="1" t="s">
        <v>512</v>
      </c>
      <c r="B13" s="2">
        <f>AVERAGE(B2:B11)</f>
        <v>15</v>
      </c>
      <c r="C13" s="2">
        <f>AVERAGE(C2:C11)</f>
        <v>0.5</v>
      </c>
      <c r="D13" s="2">
        <f>AVERAGE(D2:D11)</f>
        <v>22.7</v>
      </c>
      <c r="E13" s="2">
        <f>AVERAGE(E2:E11)</f>
        <v>14.1</v>
      </c>
      <c r="F13" s="3">
        <f>(D13-E13)/D13</f>
        <v>0.3788546255506608</v>
      </c>
    </row>
  </sheetData>
  <conditionalFormatting sqref="F2:F11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7:D7 F7">
    <cfRule type="duplicateValues" dxfId="27" priority="5"/>
  </conditionalFormatting>
  <conditionalFormatting sqref="C12:C16">
    <cfRule type="duplicateValues" dxfId="26" priority="4"/>
  </conditionalFormatting>
  <conditionalFormatting sqref="C18:C19">
    <cfRule type="duplicateValues" dxfId="25" priority="3"/>
  </conditionalFormatting>
  <conditionalFormatting sqref="C33:C35">
    <cfRule type="duplicateValues" dxfId="24" priority="2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25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25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25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25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25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25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25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25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25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25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25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25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25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25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25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25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25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25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386</v>
      </c>
      <c r="E4" s="5" t="s">
        <v>16</v>
      </c>
      <c r="F4" t="s">
        <v>273</v>
      </c>
    </row>
    <row r="5" spans="1:6" x14ac:dyDescent="0.25">
      <c r="C5" t="s">
        <v>20</v>
      </c>
      <c r="D5" t="s">
        <v>359</v>
      </c>
      <c r="E5" s="5" t="s">
        <v>16</v>
      </c>
      <c r="F5" t="s">
        <v>193</v>
      </c>
    </row>
    <row r="6" spans="1:6" x14ac:dyDescent="0.25">
      <c r="C6" t="s">
        <v>21</v>
      </c>
      <c r="D6" t="s">
        <v>360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25">
      <c r="C9" t="s">
        <v>227</v>
      </c>
      <c r="D9" t="s">
        <v>388</v>
      </c>
      <c r="E9" s="6" t="s">
        <v>17</v>
      </c>
      <c r="F9" t="s">
        <v>390</v>
      </c>
    </row>
    <row r="11" spans="1:6" x14ac:dyDescent="0.25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25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25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25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25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25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25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25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25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25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25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25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417</v>
      </c>
    </row>
    <row r="43" spans="1:6" x14ac:dyDescent="0.25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25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25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25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25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25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25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25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25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25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25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25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25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25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25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25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25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25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25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7" workbookViewId="0">
      <selection activeCell="A21" sqref="A21:C2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25">
      <c r="C3" t="s">
        <v>14</v>
      </c>
      <c r="D3" t="s">
        <v>54</v>
      </c>
      <c r="E3" s="6" t="s">
        <v>17</v>
      </c>
      <c r="F3" t="s">
        <v>459</v>
      </c>
    </row>
    <row r="5" spans="1:6" x14ac:dyDescent="0.25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25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25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25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25">
      <c r="D17" t="s">
        <v>423</v>
      </c>
      <c r="E17" s="5" t="s">
        <v>16</v>
      </c>
      <c r="F17" t="s">
        <v>22</v>
      </c>
    </row>
    <row r="19" spans="1:6" x14ac:dyDescent="0.25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25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25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25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25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25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25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25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25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25">
      <c r="C3" t="s">
        <v>15</v>
      </c>
      <c r="D3" t="s">
        <v>386</v>
      </c>
      <c r="E3" s="5" t="s">
        <v>16</v>
      </c>
      <c r="F3" t="s">
        <v>494</v>
      </c>
    </row>
    <row r="4" spans="1:6" x14ac:dyDescent="0.25">
      <c r="C4" t="s">
        <v>14</v>
      </c>
      <c r="D4" t="s">
        <v>492</v>
      </c>
      <c r="E4" s="5" t="s">
        <v>16</v>
      </c>
      <c r="F4" t="s">
        <v>406</v>
      </c>
    </row>
    <row r="5" spans="1:6" x14ac:dyDescent="0.25">
      <c r="C5" t="s">
        <v>18</v>
      </c>
      <c r="D5" t="s">
        <v>344</v>
      </c>
      <c r="E5" s="6" t="s">
        <v>17</v>
      </c>
      <c r="F5" t="s">
        <v>495</v>
      </c>
    </row>
    <row r="7" spans="1:6" x14ac:dyDescent="0.25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25">
      <c r="C8" t="s">
        <v>14</v>
      </c>
      <c r="D8" t="s">
        <v>154</v>
      </c>
      <c r="E8" s="5" t="s">
        <v>16</v>
      </c>
      <c r="F8" t="s">
        <v>499</v>
      </c>
    </row>
    <row r="9" spans="1:6" x14ac:dyDescent="0.25">
      <c r="C9" t="s">
        <v>18</v>
      </c>
      <c r="D9" t="s">
        <v>447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25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25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25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25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25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25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2022-09-28T19:40:42Z</dcterms:modified>
</cp:coreProperties>
</file>