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irst\Documents\02_Excel\e08\10-1st writing 11-27-15\e08_student_data_files\"/>
    </mc:Choice>
  </mc:AlternateContent>
  <bookViews>
    <workbookView xWindow="0" yWindow="0" windowWidth="19200" windowHeight="8235"/>
  </bookViews>
  <sheets>
    <sheet name="Evening Shift" sheetId="1" r:id="rId1"/>
    <sheet name="Weekly Sales" sheetId="2" r:id="rId2"/>
  </sheets>
  <definedNames>
    <definedName name="_xlnm._FilterDatabase" localSheetId="1" hidden="1">'Weekly Sales'!$A$2:$D$90</definedName>
    <definedName name="Mon_Tue">'Evening Shift'!$C$4</definedName>
    <definedName name="Sat_Sun">'Evening Shift'!$C$8</definedName>
    <definedName name="solver_adj" localSheetId="0" hidden="1">'Evening Shift'!$C$3:$C$8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'Evening Shift'!$C$15</definedName>
    <definedName name="solver_typ" localSheetId="0" hidden="1">2</definedName>
    <definedName name="solver_val" localSheetId="0" hidden="1">0</definedName>
    <definedName name="solver_ver" localSheetId="0" hidden="1">3</definedName>
    <definedName name="Sun_Mon">'Evening Shift'!$C$3</definedName>
    <definedName name="Thu_Fri">'Evening Shift'!$C$7</definedName>
    <definedName name="Tue_Wed">'Evening Shift'!$C$5</definedName>
    <definedName name="Wed_Thu">'Evening Shift'!$C$6</definedName>
  </definedNames>
  <calcPr calcId="162913"/>
</workbook>
</file>

<file path=xl/calcChain.xml><?xml version="1.0" encoding="utf-8"?>
<calcChain xmlns="http://schemas.openxmlformats.org/spreadsheetml/2006/main">
  <c r="D103" i="2" l="1"/>
  <c r="C14" i="1" l="1"/>
  <c r="F10" i="1" l="1"/>
  <c r="G10" i="1"/>
  <c r="H10" i="1"/>
  <c r="I10" i="1"/>
  <c r="J10" i="1"/>
  <c r="K10" i="1"/>
  <c r="E10" i="1"/>
  <c r="C10" i="1"/>
  <c r="C15" i="1" s="1"/>
</calcChain>
</file>

<file path=xl/sharedStrings.xml><?xml version="1.0" encoding="utf-8"?>
<sst xmlns="http://schemas.openxmlformats.org/spreadsheetml/2006/main" count="358" uniqueCount="56">
  <si>
    <t xml:space="preserve">   Days off</t>
  </si>
  <si>
    <t>Employees</t>
  </si>
  <si>
    <t>Sun</t>
  </si>
  <si>
    <t>Mon</t>
  </si>
  <si>
    <t>Tue</t>
  </si>
  <si>
    <t>Wed</t>
  </si>
  <si>
    <t>Thu</t>
  </si>
  <si>
    <t>Fri</t>
  </si>
  <si>
    <t>Sat</t>
  </si>
  <si>
    <t>Schedule Totals:</t>
  </si>
  <si>
    <t>Total Demand:</t>
  </si>
  <si>
    <t>Schedule</t>
  </si>
  <si>
    <t>F</t>
  </si>
  <si>
    <t>Weekly Payroll Expense:</t>
  </si>
  <si>
    <t>Sun, Mon</t>
  </si>
  <si>
    <t>Tue, Wed</t>
  </si>
  <si>
    <t>Wed, Thu</t>
  </si>
  <si>
    <t>Thu, Fri</t>
  </si>
  <si>
    <t>Sat, Sun</t>
  </si>
  <si>
    <t>Weekly Wage Per Server:</t>
  </si>
  <si>
    <t>Evening Shift Server Staff Schedule</t>
  </si>
  <si>
    <t>Shift</t>
  </si>
  <si>
    <t>Server</t>
  </si>
  <si>
    <t>Nightly Sales</t>
  </si>
  <si>
    <t>Carol</t>
  </si>
  <si>
    <t>Meredith</t>
  </si>
  <si>
    <t>Alishia</t>
  </si>
  <si>
    <t>Hugo</t>
  </si>
  <si>
    <t>Marcus</t>
  </si>
  <si>
    <t>Day</t>
  </si>
  <si>
    <t>Evening</t>
  </si>
  <si>
    <t>Rhea</t>
  </si>
  <si>
    <t>Bryan</t>
  </si>
  <si>
    <t>Todd</t>
  </si>
  <si>
    <t>Mary</t>
  </si>
  <si>
    <t>Margo</t>
  </si>
  <si>
    <t>Jake</t>
  </si>
  <si>
    <t>Jerri</t>
  </si>
  <si>
    <t>Josh</t>
  </si>
  <si>
    <t>Justina</t>
  </si>
  <si>
    <t>Lexi</t>
  </si>
  <si>
    <t>Mike</t>
  </si>
  <si>
    <t>Arty</t>
  </si>
  <si>
    <t>Janna</t>
  </si>
  <si>
    <t>Total</t>
  </si>
  <si>
    <t>A</t>
  </si>
  <si>
    <t>B</t>
  </si>
  <si>
    <t>C</t>
  </si>
  <si>
    <t>D</t>
  </si>
  <si>
    <t>E</t>
  </si>
  <si>
    <t>Number of Shifts</t>
  </si>
  <si>
    <t>Weekly Sales</t>
  </si>
  <si>
    <t>Total Sales Per Server</t>
  </si>
  <si>
    <t>Server Sales - Evening Shift</t>
  </si>
  <si>
    <t>Mon, Tue</t>
  </si>
  <si>
    <t>Sales by Server - Week of Jan 1-8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</si>
</sst>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0"/>
      <name val="Arial"/>
      <family val="2"/>
    </font>
    <font>
      <sz val="10"/>
      <name val="Arial"/>
      <family val="2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18"/>
      </right>
      <top/>
      <bottom style="thin">
        <color indexed="64"/>
      </bottom>
      <diagonal/>
    </border>
    <border>
      <left style="thin">
        <color indexed="64"/>
      </left>
      <right style="medium">
        <color indexed="1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18"/>
      </bottom>
      <diagonal/>
    </border>
    <border>
      <left style="thin">
        <color indexed="64"/>
      </left>
      <right style="medium">
        <color indexed="18"/>
      </right>
      <top style="thin">
        <color indexed="64"/>
      </top>
      <bottom style="medium">
        <color indexed="1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18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18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16"/>
      </right>
      <top/>
      <bottom/>
      <diagonal/>
    </border>
  </borders>
  <cellStyleXfs count="10">
    <xf numFmtId="0" fontId="0" fillId="0" borderId="0"/>
    <xf numFmtId="0" fontId="6" fillId="0" borderId="0" applyNumberFormat="0" applyFill="0" applyBorder="0" applyAlignment="0" applyProtection="0"/>
    <xf numFmtId="44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9" fillId="0" borderId="13" applyNumberFormat="0" applyFill="0" applyAlignment="0" applyProtection="0"/>
    <xf numFmtId="0" fontId="10" fillId="0" borderId="14" applyNumberFormat="0" applyFill="0" applyAlignment="0" applyProtection="0"/>
    <xf numFmtId="0" fontId="11" fillId="0" borderId="15" applyNumberFormat="0" applyFill="0" applyAlignment="0" applyProtection="0"/>
    <xf numFmtId="0" fontId="12" fillId="2" borderId="16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44">
    <xf numFmtId="0" fontId="0" fillId="0" borderId="0" xfId="0"/>
    <xf numFmtId="0" fontId="3" fillId="0" borderId="0" xfId="0" applyFont="1"/>
    <xf numFmtId="0" fontId="5" fillId="0" borderId="7" xfId="0" applyNumberFormat="1" applyFont="1" applyFill="1" applyBorder="1" applyAlignment="1">
      <alignment horizontal="left"/>
    </xf>
    <xf numFmtId="1" fontId="3" fillId="0" borderId="10" xfId="0" applyNumberFormat="1" applyFont="1" applyFill="1" applyBorder="1" applyAlignment="1"/>
    <xf numFmtId="1" fontId="3" fillId="0" borderId="1" xfId="0" applyNumberFormat="1" applyFont="1" applyFill="1" applyBorder="1" applyAlignment="1">
      <alignment horizontal="center"/>
    </xf>
    <xf numFmtId="1" fontId="3" fillId="0" borderId="3" xfId="0" applyNumberFormat="1" applyFont="1" applyFill="1" applyBorder="1" applyAlignment="1">
      <alignment horizontal="center"/>
    </xf>
    <xf numFmtId="0" fontId="5" fillId="0" borderId="8" xfId="0" applyNumberFormat="1" applyFont="1" applyFill="1" applyBorder="1" applyAlignment="1">
      <alignment horizontal="left"/>
    </xf>
    <xf numFmtId="1" fontId="3" fillId="0" borderId="11" xfId="0" applyNumberFormat="1" applyFont="1" applyFill="1" applyBorder="1" applyAlignment="1"/>
    <xf numFmtId="1" fontId="3" fillId="0" borderId="2" xfId="0" applyNumberFormat="1" applyFont="1" applyFill="1" applyBorder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0" fontId="5" fillId="0" borderId="9" xfId="0" applyNumberFormat="1" applyFont="1" applyFill="1" applyBorder="1" applyAlignment="1">
      <alignment horizontal="left"/>
    </xf>
    <xf numFmtId="1" fontId="3" fillId="0" borderId="12" xfId="0" applyNumberFormat="1" applyFont="1" applyBorder="1" applyAlignment="1">
      <alignment horizontal="center"/>
    </xf>
    <xf numFmtId="1" fontId="3" fillId="0" borderId="5" xfId="0" applyNumberFormat="1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0" fontId="5" fillId="0" borderId="0" xfId="0" applyNumberFormat="1" applyFont="1" applyFill="1" applyBorder="1" applyAlignment="1">
      <alignment horizontal="left"/>
    </xf>
    <xf numFmtId="1" fontId="3" fillId="0" borderId="0" xfId="0" applyNumberFormat="1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right"/>
    </xf>
    <xf numFmtId="1" fontId="3" fillId="0" borderId="0" xfId="0" applyNumberFormat="1" applyFont="1" applyAlignment="1"/>
    <xf numFmtId="1" fontId="3" fillId="0" borderId="0" xfId="0" applyNumberFormat="1" applyFont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" fontId="3" fillId="0" borderId="0" xfId="0" applyNumberFormat="1" applyFont="1"/>
    <xf numFmtId="44" fontId="3" fillId="0" borderId="0" xfId="2" applyFont="1" applyAlignment="1">
      <alignment horizontal="center"/>
    </xf>
    <xf numFmtId="43" fontId="0" fillId="0" borderId="0" xfId="3" applyFont="1"/>
    <xf numFmtId="0" fontId="9" fillId="0" borderId="13" xfId="4"/>
    <xf numFmtId="0" fontId="7" fillId="0" borderId="0" xfId="0" applyFont="1"/>
    <xf numFmtId="0" fontId="11" fillId="0" borderId="15" xfId="6"/>
    <xf numFmtId="43" fontId="11" fillId="0" borderId="15" xfId="6" applyNumberFormat="1"/>
    <xf numFmtId="0" fontId="9" fillId="0" borderId="13" xfId="4" applyNumberFormat="1" applyFill="1" applyAlignment="1">
      <alignment horizontal="left"/>
    </xf>
    <xf numFmtId="0" fontId="9" fillId="0" borderId="13" xfId="4" applyNumberFormat="1" applyFill="1" applyAlignment="1">
      <alignment horizontal="center"/>
    </xf>
    <xf numFmtId="1" fontId="1" fillId="3" borderId="8" xfId="8" applyNumberFormat="1" applyBorder="1" applyAlignment="1">
      <alignment horizontal="center"/>
    </xf>
    <xf numFmtId="1" fontId="1" fillId="3" borderId="17" xfId="8" applyNumberFormat="1" applyBorder="1" applyAlignment="1">
      <alignment horizontal="center"/>
    </xf>
    <xf numFmtId="1" fontId="1" fillId="3" borderId="11" xfId="8" applyNumberFormat="1" applyBorder="1" applyAlignment="1">
      <alignment horizontal="center"/>
    </xf>
    <xf numFmtId="7" fontId="12" fillId="2" borderId="16" xfId="7" applyNumberFormat="1" applyAlignment="1"/>
    <xf numFmtId="0" fontId="9" fillId="0" borderId="0" xfId="4" applyNumberFormat="1" applyFill="1" applyBorder="1" applyAlignment="1">
      <alignment horizontal="center"/>
    </xf>
    <xf numFmtId="1" fontId="1" fillId="4" borderId="2" xfId="9" applyNumberFormat="1" applyBorder="1" applyAlignment="1">
      <alignment horizontal="center"/>
    </xf>
    <xf numFmtId="1" fontId="1" fillId="4" borderId="5" xfId="9" applyNumberFormat="1" applyBorder="1" applyAlignment="1">
      <alignment horizontal="center"/>
    </xf>
    <xf numFmtId="0" fontId="9" fillId="0" borderId="0" xfId="4" applyFill="1" applyBorder="1"/>
    <xf numFmtId="0" fontId="6" fillId="0" borderId="0" xfId="1" applyBorder="1" applyAlignment="1">
      <alignment horizontal="center"/>
    </xf>
    <xf numFmtId="0" fontId="4" fillId="0" borderId="0" xfId="0" applyNumberFormat="1" applyFont="1" applyAlignment="1">
      <alignment horizontal="right"/>
    </xf>
    <xf numFmtId="0" fontId="4" fillId="0" borderId="18" xfId="0" applyNumberFormat="1" applyFont="1" applyBorder="1" applyAlignment="1">
      <alignment horizontal="right"/>
    </xf>
    <xf numFmtId="0" fontId="10" fillId="0" borderId="14" xfId="5" applyAlignment="1">
      <alignment horizontal="center"/>
    </xf>
  </cellXfs>
  <cellStyles count="10">
    <cellStyle name="40% - Accent5" xfId="8" builtinId="47"/>
    <cellStyle name="40% - Accent6" xfId="9" builtinId="51"/>
    <cellStyle name="Calculation" xfId="7" builtinId="22"/>
    <cellStyle name="Comma" xfId="3" builtinId="3"/>
    <cellStyle name="Currency" xfId="2" builtinId="4"/>
    <cellStyle name="Heading 2" xfId="5" builtinId="17"/>
    <cellStyle name="Heading 3" xfId="4" builtinId="18"/>
    <cellStyle name="Normal" xfId="0" builtinId="0"/>
    <cellStyle name="Title" xfId="1" builtinId="15"/>
    <cellStyle name="Total" xfId="6" builtin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sqref="A1:K1"/>
    </sheetView>
  </sheetViews>
  <sheetFormatPr defaultRowHeight="15" x14ac:dyDescent="0.25"/>
  <cols>
    <col min="1" max="1" width="9.140625" style="1"/>
    <col min="2" max="2" width="14.7109375" style="1" customWidth="1"/>
    <col min="3" max="3" width="11.28515625" style="1" bestFit="1" customWidth="1"/>
    <col min="4" max="4" width="5" style="1" customWidth="1"/>
    <col min="5" max="5" width="12.85546875" style="1" customWidth="1"/>
    <col min="6" max="6" width="13" style="1" customWidth="1"/>
    <col min="7" max="16384" width="9.140625" style="1"/>
  </cols>
  <sheetData>
    <row r="1" spans="1:11" ht="22.5" x14ac:dyDescent="0.3">
      <c r="A1" s="40" t="s">
        <v>20</v>
      </c>
      <c r="B1" s="40"/>
      <c r="C1" s="40"/>
      <c r="D1" s="40"/>
      <c r="E1" s="40"/>
      <c r="F1" s="40"/>
      <c r="G1" s="40"/>
      <c r="H1" s="40"/>
      <c r="I1" s="40"/>
      <c r="J1" s="40"/>
      <c r="K1" s="40"/>
    </row>
    <row r="2" spans="1:11" ht="15.75" thickBot="1" x14ac:dyDescent="0.3">
      <c r="A2" s="30" t="s">
        <v>11</v>
      </c>
      <c r="B2" s="30" t="s">
        <v>0</v>
      </c>
      <c r="C2" s="36" t="s">
        <v>1</v>
      </c>
      <c r="D2" s="31"/>
      <c r="E2" s="31" t="s">
        <v>2</v>
      </c>
      <c r="F2" s="31" t="s">
        <v>3</v>
      </c>
      <c r="G2" s="31" t="s">
        <v>4</v>
      </c>
      <c r="H2" s="31" t="s">
        <v>5</v>
      </c>
      <c r="I2" s="31" t="s">
        <v>6</v>
      </c>
      <c r="J2" s="31" t="s">
        <v>7</v>
      </c>
      <c r="K2" s="31" t="s">
        <v>8</v>
      </c>
    </row>
    <row r="3" spans="1:11" ht="15.75" thickBot="1" x14ac:dyDescent="0.3">
      <c r="A3" s="31" t="s">
        <v>45</v>
      </c>
      <c r="B3" s="2" t="s">
        <v>14</v>
      </c>
      <c r="C3" s="37"/>
      <c r="D3" s="3"/>
      <c r="E3" s="4">
        <v>0</v>
      </c>
      <c r="F3" s="4">
        <v>0</v>
      </c>
      <c r="G3" s="4">
        <v>1</v>
      </c>
      <c r="H3" s="4">
        <v>1</v>
      </c>
      <c r="I3" s="4">
        <v>1</v>
      </c>
      <c r="J3" s="4">
        <v>1</v>
      </c>
      <c r="K3" s="5">
        <v>1</v>
      </c>
    </row>
    <row r="4" spans="1:11" ht="15.75" thickBot="1" x14ac:dyDescent="0.3">
      <c r="A4" s="31" t="s">
        <v>46</v>
      </c>
      <c r="B4" s="6" t="s">
        <v>54</v>
      </c>
      <c r="C4" s="37"/>
      <c r="D4" s="7"/>
      <c r="E4" s="8"/>
      <c r="F4" s="8">
        <v>0</v>
      </c>
      <c r="G4" s="8">
        <v>0</v>
      </c>
      <c r="H4" s="8">
        <v>1</v>
      </c>
      <c r="I4" s="8">
        <v>1</v>
      </c>
      <c r="J4" s="8">
        <v>1</v>
      </c>
      <c r="K4" s="9">
        <v>1</v>
      </c>
    </row>
    <row r="5" spans="1:11" ht="15.75" thickBot="1" x14ac:dyDescent="0.3">
      <c r="A5" s="31" t="s">
        <v>47</v>
      </c>
      <c r="B5" s="6" t="s">
        <v>15</v>
      </c>
      <c r="C5" s="37"/>
      <c r="D5" s="7"/>
      <c r="E5" s="8">
        <v>1</v>
      </c>
      <c r="F5" s="8">
        <v>1</v>
      </c>
      <c r="G5" s="8">
        <v>0</v>
      </c>
      <c r="H5" s="8">
        <v>0</v>
      </c>
      <c r="I5" s="8">
        <v>1</v>
      </c>
      <c r="J5" s="8">
        <v>1</v>
      </c>
      <c r="K5" s="9">
        <v>1</v>
      </c>
    </row>
    <row r="6" spans="1:11" ht="15.75" thickBot="1" x14ac:dyDescent="0.3">
      <c r="A6" s="31" t="s">
        <v>48</v>
      </c>
      <c r="B6" s="6" t="s">
        <v>16</v>
      </c>
      <c r="C6" s="37"/>
      <c r="D6" s="7"/>
      <c r="E6" s="8">
        <v>1</v>
      </c>
      <c r="F6" s="8">
        <v>1</v>
      </c>
      <c r="G6" s="8">
        <v>1</v>
      </c>
      <c r="H6" s="8">
        <v>0</v>
      </c>
      <c r="I6" s="8">
        <v>0</v>
      </c>
      <c r="J6" s="8">
        <v>1</v>
      </c>
      <c r="K6" s="9">
        <v>1</v>
      </c>
    </row>
    <row r="7" spans="1:11" ht="15.75" thickBot="1" x14ac:dyDescent="0.3">
      <c r="A7" s="31" t="s">
        <v>49</v>
      </c>
      <c r="B7" s="6" t="s">
        <v>17</v>
      </c>
      <c r="C7" s="37"/>
      <c r="D7" s="7"/>
      <c r="E7" s="8">
        <v>1</v>
      </c>
      <c r="F7" s="8">
        <v>1</v>
      </c>
      <c r="G7" s="8">
        <v>1</v>
      </c>
      <c r="H7" s="8">
        <v>1</v>
      </c>
      <c r="I7" s="8">
        <v>0</v>
      </c>
      <c r="J7" s="8">
        <v>0</v>
      </c>
      <c r="K7" s="9">
        <v>1</v>
      </c>
    </row>
    <row r="8" spans="1:11" ht="15.75" thickBot="1" x14ac:dyDescent="0.3">
      <c r="A8" s="31" t="s">
        <v>12</v>
      </c>
      <c r="B8" s="10" t="s">
        <v>18</v>
      </c>
      <c r="C8" s="38"/>
      <c r="D8" s="11"/>
      <c r="E8" s="12">
        <v>0</v>
      </c>
      <c r="F8" s="12">
        <v>1</v>
      </c>
      <c r="G8" s="12">
        <v>1</v>
      </c>
      <c r="H8" s="12">
        <v>1</v>
      </c>
      <c r="I8" s="12">
        <v>1</v>
      </c>
      <c r="J8" s="12">
        <v>1</v>
      </c>
      <c r="K8" s="13">
        <v>0</v>
      </c>
    </row>
    <row r="9" spans="1:11" x14ac:dyDescent="0.25">
      <c r="A9" s="14"/>
      <c r="B9" s="15"/>
      <c r="C9" s="16"/>
      <c r="D9" s="16"/>
      <c r="E9" s="16"/>
      <c r="F9" s="16"/>
      <c r="G9" s="16"/>
      <c r="H9" s="16"/>
      <c r="I9" s="16"/>
      <c r="J9" s="16"/>
      <c r="K9" s="16"/>
    </row>
    <row r="10" spans="1:11" x14ac:dyDescent="0.25">
      <c r="A10" s="41" t="s">
        <v>9</v>
      </c>
      <c r="B10" s="41"/>
      <c r="C10" s="16">
        <f>SUM(C3:C8)</f>
        <v>0</v>
      </c>
      <c r="D10" s="16"/>
      <c r="E10" s="32">
        <f>$C$3*E3+$C$4*E4+$C$5*E5+$C$6*E6+$C$7*E7+$C$8*E8</f>
        <v>0</v>
      </c>
      <c r="F10" s="33">
        <f t="shared" ref="F10:K10" si="0">$C$3*F3+$C$4*F4+$C$5*F5+$C$6*F6+$C$7*F7+$C$8*F8</f>
        <v>0</v>
      </c>
      <c r="G10" s="33">
        <f t="shared" si="0"/>
        <v>0</v>
      </c>
      <c r="H10" s="33">
        <f t="shared" si="0"/>
        <v>0</v>
      </c>
      <c r="I10" s="33">
        <f t="shared" si="0"/>
        <v>0</v>
      </c>
      <c r="J10" s="33">
        <f t="shared" si="0"/>
        <v>0</v>
      </c>
      <c r="K10" s="34">
        <f t="shared" si="0"/>
        <v>0</v>
      </c>
    </row>
    <row r="11" spans="1:11" x14ac:dyDescent="0.25">
      <c r="A11" s="17"/>
      <c r="B11" s="18"/>
      <c r="C11" s="16"/>
      <c r="D11" s="16"/>
      <c r="F11" s="16"/>
      <c r="G11" s="16"/>
      <c r="H11" s="16"/>
      <c r="I11" s="16"/>
      <c r="J11" s="16"/>
      <c r="K11" s="16"/>
    </row>
    <row r="12" spans="1:11" x14ac:dyDescent="0.25">
      <c r="A12" s="41" t="s">
        <v>10</v>
      </c>
      <c r="B12" s="41"/>
      <c r="E12" s="32">
        <v>22</v>
      </c>
      <c r="F12" s="33">
        <v>17</v>
      </c>
      <c r="G12" s="33">
        <v>14</v>
      </c>
      <c r="H12" s="33">
        <v>15</v>
      </c>
      <c r="I12" s="33">
        <v>20</v>
      </c>
      <c r="J12" s="33">
        <v>24</v>
      </c>
      <c r="K12" s="34">
        <v>24</v>
      </c>
    </row>
    <row r="13" spans="1:11" x14ac:dyDescent="0.25">
      <c r="B13" s="17"/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A14" s="41" t="s">
        <v>19</v>
      </c>
      <c r="B14" s="41"/>
      <c r="C14" s="24">
        <f>8.5*7*5</f>
        <v>297.5</v>
      </c>
      <c r="D14" s="19"/>
      <c r="E14" s="19"/>
      <c r="F14" s="19"/>
      <c r="G14" s="19"/>
      <c r="H14" s="19"/>
      <c r="I14" s="19"/>
      <c r="J14" s="19"/>
      <c r="K14" s="19"/>
    </row>
    <row r="15" spans="1:11" x14ac:dyDescent="0.25">
      <c r="A15" s="41" t="s">
        <v>13</v>
      </c>
      <c r="B15" s="42"/>
      <c r="C15" s="35">
        <f>C10*C14</f>
        <v>0</v>
      </c>
      <c r="D15" s="19"/>
      <c r="E15" s="20"/>
      <c r="F15" s="19"/>
      <c r="G15" s="19"/>
      <c r="H15" s="19"/>
      <c r="I15" s="19"/>
      <c r="J15" s="19"/>
      <c r="K15" s="19"/>
    </row>
    <row r="17" spans="1:5" x14ac:dyDescent="0.25">
      <c r="A17" s="21"/>
      <c r="B17" s="22"/>
      <c r="C17" s="21"/>
      <c r="E17" s="23"/>
    </row>
    <row r="18" spans="1:5" x14ac:dyDescent="0.25">
      <c r="A18" s="21"/>
      <c r="B18" s="15"/>
      <c r="C18" s="21"/>
    </row>
    <row r="19" spans="1:5" x14ac:dyDescent="0.25">
      <c r="A19" s="21"/>
      <c r="B19" s="15"/>
      <c r="C19" s="21"/>
    </row>
    <row r="20" spans="1:5" x14ac:dyDescent="0.25">
      <c r="A20" s="21"/>
      <c r="B20" s="15"/>
      <c r="C20" s="21"/>
    </row>
    <row r="21" spans="1:5" x14ac:dyDescent="0.25">
      <c r="A21" s="21"/>
      <c r="B21" s="15"/>
      <c r="C21" s="21"/>
    </row>
    <row r="22" spans="1:5" x14ac:dyDescent="0.25">
      <c r="A22" s="21"/>
      <c r="B22" s="15"/>
      <c r="C22" s="21"/>
    </row>
    <row r="23" spans="1:5" x14ac:dyDescent="0.25">
      <c r="A23" s="21"/>
      <c r="B23" s="15"/>
      <c r="C23" s="21"/>
    </row>
    <row r="24" spans="1:5" x14ac:dyDescent="0.25">
      <c r="A24" s="21"/>
      <c r="B24" s="21"/>
      <c r="C24" s="21"/>
    </row>
    <row r="25" spans="1:5" x14ac:dyDescent="0.25">
      <c r="A25" s="21"/>
      <c r="B25" s="21"/>
      <c r="C25" s="21"/>
    </row>
  </sheetData>
  <mergeCells count="5">
    <mergeCell ref="A1:K1"/>
    <mergeCell ref="A10:B10"/>
    <mergeCell ref="A12:B12"/>
    <mergeCell ref="A14:B14"/>
    <mergeCell ref="A15:B15"/>
  </mergeCells>
  <phoneticPr fontId="2" type="noConversion"/>
  <pageMargins left="0.75" right="0.75" top="1" bottom="1" header="0.5" footer="0.5"/>
  <pageSetup orientation="portrait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workbookViewId="0">
      <selection sqref="A1:D1"/>
    </sheetView>
  </sheetViews>
  <sheetFormatPr defaultRowHeight="12.75" x14ac:dyDescent="0.2"/>
  <cols>
    <col min="4" max="4" width="12" bestFit="1" customWidth="1"/>
    <col min="7" max="7" width="13.85546875" customWidth="1"/>
    <col min="12" max="12" width="16.140625" bestFit="1" customWidth="1"/>
  </cols>
  <sheetData>
    <row r="1" spans="1:12" ht="18" thickBot="1" x14ac:dyDescent="0.35">
      <c r="A1" s="43" t="s">
        <v>55</v>
      </c>
      <c r="B1" s="43"/>
      <c r="C1" s="43"/>
      <c r="D1" s="43"/>
      <c r="F1" s="43" t="s">
        <v>52</v>
      </c>
      <c r="G1" s="43"/>
      <c r="I1" s="43" t="s">
        <v>53</v>
      </c>
      <c r="J1" s="43"/>
      <c r="K1" s="43"/>
      <c r="L1" s="43"/>
    </row>
    <row r="2" spans="1:12" ht="16.5" thickTop="1" thickBot="1" x14ac:dyDescent="0.3">
      <c r="A2" s="26" t="s">
        <v>29</v>
      </c>
      <c r="B2" s="26" t="s">
        <v>21</v>
      </c>
      <c r="C2" s="26" t="s">
        <v>22</v>
      </c>
      <c r="D2" s="26" t="s">
        <v>23</v>
      </c>
      <c r="F2" s="39" t="s">
        <v>22</v>
      </c>
      <c r="G2" s="39" t="s">
        <v>51</v>
      </c>
      <c r="I2" s="39" t="s">
        <v>22</v>
      </c>
      <c r="J2" s="39" t="s">
        <v>21</v>
      </c>
      <c r="K2" s="39" t="s">
        <v>44</v>
      </c>
      <c r="L2" s="39" t="s">
        <v>50</v>
      </c>
    </row>
    <row r="3" spans="1:12" x14ac:dyDescent="0.2">
      <c r="A3" t="s">
        <v>2</v>
      </c>
      <c r="B3" t="s">
        <v>30</v>
      </c>
      <c r="C3" t="s">
        <v>26</v>
      </c>
      <c r="D3" s="25">
        <v>2600.71</v>
      </c>
      <c r="F3" s="27" t="s">
        <v>26</v>
      </c>
    </row>
    <row r="4" spans="1:12" x14ac:dyDescent="0.2">
      <c r="A4" t="s">
        <v>2</v>
      </c>
      <c r="B4" t="s">
        <v>29</v>
      </c>
      <c r="C4" t="s">
        <v>26</v>
      </c>
      <c r="D4" s="25">
        <v>2682.33</v>
      </c>
      <c r="F4" s="27" t="s">
        <v>42</v>
      </c>
    </row>
    <row r="5" spans="1:12" x14ac:dyDescent="0.2">
      <c r="A5" t="s">
        <v>2</v>
      </c>
      <c r="B5" t="s">
        <v>30</v>
      </c>
      <c r="C5" t="s">
        <v>24</v>
      </c>
      <c r="D5" s="25">
        <v>2578.4499999999998</v>
      </c>
      <c r="F5" s="27" t="s">
        <v>32</v>
      </c>
    </row>
    <row r="6" spans="1:12" x14ac:dyDescent="0.2">
      <c r="A6" t="s">
        <v>2</v>
      </c>
      <c r="B6" t="s">
        <v>30</v>
      </c>
      <c r="C6" t="s">
        <v>27</v>
      </c>
      <c r="D6" s="25">
        <v>2608.13</v>
      </c>
      <c r="F6" s="27" t="s">
        <v>24</v>
      </c>
    </row>
    <row r="7" spans="1:12" x14ac:dyDescent="0.2">
      <c r="A7" t="s">
        <v>2</v>
      </c>
      <c r="B7" t="s">
        <v>30</v>
      </c>
      <c r="C7" t="s">
        <v>25</v>
      </c>
      <c r="D7" s="25">
        <v>1938.03</v>
      </c>
      <c r="F7" s="27" t="s">
        <v>27</v>
      </c>
    </row>
    <row r="8" spans="1:12" x14ac:dyDescent="0.2">
      <c r="A8" t="s">
        <v>2</v>
      </c>
      <c r="B8" s="27" t="s">
        <v>29</v>
      </c>
      <c r="C8" s="27" t="s">
        <v>32</v>
      </c>
      <c r="D8" s="25">
        <v>1678.69</v>
      </c>
      <c r="F8" s="27" t="s">
        <v>36</v>
      </c>
    </row>
    <row r="9" spans="1:12" x14ac:dyDescent="0.2">
      <c r="A9" t="s">
        <v>2</v>
      </c>
      <c r="B9" t="s">
        <v>30</v>
      </c>
      <c r="C9" s="27" t="s">
        <v>32</v>
      </c>
      <c r="D9" s="25">
        <v>2796.24</v>
      </c>
      <c r="F9" s="27" t="s">
        <v>43</v>
      </c>
    </row>
    <row r="10" spans="1:12" x14ac:dyDescent="0.2">
      <c r="A10" t="s">
        <v>2</v>
      </c>
      <c r="B10" t="s">
        <v>30</v>
      </c>
      <c r="C10" s="27" t="s">
        <v>33</v>
      </c>
      <c r="D10" s="25">
        <v>2404.86</v>
      </c>
      <c r="F10" s="27" t="s">
        <v>37</v>
      </c>
    </row>
    <row r="11" spans="1:12" x14ac:dyDescent="0.2">
      <c r="A11" t="s">
        <v>2</v>
      </c>
      <c r="B11" t="s">
        <v>30</v>
      </c>
      <c r="C11" s="27" t="s">
        <v>34</v>
      </c>
      <c r="D11" s="25">
        <v>2395.4299999999998</v>
      </c>
      <c r="F11" s="27" t="s">
        <v>38</v>
      </c>
    </row>
    <row r="12" spans="1:12" x14ac:dyDescent="0.2">
      <c r="A12" t="s">
        <v>2</v>
      </c>
      <c r="B12" t="s">
        <v>30</v>
      </c>
      <c r="C12" s="27" t="s">
        <v>35</v>
      </c>
      <c r="D12" s="25">
        <v>2244.54</v>
      </c>
      <c r="F12" s="27" t="s">
        <v>39</v>
      </c>
    </row>
    <row r="13" spans="1:12" x14ac:dyDescent="0.2">
      <c r="A13" t="s">
        <v>2</v>
      </c>
      <c r="B13" s="27" t="s">
        <v>29</v>
      </c>
      <c r="C13" s="27" t="s">
        <v>36</v>
      </c>
      <c r="D13" s="25">
        <v>2032.34</v>
      </c>
      <c r="F13" s="27" t="s">
        <v>40</v>
      </c>
    </row>
    <row r="14" spans="1:12" x14ac:dyDescent="0.2">
      <c r="A14" t="s">
        <v>2</v>
      </c>
      <c r="B14" s="27" t="s">
        <v>29</v>
      </c>
      <c r="C14" s="27" t="s">
        <v>37</v>
      </c>
      <c r="D14" s="25">
        <v>1268.45</v>
      </c>
      <c r="F14" s="27" t="s">
        <v>28</v>
      </c>
    </row>
    <row r="15" spans="1:12" x14ac:dyDescent="0.2">
      <c r="A15" t="s">
        <v>2</v>
      </c>
      <c r="B15" t="s">
        <v>30</v>
      </c>
      <c r="C15" s="27" t="s">
        <v>37</v>
      </c>
      <c r="D15" s="25">
        <v>1504.23</v>
      </c>
      <c r="F15" s="27" t="s">
        <v>35</v>
      </c>
    </row>
    <row r="16" spans="1:12" x14ac:dyDescent="0.2">
      <c r="A16" t="s">
        <v>3</v>
      </c>
      <c r="B16" t="s">
        <v>29</v>
      </c>
      <c r="C16" t="s">
        <v>31</v>
      </c>
      <c r="D16" s="25">
        <v>1524.81</v>
      </c>
      <c r="F16" s="27" t="s">
        <v>34</v>
      </c>
    </row>
    <row r="17" spans="1:6" x14ac:dyDescent="0.2">
      <c r="A17" t="s">
        <v>3</v>
      </c>
      <c r="B17" t="s">
        <v>30</v>
      </c>
      <c r="C17" t="s">
        <v>31</v>
      </c>
      <c r="D17" s="25">
        <v>1320.76</v>
      </c>
      <c r="F17" s="27" t="s">
        <v>25</v>
      </c>
    </row>
    <row r="18" spans="1:6" x14ac:dyDescent="0.2">
      <c r="A18" t="s">
        <v>3</v>
      </c>
      <c r="B18" t="s">
        <v>29</v>
      </c>
      <c r="C18" t="s">
        <v>24</v>
      </c>
      <c r="D18" s="25">
        <v>2200.0300000000002</v>
      </c>
      <c r="F18" s="27" t="s">
        <v>31</v>
      </c>
    </row>
    <row r="19" spans="1:6" x14ac:dyDescent="0.2">
      <c r="A19" t="s">
        <v>3</v>
      </c>
      <c r="B19" t="s">
        <v>30</v>
      </c>
      <c r="C19" t="s">
        <v>24</v>
      </c>
      <c r="D19" s="25">
        <v>1892.1</v>
      </c>
      <c r="F19" s="27" t="s">
        <v>33</v>
      </c>
    </row>
    <row r="20" spans="1:6" x14ac:dyDescent="0.2">
      <c r="A20" t="s">
        <v>3</v>
      </c>
      <c r="B20" t="s">
        <v>29</v>
      </c>
      <c r="C20" t="s">
        <v>25</v>
      </c>
      <c r="D20" s="25">
        <v>1884.68</v>
      </c>
    </row>
    <row r="21" spans="1:6" x14ac:dyDescent="0.2">
      <c r="A21" t="s">
        <v>3</v>
      </c>
      <c r="B21" t="s">
        <v>30</v>
      </c>
      <c r="C21" t="s">
        <v>25</v>
      </c>
      <c r="D21" s="25">
        <v>1765.96</v>
      </c>
    </row>
    <row r="22" spans="1:6" x14ac:dyDescent="0.2">
      <c r="A22" t="s">
        <v>3</v>
      </c>
      <c r="B22" t="s">
        <v>29</v>
      </c>
      <c r="C22" s="27" t="s">
        <v>32</v>
      </c>
      <c r="D22" s="25">
        <v>2337.52</v>
      </c>
    </row>
    <row r="23" spans="1:6" x14ac:dyDescent="0.2">
      <c r="A23" t="s">
        <v>3</v>
      </c>
      <c r="B23" t="s">
        <v>30</v>
      </c>
      <c r="C23" s="27" t="s">
        <v>32</v>
      </c>
      <c r="D23" s="25">
        <v>2328.36</v>
      </c>
    </row>
    <row r="24" spans="1:6" x14ac:dyDescent="0.2">
      <c r="A24" t="s">
        <v>3</v>
      </c>
      <c r="B24" t="s">
        <v>29</v>
      </c>
      <c r="C24" s="27" t="s">
        <v>33</v>
      </c>
      <c r="D24" s="25">
        <v>2181.69</v>
      </c>
    </row>
    <row r="25" spans="1:6" x14ac:dyDescent="0.2">
      <c r="A25" t="s">
        <v>3</v>
      </c>
      <c r="B25" t="s">
        <v>30</v>
      </c>
      <c r="C25" s="27" t="s">
        <v>34</v>
      </c>
      <c r="D25" s="25">
        <v>1975.43</v>
      </c>
    </row>
    <row r="26" spans="1:6" x14ac:dyDescent="0.2">
      <c r="A26" t="s">
        <v>3</v>
      </c>
      <c r="B26" t="s">
        <v>29</v>
      </c>
      <c r="C26" s="27" t="s">
        <v>35</v>
      </c>
      <c r="D26" s="25">
        <v>1232.93</v>
      </c>
    </row>
    <row r="27" spans="1:6" x14ac:dyDescent="0.2">
      <c r="A27" t="s">
        <v>3</v>
      </c>
      <c r="B27" t="s">
        <v>30</v>
      </c>
      <c r="C27" s="27" t="s">
        <v>36</v>
      </c>
      <c r="D27" s="25">
        <v>1462.11</v>
      </c>
    </row>
    <row r="28" spans="1:6" x14ac:dyDescent="0.2">
      <c r="A28" t="s">
        <v>4</v>
      </c>
      <c r="B28" t="s">
        <v>29</v>
      </c>
      <c r="C28" s="27" t="s">
        <v>37</v>
      </c>
      <c r="D28" s="25">
        <v>1599.01</v>
      </c>
    </row>
    <row r="29" spans="1:6" x14ac:dyDescent="0.2">
      <c r="A29" t="s">
        <v>4</v>
      </c>
      <c r="B29" t="s">
        <v>29</v>
      </c>
      <c r="C29" t="s">
        <v>24</v>
      </c>
      <c r="D29" s="25">
        <v>997.99</v>
      </c>
    </row>
    <row r="30" spans="1:6" x14ac:dyDescent="0.2">
      <c r="A30" t="s">
        <v>4</v>
      </c>
      <c r="B30" t="s">
        <v>30</v>
      </c>
      <c r="C30" t="s">
        <v>24</v>
      </c>
      <c r="D30" s="25">
        <v>1183.49</v>
      </c>
    </row>
    <row r="31" spans="1:6" x14ac:dyDescent="0.2">
      <c r="A31" t="s">
        <v>4</v>
      </c>
      <c r="B31" t="s">
        <v>30</v>
      </c>
      <c r="C31" t="s">
        <v>27</v>
      </c>
      <c r="D31" s="25">
        <v>1183.49</v>
      </c>
    </row>
    <row r="32" spans="1:6" x14ac:dyDescent="0.2">
      <c r="A32" t="s">
        <v>4</v>
      </c>
      <c r="B32" t="s">
        <v>29</v>
      </c>
      <c r="C32" t="s">
        <v>28</v>
      </c>
      <c r="D32" s="25">
        <v>1027.67</v>
      </c>
    </row>
    <row r="33" spans="1:4" x14ac:dyDescent="0.2">
      <c r="A33" t="s">
        <v>4</v>
      </c>
      <c r="B33" t="s">
        <v>29</v>
      </c>
      <c r="C33" t="s">
        <v>25</v>
      </c>
      <c r="D33" s="25">
        <v>1610.14</v>
      </c>
    </row>
    <row r="34" spans="1:4" x14ac:dyDescent="0.2">
      <c r="A34" t="s">
        <v>4</v>
      </c>
      <c r="B34" t="s">
        <v>30</v>
      </c>
      <c r="C34" t="s">
        <v>25</v>
      </c>
      <c r="D34" s="25">
        <v>1365.28</v>
      </c>
    </row>
    <row r="35" spans="1:4" x14ac:dyDescent="0.2">
      <c r="A35" t="s">
        <v>4</v>
      </c>
      <c r="B35" s="27" t="s">
        <v>29</v>
      </c>
      <c r="C35" t="s">
        <v>26</v>
      </c>
      <c r="D35" s="25">
        <v>2337.52</v>
      </c>
    </row>
    <row r="36" spans="1:4" x14ac:dyDescent="0.2">
      <c r="A36" t="s">
        <v>4</v>
      </c>
      <c r="B36" s="27" t="s">
        <v>29</v>
      </c>
      <c r="C36" t="s">
        <v>24</v>
      </c>
      <c r="D36" s="25">
        <v>2328.36</v>
      </c>
    </row>
    <row r="37" spans="1:4" x14ac:dyDescent="0.2">
      <c r="A37" t="s">
        <v>4</v>
      </c>
      <c r="B37" s="27" t="s">
        <v>29</v>
      </c>
      <c r="C37" t="s">
        <v>27</v>
      </c>
      <c r="D37" s="25">
        <v>2181.69</v>
      </c>
    </row>
    <row r="38" spans="1:4" x14ac:dyDescent="0.2">
      <c r="A38" t="s">
        <v>4</v>
      </c>
      <c r="B38" s="27" t="s">
        <v>30</v>
      </c>
      <c r="C38" t="s">
        <v>27</v>
      </c>
      <c r="D38" s="25">
        <v>1975.43</v>
      </c>
    </row>
    <row r="39" spans="1:4" x14ac:dyDescent="0.2">
      <c r="A39" t="s">
        <v>4</v>
      </c>
      <c r="B39" s="27" t="s">
        <v>30</v>
      </c>
      <c r="C39" s="27" t="s">
        <v>38</v>
      </c>
      <c r="D39" s="25">
        <v>1232.93</v>
      </c>
    </row>
    <row r="40" spans="1:4" x14ac:dyDescent="0.2">
      <c r="A40" t="s">
        <v>4</v>
      </c>
      <c r="B40" s="27" t="s">
        <v>29</v>
      </c>
      <c r="C40" s="27" t="s">
        <v>32</v>
      </c>
      <c r="D40" s="25">
        <v>1462.11</v>
      </c>
    </row>
    <row r="41" spans="1:4" x14ac:dyDescent="0.2">
      <c r="A41" t="s">
        <v>4</v>
      </c>
      <c r="B41" s="27" t="s">
        <v>30</v>
      </c>
      <c r="C41" s="27" t="s">
        <v>32</v>
      </c>
      <c r="D41" s="25">
        <v>1132.71333333333</v>
      </c>
    </row>
    <row r="42" spans="1:4" x14ac:dyDescent="0.2">
      <c r="A42" t="s">
        <v>5</v>
      </c>
      <c r="B42" t="s">
        <v>29</v>
      </c>
      <c r="C42" t="s">
        <v>26</v>
      </c>
      <c r="D42" s="25">
        <v>931.21</v>
      </c>
    </row>
    <row r="43" spans="1:4" x14ac:dyDescent="0.2">
      <c r="A43" t="s">
        <v>5</v>
      </c>
      <c r="B43" t="s">
        <v>30</v>
      </c>
      <c r="C43" t="s">
        <v>26</v>
      </c>
      <c r="D43" s="25">
        <v>1999.69</v>
      </c>
    </row>
    <row r="44" spans="1:4" x14ac:dyDescent="0.2">
      <c r="A44" t="s">
        <v>5</v>
      </c>
      <c r="B44" t="s">
        <v>29</v>
      </c>
      <c r="C44" t="s">
        <v>31</v>
      </c>
      <c r="D44" s="25">
        <v>2211.16</v>
      </c>
    </row>
    <row r="45" spans="1:4" x14ac:dyDescent="0.2">
      <c r="A45" t="s">
        <v>5</v>
      </c>
      <c r="B45" t="s">
        <v>29</v>
      </c>
      <c r="C45" s="27" t="s">
        <v>38</v>
      </c>
      <c r="D45" s="25">
        <v>1831.91</v>
      </c>
    </row>
    <row r="46" spans="1:4" x14ac:dyDescent="0.2">
      <c r="A46" t="s">
        <v>5</v>
      </c>
      <c r="B46" t="s">
        <v>29</v>
      </c>
      <c r="C46" s="27" t="s">
        <v>39</v>
      </c>
      <c r="D46" s="25">
        <v>1716.51</v>
      </c>
    </row>
    <row r="47" spans="1:4" x14ac:dyDescent="0.2">
      <c r="A47" t="s">
        <v>5</v>
      </c>
      <c r="B47" t="s">
        <v>29</v>
      </c>
      <c r="C47" s="27" t="s">
        <v>40</v>
      </c>
      <c r="D47" s="25">
        <v>2272.0700000000002</v>
      </c>
    </row>
    <row r="48" spans="1:4" x14ac:dyDescent="0.2">
      <c r="A48" t="s">
        <v>5</v>
      </c>
      <c r="B48" s="27" t="s">
        <v>30</v>
      </c>
      <c r="C48" s="27" t="s">
        <v>38</v>
      </c>
      <c r="D48" s="25">
        <v>2263.17</v>
      </c>
    </row>
    <row r="49" spans="1:4" x14ac:dyDescent="0.2">
      <c r="A49" t="s">
        <v>5</v>
      </c>
      <c r="B49" s="27" t="s">
        <v>30</v>
      </c>
      <c r="C49" s="27" t="s">
        <v>39</v>
      </c>
      <c r="D49" s="25">
        <v>2120.6</v>
      </c>
    </row>
    <row r="50" spans="1:4" x14ac:dyDescent="0.2">
      <c r="A50" t="s">
        <v>5</v>
      </c>
      <c r="B50" s="27" t="s">
        <v>30</v>
      </c>
      <c r="C50" s="27" t="s">
        <v>40</v>
      </c>
      <c r="D50" s="25">
        <v>1920.12</v>
      </c>
    </row>
    <row r="51" spans="1:4" x14ac:dyDescent="0.2">
      <c r="A51" t="s">
        <v>5</v>
      </c>
      <c r="B51" s="27" t="s">
        <v>30</v>
      </c>
      <c r="C51" s="27" t="s">
        <v>25</v>
      </c>
      <c r="D51" s="25">
        <v>1285</v>
      </c>
    </row>
    <row r="52" spans="1:4" x14ac:dyDescent="0.2">
      <c r="A52" t="s">
        <v>5</v>
      </c>
      <c r="B52" t="s">
        <v>30</v>
      </c>
      <c r="C52" t="s">
        <v>31</v>
      </c>
      <c r="D52" s="25">
        <v>964.6</v>
      </c>
    </row>
    <row r="53" spans="1:4" x14ac:dyDescent="0.2">
      <c r="A53" t="s">
        <v>5</v>
      </c>
      <c r="B53" t="s">
        <v>30</v>
      </c>
      <c r="C53" t="s">
        <v>27</v>
      </c>
      <c r="D53" s="25">
        <v>2188.9</v>
      </c>
    </row>
    <row r="54" spans="1:4" x14ac:dyDescent="0.2">
      <c r="A54" t="s">
        <v>5</v>
      </c>
      <c r="B54" t="s">
        <v>30</v>
      </c>
      <c r="C54" t="s">
        <v>28</v>
      </c>
      <c r="D54" s="25">
        <v>2240.84</v>
      </c>
    </row>
    <row r="55" spans="1:4" x14ac:dyDescent="0.2">
      <c r="A55" t="s">
        <v>5</v>
      </c>
      <c r="B55" t="s">
        <v>30</v>
      </c>
      <c r="C55" t="s">
        <v>28</v>
      </c>
      <c r="D55" s="25">
        <v>2114.6999999999998</v>
      </c>
    </row>
    <row r="56" spans="1:4" x14ac:dyDescent="0.2">
      <c r="A56" t="s">
        <v>5</v>
      </c>
      <c r="B56" t="s">
        <v>29</v>
      </c>
      <c r="C56" t="s">
        <v>25</v>
      </c>
      <c r="D56" s="25">
        <v>1350.44</v>
      </c>
    </row>
    <row r="57" spans="1:4" x14ac:dyDescent="0.2">
      <c r="A57" t="s">
        <v>6</v>
      </c>
      <c r="B57" s="27" t="s">
        <v>30</v>
      </c>
      <c r="C57" s="27" t="s">
        <v>40</v>
      </c>
      <c r="D57" s="25">
        <v>1421.17</v>
      </c>
    </row>
    <row r="58" spans="1:4" x14ac:dyDescent="0.2">
      <c r="A58" t="s">
        <v>6</v>
      </c>
      <c r="B58" t="s">
        <v>29</v>
      </c>
      <c r="C58" s="27" t="s">
        <v>38</v>
      </c>
      <c r="D58" s="25">
        <v>1101</v>
      </c>
    </row>
    <row r="59" spans="1:4" x14ac:dyDescent="0.2">
      <c r="A59" t="s">
        <v>6</v>
      </c>
      <c r="B59" s="27" t="s">
        <v>30</v>
      </c>
      <c r="C59" s="27" t="s">
        <v>38</v>
      </c>
      <c r="D59" s="25">
        <v>905.14</v>
      </c>
    </row>
    <row r="60" spans="1:4" x14ac:dyDescent="0.2">
      <c r="A60" t="s">
        <v>6</v>
      </c>
      <c r="B60" t="s">
        <v>29</v>
      </c>
      <c r="C60" s="27" t="s">
        <v>39</v>
      </c>
      <c r="D60" s="25">
        <v>1943.7</v>
      </c>
    </row>
    <row r="61" spans="1:4" x14ac:dyDescent="0.2">
      <c r="A61" t="s">
        <v>6</v>
      </c>
      <c r="B61" s="27" t="s">
        <v>30</v>
      </c>
      <c r="C61" s="27" t="s">
        <v>39</v>
      </c>
      <c r="D61" s="25">
        <v>2149.25</v>
      </c>
    </row>
    <row r="62" spans="1:4" x14ac:dyDescent="0.2">
      <c r="A62" t="s">
        <v>6</v>
      </c>
      <c r="B62" t="s">
        <v>29</v>
      </c>
      <c r="C62" t="s">
        <v>31</v>
      </c>
      <c r="D62" s="25">
        <v>1780.62</v>
      </c>
    </row>
    <row r="63" spans="1:4" x14ac:dyDescent="0.2">
      <c r="A63" t="s">
        <v>6</v>
      </c>
      <c r="B63" s="27" t="s">
        <v>30</v>
      </c>
      <c r="C63" t="s">
        <v>31</v>
      </c>
      <c r="D63" s="25">
        <v>1668.45</v>
      </c>
    </row>
    <row r="64" spans="1:4" x14ac:dyDescent="0.2">
      <c r="A64" t="s">
        <v>6</v>
      </c>
      <c r="B64" s="27" t="s">
        <v>30</v>
      </c>
      <c r="C64" t="s">
        <v>24</v>
      </c>
      <c r="D64" s="25">
        <v>2208.4499999999998</v>
      </c>
    </row>
    <row r="65" spans="1:4" x14ac:dyDescent="0.2">
      <c r="A65" t="s">
        <v>6</v>
      </c>
      <c r="B65" t="s">
        <v>30</v>
      </c>
      <c r="C65" t="s">
        <v>26</v>
      </c>
      <c r="D65" s="25">
        <v>2849.28</v>
      </c>
    </row>
    <row r="66" spans="1:4" x14ac:dyDescent="0.2">
      <c r="A66" t="s">
        <v>6</v>
      </c>
      <c r="B66" t="s">
        <v>29</v>
      </c>
      <c r="C66" t="s">
        <v>24</v>
      </c>
      <c r="D66" s="25">
        <v>2741.69</v>
      </c>
    </row>
    <row r="67" spans="1:4" x14ac:dyDescent="0.2">
      <c r="A67" t="s">
        <v>6</v>
      </c>
      <c r="B67" t="s">
        <v>30</v>
      </c>
      <c r="C67" t="s">
        <v>27</v>
      </c>
      <c r="D67" s="25">
        <v>2700.88</v>
      </c>
    </row>
    <row r="68" spans="1:4" x14ac:dyDescent="0.2">
      <c r="A68" t="s">
        <v>6</v>
      </c>
      <c r="B68" t="s">
        <v>30</v>
      </c>
      <c r="C68" t="s">
        <v>25</v>
      </c>
      <c r="D68" s="25">
        <v>2630.39</v>
      </c>
    </row>
    <row r="69" spans="1:4" x14ac:dyDescent="0.2">
      <c r="A69" t="s">
        <v>7</v>
      </c>
      <c r="B69" t="s">
        <v>29</v>
      </c>
      <c r="C69" s="27" t="s">
        <v>38</v>
      </c>
      <c r="D69" s="25">
        <v>1866.36</v>
      </c>
    </row>
    <row r="70" spans="1:4" x14ac:dyDescent="0.2">
      <c r="A70" t="s">
        <v>7</v>
      </c>
      <c r="B70" t="s">
        <v>30</v>
      </c>
      <c r="C70" s="27" t="s">
        <v>38</v>
      </c>
      <c r="D70" s="25">
        <v>1249.02</v>
      </c>
    </row>
    <row r="71" spans="1:4" x14ac:dyDescent="0.2">
      <c r="A71" t="s">
        <v>7</v>
      </c>
      <c r="B71" t="s">
        <v>29</v>
      </c>
      <c r="C71" s="27" t="s">
        <v>39</v>
      </c>
      <c r="D71" s="25">
        <v>937.59</v>
      </c>
    </row>
    <row r="72" spans="1:4" x14ac:dyDescent="0.2">
      <c r="A72" t="s">
        <v>7</v>
      </c>
      <c r="B72" t="s">
        <v>30</v>
      </c>
      <c r="C72" s="27" t="s">
        <v>39</v>
      </c>
      <c r="D72" s="25">
        <v>2127.61</v>
      </c>
    </row>
    <row r="73" spans="1:4" x14ac:dyDescent="0.2">
      <c r="A73" t="s">
        <v>7</v>
      </c>
      <c r="B73" t="s">
        <v>29</v>
      </c>
      <c r="C73" s="27" t="s">
        <v>40</v>
      </c>
      <c r="D73" s="25">
        <v>2178.1</v>
      </c>
    </row>
    <row r="74" spans="1:4" x14ac:dyDescent="0.2">
      <c r="A74" t="s">
        <v>7</v>
      </c>
      <c r="B74" t="s">
        <v>30</v>
      </c>
      <c r="C74" s="27" t="s">
        <v>40</v>
      </c>
      <c r="D74" s="25">
        <v>2055.4899999999998</v>
      </c>
    </row>
    <row r="75" spans="1:4" x14ac:dyDescent="0.2">
      <c r="A75" t="s">
        <v>7</v>
      </c>
      <c r="B75" t="s">
        <v>29</v>
      </c>
      <c r="C75" s="27" t="s">
        <v>41</v>
      </c>
      <c r="D75" s="25">
        <v>1312.63</v>
      </c>
    </row>
    <row r="76" spans="1:4" x14ac:dyDescent="0.2">
      <c r="A76" t="s">
        <v>7</v>
      </c>
      <c r="B76" t="s">
        <v>30</v>
      </c>
      <c r="C76" s="27" t="s">
        <v>41</v>
      </c>
      <c r="D76" s="25">
        <v>1381.38</v>
      </c>
    </row>
    <row r="77" spans="1:4" x14ac:dyDescent="0.2">
      <c r="A77" t="s">
        <v>7</v>
      </c>
      <c r="B77" t="s">
        <v>29</v>
      </c>
      <c r="C77" s="27" t="s">
        <v>42</v>
      </c>
      <c r="D77" s="25">
        <v>1070.17</v>
      </c>
    </row>
    <row r="78" spans="1:4" x14ac:dyDescent="0.2">
      <c r="A78" t="s">
        <v>7</v>
      </c>
      <c r="B78" t="s">
        <v>30</v>
      </c>
      <c r="C78" s="27" t="s">
        <v>42</v>
      </c>
      <c r="D78" s="25">
        <v>879.8</v>
      </c>
    </row>
    <row r="79" spans="1:4" x14ac:dyDescent="0.2">
      <c r="A79" t="s">
        <v>7</v>
      </c>
      <c r="B79" t="s">
        <v>29</v>
      </c>
      <c r="C79" s="27" t="s">
        <v>43</v>
      </c>
      <c r="D79" s="25">
        <v>1889.28</v>
      </c>
    </row>
    <row r="80" spans="1:4" x14ac:dyDescent="0.2">
      <c r="A80" t="s">
        <v>7</v>
      </c>
      <c r="B80" t="s">
        <v>30</v>
      </c>
      <c r="C80" s="27" t="s">
        <v>43</v>
      </c>
      <c r="D80" s="25">
        <v>2089.0700000000002</v>
      </c>
    </row>
    <row r="81" spans="1:4" x14ac:dyDescent="0.2">
      <c r="A81" t="s">
        <v>7</v>
      </c>
      <c r="B81" t="s">
        <v>29</v>
      </c>
      <c r="C81" t="s">
        <v>26</v>
      </c>
      <c r="D81" s="25">
        <v>3175.76</v>
      </c>
    </row>
    <row r="82" spans="1:4" x14ac:dyDescent="0.2">
      <c r="A82" t="s">
        <v>7</v>
      </c>
      <c r="B82" t="s">
        <v>30</v>
      </c>
      <c r="C82" t="s">
        <v>26</v>
      </c>
      <c r="D82" s="25">
        <v>2266.81</v>
      </c>
    </row>
    <row r="83" spans="1:4" x14ac:dyDescent="0.2">
      <c r="A83" t="s">
        <v>7</v>
      </c>
      <c r="B83" t="s">
        <v>30</v>
      </c>
      <c r="C83" t="s">
        <v>24</v>
      </c>
      <c r="D83" s="25">
        <v>2912.35</v>
      </c>
    </row>
    <row r="84" spans="1:4" x14ac:dyDescent="0.2">
      <c r="A84" t="s">
        <v>7</v>
      </c>
      <c r="B84" t="s">
        <v>29</v>
      </c>
      <c r="C84" t="s">
        <v>31</v>
      </c>
      <c r="D84" s="25">
        <v>3134.95</v>
      </c>
    </row>
    <row r="85" spans="1:4" x14ac:dyDescent="0.2">
      <c r="A85" t="s">
        <v>7</v>
      </c>
      <c r="B85" t="s">
        <v>30</v>
      </c>
      <c r="C85" t="s">
        <v>28</v>
      </c>
      <c r="D85" s="25">
        <v>3016.23</v>
      </c>
    </row>
    <row r="86" spans="1:4" x14ac:dyDescent="0.2">
      <c r="A86" t="s">
        <v>7</v>
      </c>
      <c r="B86" t="s">
        <v>30</v>
      </c>
      <c r="C86" t="s">
        <v>25</v>
      </c>
      <c r="D86" s="25">
        <v>2878.96</v>
      </c>
    </row>
    <row r="87" spans="1:4" x14ac:dyDescent="0.2">
      <c r="A87" t="s">
        <v>8</v>
      </c>
      <c r="B87" t="s">
        <v>29</v>
      </c>
      <c r="C87" t="s">
        <v>26</v>
      </c>
      <c r="D87" s="25">
        <v>3298.19</v>
      </c>
    </row>
    <row r="88" spans="1:4" x14ac:dyDescent="0.2">
      <c r="A88" t="s">
        <v>8</v>
      </c>
      <c r="B88" t="s">
        <v>30</v>
      </c>
      <c r="C88" t="s">
        <v>26</v>
      </c>
      <c r="D88" s="25">
        <v>3416.91</v>
      </c>
    </row>
    <row r="89" spans="1:4" x14ac:dyDescent="0.2">
      <c r="A89" t="s">
        <v>8</v>
      </c>
      <c r="B89" t="s">
        <v>30</v>
      </c>
      <c r="C89" t="s">
        <v>28</v>
      </c>
      <c r="D89" s="25">
        <v>3606.12</v>
      </c>
    </row>
    <row r="90" spans="1:4" x14ac:dyDescent="0.2">
      <c r="A90" t="s">
        <v>8</v>
      </c>
      <c r="B90" t="s">
        <v>29</v>
      </c>
      <c r="C90" s="27" t="s">
        <v>24</v>
      </c>
      <c r="D90" s="25">
        <v>3665.48</v>
      </c>
    </row>
    <row r="91" spans="1:4" x14ac:dyDescent="0.2">
      <c r="A91" t="s">
        <v>8</v>
      </c>
      <c r="B91" t="s">
        <v>29</v>
      </c>
      <c r="C91" s="27" t="s">
        <v>25</v>
      </c>
      <c r="D91" s="25">
        <v>2030.58</v>
      </c>
    </row>
    <row r="92" spans="1:4" x14ac:dyDescent="0.2">
      <c r="A92" t="s">
        <v>8</v>
      </c>
      <c r="B92" t="s">
        <v>30</v>
      </c>
      <c r="C92" s="27" t="s">
        <v>25</v>
      </c>
      <c r="D92" s="25">
        <v>3086.84</v>
      </c>
    </row>
    <row r="93" spans="1:4" x14ac:dyDescent="0.2">
      <c r="A93" t="s">
        <v>8</v>
      </c>
      <c r="B93" t="s">
        <v>29</v>
      </c>
      <c r="C93" s="27" t="s">
        <v>36</v>
      </c>
      <c r="D93" s="25">
        <v>2203.34</v>
      </c>
    </row>
    <row r="94" spans="1:4" x14ac:dyDescent="0.2">
      <c r="A94" t="s">
        <v>8</v>
      </c>
      <c r="B94" t="s">
        <v>30</v>
      </c>
      <c r="C94" s="27" t="s">
        <v>36</v>
      </c>
      <c r="D94" s="25">
        <v>2830.8</v>
      </c>
    </row>
    <row r="95" spans="1:4" x14ac:dyDescent="0.2">
      <c r="A95" t="s">
        <v>8</v>
      </c>
      <c r="B95" t="s">
        <v>29</v>
      </c>
      <c r="C95" s="27" t="s">
        <v>40</v>
      </c>
      <c r="D95" s="25">
        <v>3047.17</v>
      </c>
    </row>
    <row r="96" spans="1:4" x14ac:dyDescent="0.2">
      <c r="A96" t="s">
        <v>8</v>
      </c>
      <c r="B96" t="s">
        <v>30</v>
      </c>
      <c r="C96" s="27" t="s">
        <v>40</v>
      </c>
      <c r="D96" s="25">
        <v>2931.78</v>
      </c>
    </row>
    <row r="97" spans="1:4" x14ac:dyDescent="0.2">
      <c r="A97" t="s">
        <v>8</v>
      </c>
      <c r="B97" t="s">
        <v>29</v>
      </c>
      <c r="C97" s="27" t="s">
        <v>39</v>
      </c>
      <c r="D97" s="25">
        <v>2798.35</v>
      </c>
    </row>
    <row r="98" spans="1:4" x14ac:dyDescent="0.2">
      <c r="A98" t="s">
        <v>8</v>
      </c>
      <c r="B98" t="s">
        <v>30</v>
      </c>
      <c r="C98" s="27" t="s">
        <v>39</v>
      </c>
      <c r="D98" s="25">
        <v>3205.84</v>
      </c>
    </row>
    <row r="99" spans="1:4" x14ac:dyDescent="0.2">
      <c r="A99" t="s">
        <v>8</v>
      </c>
      <c r="B99" t="s">
        <v>29</v>
      </c>
      <c r="C99" s="27" t="s">
        <v>31</v>
      </c>
      <c r="D99" s="25">
        <v>3321.24</v>
      </c>
    </row>
    <row r="100" spans="1:4" x14ac:dyDescent="0.2">
      <c r="A100" t="s">
        <v>8</v>
      </c>
      <c r="B100" t="s">
        <v>30</v>
      </c>
      <c r="C100" s="27" t="s">
        <v>31</v>
      </c>
      <c r="D100" s="25">
        <v>3505.15</v>
      </c>
    </row>
    <row r="101" spans="1:4" x14ac:dyDescent="0.2">
      <c r="A101" t="s">
        <v>8</v>
      </c>
      <c r="B101" t="s">
        <v>30</v>
      </c>
      <c r="C101" s="27" t="s">
        <v>27</v>
      </c>
      <c r="D101" s="25">
        <v>3562.85</v>
      </c>
    </row>
    <row r="102" spans="1:4" x14ac:dyDescent="0.2">
      <c r="A102" t="s">
        <v>8</v>
      </c>
      <c r="B102" t="s">
        <v>30</v>
      </c>
      <c r="C102" s="27" t="s">
        <v>28</v>
      </c>
      <c r="D102" s="25">
        <v>3278.5</v>
      </c>
    </row>
    <row r="103" spans="1:4" ht="15.75" thickBot="1" x14ac:dyDescent="0.3">
      <c r="C103" s="28" t="s">
        <v>44</v>
      </c>
      <c r="D103" s="29">
        <f>SUM(D3:D102)</f>
        <v>210178.27333333335</v>
      </c>
    </row>
    <row r="104" spans="1:4" ht="13.5" thickTop="1" x14ac:dyDescent="0.2"/>
  </sheetData>
  <sortState ref="F3:F14">
    <sortCondition ref="F3"/>
  </sortState>
  <mergeCells count="3">
    <mergeCell ref="A1:D1"/>
    <mergeCell ref="F1:G1"/>
    <mergeCell ref="I1:L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2009-10-25T22:55:14Z</outs:dateTime>
      <outs:isPinned>true</outs:isPinned>
    </outs:relatedDate>
    <outs:relatedDate>
      <outs:type>2</outs:type>
      <outs:displayName>Created</outs:displayName>
      <outs:dateTime>2004-01-08T14:55:36Z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GO! Series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GO! Series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C99AC757-6290-416B-9447-89AD6B0F088E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Evening Shift</vt:lpstr>
      <vt:lpstr>Weekly Sales</vt:lpstr>
      <vt:lpstr>Mon_Tue</vt:lpstr>
      <vt:lpstr>Sat_Sun</vt:lpstr>
      <vt:lpstr>Sun_Mon</vt:lpstr>
      <vt:lpstr>Thu_Fri</vt:lpstr>
      <vt:lpstr>Tue_Wed</vt:lpstr>
      <vt:lpstr>Wed_Thu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GO! Series</dc:creator>
  <cp:lastModifiedBy>Firstname Lastname</cp:lastModifiedBy>
  <cp:lastPrinted>2010-02-18T19:03:54Z</cp:lastPrinted>
  <dcterms:created xsi:type="dcterms:W3CDTF">2004-01-08T14:55:36Z</dcterms:created>
  <dcterms:modified xsi:type="dcterms:W3CDTF">2015-11-29T19:16:05Z</dcterms:modified>
</cp:coreProperties>
</file>