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Microsoft Excel-Comprehensive/Using Functions^J Creating Tables^J and Managing Large Workbooks/"/>
    </mc:Choice>
  </mc:AlternateContent>
  <xr:revisionPtr revIDLastSave="89" documentId="8_{9F9E4979-52F5-416E-89CA-A8A648159583}" xr6:coauthVersionLast="45" xr6:coauthVersionMax="45" xr10:uidLastSave="{91CD7F79-AC3A-4341-8A37-E6B6F8922CB0}"/>
  <bookViews>
    <workbookView xWindow="-120" yWindow="-120" windowWidth="20730" windowHeight="11160" xr2:uid="{CC504FE4-0B0F-4E68-B3F2-B61FFD6F707E}"/>
  </bookViews>
  <sheets>
    <sheet name="Plyo Produ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5" i="1"/>
  <c r="E11" i="1" l="1"/>
  <c r="F10" i="1" l="1"/>
  <c r="F5" i="1"/>
  <c r="F7" i="1"/>
  <c r="F8" i="1"/>
  <c r="F9" i="1"/>
  <c r="F6" i="1"/>
</calcChain>
</file>

<file path=xl/sharedStrings.xml><?xml version="1.0" encoding="utf-8"?>
<sst xmlns="http://schemas.openxmlformats.org/spreadsheetml/2006/main" count="21" uniqueCount="17">
  <si>
    <t>Pro Fit Marietta</t>
  </si>
  <si>
    <t>Retail Price</t>
  </si>
  <si>
    <t>Total Retail Value</t>
  </si>
  <si>
    <t>Percent of Total Retail Value</t>
  </si>
  <si>
    <t>Speed Hurdle</t>
  </si>
  <si>
    <t>Power Hurdle</t>
  </si>
  <si>
    <t>Stackable Steps</t>
  </si>
  <si>
    <t>Pro Jump Rope</t>
  </si>
  <si>
    <t>Plyometric Box Set</t>
  </si>
  <si>
    <t>Plyometric Mat</t>
  </si>
  <si>
    <t>Total Retail Value for All Products</t>
  </si>
  <si>
    <t>Plyometric Products Inventory Valuation</t>
  </si>
  <si>
    <t>Quantity in Stock</t>
  </si>
  <si>
    <t>As of September 30</t>
  </si>
  <si>
    <t>Warehouse Location</t>
  </si>
  <si>
    <t>Atlanta</t>
  </si>
  <si>
    <t>Marietta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</si>
</sst>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9" fontId="3" fillId="0" borderId="0" applyFont="0" applyFill="0" applyBorder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3" fillId="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" fillId="0" borderId="0" xfId="1" applyAlignment="1">
      <alignment horizontal="center"/>
    </xf>
    <xf numFmtId="0" fontId="2" fillId="0" borderId="1" xfId="2" applyAlignment="1">
      <alignment horizontal="center"/>
    </xf>
    <xf numFmtId="164" fontId="6" fillId="0" borderId="3" xfId="6" applyNumberFormat="1"/>
    <xf numFmtId="9" fontId="0" fillId="0" borderId="0" xfId="3" applyFont="1" applyAlignment="1">
      <alignment horizontal="center"/>
    </xf>
    <xf numFmtId="0" fontId="4" fillId="0" borderId="4" xfId="4" applyBorder="1" applyAlignment="1">
      <alignment horizontal="center"/>
    </xf>
    <xf numFmtId="0" fontId="5" fillId="0" borderId="0" xfId="5" applyAlignment="1">
      <alignment horizontal="center" vertical="center" wrapText="1"/>
    </xf>
    <xf numFmtId="0" fontId="3" fillId="2" borderId="0" xfId="7"/>
  </cellXfs>
  <cellStyles count="8">
    <cellStyle name="40% - Accent1" xfId="7" builtinId="31"/>
    <cellStyle name="Heading 1" xfId="2" builtinId="16"/>
    <cellStyle name="Heading 2" xfId="4" builtinId="17"/>
    <cellStyle name="Heading 4" xfId="5" builtinId="19"/>
    <cellStyle name="Normal" xfId="0" builtinId="0"/>
    <cellStyle name="Percent" xfId="3" builtinId="5"/>
    <cellStyle name="Title" xfId="1" builtinId="15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BBD4-E389-44A3-BB8C-B397018D754D}">
  <sheetPr>
    <pageSetUpPr fitToPage="1"/>
  </sheetPr>
  <dimension ref="A1:F12"/>
  <sheetViews>
    <sheetView tabSelected="1" workbookViewId="0">
      <selection activeCell="A11" sqref="A11"/>
    </sheetView>
  </sheetViews>
  <sheetFormatPr defaultRowHeight="15" x14ac:dyDescent="0.25"/>
  <cols>
    <col min="1" max="1" width="30.7109375" customWidth="1"/>
    <col min="2" max="6" width="13.5703125" customWidth="1"/>
  </cols>
  <sheetData>
    <row r="1" spans="1:6" ht="23.25" x14ac:dyDescent="0.35">
      <c r="A1" s="2" t="s">
        <v>0</v>
      </c>
      <c r="B1" s="2"/>
      <c r="C1" s="2"/>
      <c r="D1" s="2"/>
      <c r="E1" s="2"/>
      <c r="F1" s="2"/>
    </row>
    <row r="2" spans="1:6" ht="20.25" thickBot="1" x14ac:dyDescent="0.35">
      <c r="A2" s="3" t="s">
        <v>11</v>
      </c>
      <c r="B2" s="3"/>
      <c r="C2" s="3"/>
      <c r="D2" s="3"/>
      <c r="E2" s="3"/>
      <c r="F2" s="3"/>
    </row>
    <row r="3" spans="1:6" ht="18.75" thickTop="1" thickBot="1" x14ac:dyDescent="0.35">
      <c r="A3" s="6" t="s">
        <v>13</v>
      </c>
      <c r="B3" s="6"/>
      <c r="C3" s="6"/>
      <c r="D3" s="6"/>
      <c r="E3" s="6"/>
      <c r="F3" s="6"/>
    </row>
    <row r="4" spans="1:6" ht="45.75" thickTop="1" x14ac:dyDescent="0.25">
      <c r="B4" s="7" t="s">
        <v>14</v>
      </c>
      <c r="C4" s="7" t="s">
        <v>12</v>
      </c>
      <c r="D4" s="7" t="s">
        <v>1</v>
      </c>
      <c r="E4" s="7" t="s">
        <v>2</v>
      </c>
      <c r="F4" s="7" t="s">
        <v>3</v>
      </c>
    </row>
    <row r="5" spans="1:6" x14ac:dyDescent="0.25">
      <c r="A5" t="s">
        <v>5</v>
      </c>
      <c r="B5" t="s">
        <v>15</v>
      </c>
      <c r="C5">
        <v>125</v>
      </c>
      <c r="D5" s="1">
        <v>32.950000000000003</v>
      </c>
      <c r="E5" s="1">
        <f>C5*D5</f>
        <v>4118.75</v>
      </c>
      <c r="F5" s="5">
        <f>E5/$E$11</f>
        <v>1.4061733699527339E-2</v>
      </c>
    </row>
    <row r="6" spans="1:6" x14ac:dyDescent="0.25">
      <c r="A6" t="s">
        <v>4</v>
      </c>
      <c r="B6" t="s">
        <v>15</v>
      </c>
      <c r="C6">
        <v>995</v>
      </c>
      <c r="D6" s="1">
        <v>59.95</v>
      </c>
      <c r="E6" s="1">
        <f>C6*D6</f>
        <v>59650.25</v>
      </c>
      <c r="F6" s="5">
        <f t="shared" ref="F6:F10" si="0">E6/$E$11</f>
        <v>0.20365060530749152</v>
      </c>
    </row>
    <row r="7" spans="1:6" x14ac:dyDescent="0.25">
      <c r="A7" t="s">
        <v>6</v>
      </c>
      <c r="B7" t="s">
        <v>16</v>
      </c>
      <c r="C7">
        <v>450</v>
      </c>
      <c r="D7" s="1">
        <v>251.59</v>
      </c>
      <c r="E7" s="1">
        <f>C7*D7</f>
        <v>113215.5</v>
      </c>
      <c r="F7" s="5">
        <f t="shared" si="0"/>
        <v>0.38652654607801817</v>
      </c>
    </row>
    <row r="8" spans="1:6" x14ac:dyDescent="0.25">
      <c r="A8" t="s">
        <v>7</v>
      </c>
      <c r="B8" t="s">
        <v>16</v>
      </c>
      <c r="C8">
        <v>1105</v>
      </c>
      <c r="D8" s="1">
        <v>49.95</v>
      </c>
      <c r="E8" s="1">
        <f>C8*D8</f>
        <v>55194.75</v>
      </c>
      <c r="F8" s="5">
        <f t="shared" si="0"/>
        <v>0.18843918084661282</v>
      </c>
    </row>
    <row r="9" spans="1:6" x14ac:dyDescent="0.25">
      <c r="A9" t="s">
        <v>8</v>
      </c>
      <c r="B9" t="s">
        <v>16</v>
      </c>
      <c r="C9">
        <v>255</v>
      </c>
      <c r="D9" s="1">
        <v>158.05000000000001</v>
      </c>
      <c r="E9" s="1">
        <f>C9*D9</f>
        <v>40302.75</v>
      </c>
      <c r="F9" s="5">
        <f t="shared" si="0"/>
        <v>0.13759673149830057</v>
      </c>
    </row>
    <row r="10" spans="1:6" x14ac:dyDescent="0.25">
      <c r="A10" t="s">
        <v>9</v>
      </c>
      <c r="B10" t="s">
        <v>15</v>
      </c>
      <c r="C10">
        <v>215</v>
      </c>
      <c r="D10" s="1">
        <v>94.99</v>
      </c>
      <c r="E10" s="1">
        <f>C10*D10</f>
        <v>20422.849999999999</v>
      </c>
      <c r="F10" s="5">
        <f t="shared" si="0"/>
        <v>6.9725202570049633E-2</v>
      </c>
    </row>
    <row r="11" spans="1:6" ht="15.75" thickBot="1" x14ac:dyDescent="0.3">
      <c r="A11" s="8" t="s">
        <v>10</v>
      </c>
      <c r="E11" s="4">
        <f>SUM(E5:E10)</f>
        <v>292904.84999999998</v>
      </c>
    </row>
    <row r="12" spans="1:6" ht="15.75" thickTop="1" x14ac:dyDescent="0.25"/>
  </sheetData>
  <mergeCells count="3">
    <mergeCell ref="A1:F1"/>
    <mergeCell ref="A2:F2"/>
    <mergeCell ref="A3:F3"/>
  </mergeCells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Plyo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2020-04-26T14:59:39Z</dcterms:created>
  <dcterms:modified xsi:type="dcterms:W3CDTF">2020-04-26T23:07:28Z</dcterms:modified>
</cp:coreProperties>
</file>