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463" documentId="114_{AC9F4747-BE0F-452C-A2C8-58738AABDFF9}" xr6:coauthVersionLast="47" xr6:coauthVersionMax="47" xr10:uidLastSave="{EAC0B220-B49D-4E91-9AF2-79B05F0C075D}"/>
  <bookViews>
    <workbookView xWindow="-108" yWindow="-108" windowWidth="23256" windowHeight="12456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YTD 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<sst xmlns="http://schemas.openxmlformats.org/spreadsheetml/2006/main" count="1174" uniqueCount="357">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</sst>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0.71111111111111114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C5" sqref="C5:C6"/>
    </sheetView>
  </sheetViews>
  <sheetFormatPr defaultRowHeight="14.4" x14ac:dyDescent="0.3"/>
  <cols>
    <col min="1" max="1" width="24.5546875" bestFit="1" customWidth="1"/>
    <col min="2" max="2" width="8.6640625" bestFit="1" customWidth="1"/>
    <col min="3" max="3" width="11.6640625" bestFit="1" customWidth="1"/>
    <col min="4" max="4" width="29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37" zoomScaleNormal="100" workbookViewId="0">
      <selection activeCell="D57" sqref="D57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3">
      <c r="C3" t="s">
        <v>11</v>
      </c>
      <c r="D3" t="s">
        <v>97</v>
      </c>
      <c r="E3" s="5" t="s">
        <v>14</v>
      </c>
      <c r="F3" t="s">
        <v>37</v>
      </c>
    </row>
    <row r="5" spans="1:6" x14ac:dyDescent="0.3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3">
      <c r="C6" t="s">
        <v>11</v>
      </c>
      <c r="D6" t="s">
        <v>96</v>
      </c>
      <c r="E6" s="4" t="s">
        <v>13</v>
      </c>
      <c r="F6" t="s">
        <v>36</v>
      </c>
    </row>
    <row r="7" spans="1:6" x14ac:dyDescent="0.3">
      <c r="C7" t="s">
        <v>15</v>
      </c>
      <c r="D7" t="s">
        <v>100</v>
      </c>
      <c r="E7" s="4" t="s">
        <v>13</v>
      </c>
      <c r="F7" t="s">
        <v>38</v>
      </c>
    </row>
    <row r="8" spans="1:6" x14ac:dyDescent="0.3">
      <c r="C8" t="s">
        <v>16</v>
      </c>
      <c r="D8" t="s">
        <v>101</v>
      </c>
      <c r="E8" s="4" t="s">
        <v>13</v>
      </c>
      <c r="F8" t="s">
        <v>86</v>
      </c>
    </row>
    <row r="9" spans="1:6" x14ac:dyDescent="0.3">
      <c r="C9" t="s">
        <v>17</v>
      </c>
      <c r="D9" t="s">
        <v>102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3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3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3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3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3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3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3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3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3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3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A25" activeCellId="7" sqref="A2 A5 A10 A15 A17 A19 A22 A25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3">
      <c r="C3" t="s">
        <v>11</v>
      </c>
      <c r="D3" t="s">
        <v>152</v>
      </c>
      <c r="E3" s="5" t="s">
        <v>14</v>
      </c>
      <c r="F3" t="s">
        <v>150</v>
      </c>
    </row>
    <row r="5" spans="1:6" x14ac:dyDescent="0.3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3">
      <c r="C6" t="s">
        <v>31</v>
      </c>
      <c r="D6" t="s">
        <v>48</v>
      </c>
      <c r="E6" s="4" t="s">
        <v>13</v>
      </c>
      <c r="F6" t="s">
        <v>148</v>
      </c>
    </row>
    <row r="7" spans="1:6" x14ac:dyDescent="0.3">
      <c r="C7" t="s">
        <v>12</v>
      </c>
      <c r="D7" t="s">
        <v>122</v>
      </c>
      <c r="E7" s="4" t="s">
        <v>13</v>
      </c>
      <c r="F7" t="s">
        <v>159</v>
      </c>
    </row>
    <row r="8" spans="1:6" x14ac:dyDescent="0.3">
      <c r="C8" t="s">
        <v>11</v>
      </c>
      <c r="D8" t="s">
        <v>158</v>
      </c>
      <c r="E8" s="5" t="s">
        <v>14</v>
      </c>
      <c r="F8" t="s">
        <v>161</v>
      </c>
    </row>
    <row r="10" spans="1:6" x14ac:dyDescent="0.3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3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3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3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3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3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3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55" workbookViewId="0">
      <selection activeCell="A69" activeCellId="16" sqref="A2 A5 A8 A11 A18 A23 A25 A30 A32 A38 A44 A50 A53 A58 A63 A66 A69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3">
      <c r="C3" t="s">
        <v>12</v>
      </c>
      <c r="D3" t="s">
        <v>238</v>
      </c>
      <c r="E3" s="5" t="s">
        <v>14</v>
      </c>
      <c r="F3" t="s">
        <v>196</v>
      </c>
    </row>
    <row r="5" spans="1:6" x14ac:dyDescent="0.3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3">
      <c r="C6" t="s">
        <v>12</v>
      </c>
      <c r="D6" t="s">
        <v>241</v>
      </c>
      <c r="E6" s="5" t="s">
        <v>14</v>
      </c>
      <c r="F6" t="s">
        <v>194</v>
      </c>
    </row>
    <row r="8" spans="1:6" x14ac:dyDescent="0.3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3">
      <c r="C9" t="s">
        <v>31</v>
      </c>
      <c r="D9" t="s">
        <v>249</v>
      </c>
      <c r="E9" s="5" t="s">
        <v>14</v>
      </c>
      <c r="F9" t="s">
        <v>22</v>
      </c>
    </row>
    <row r="11" spans="1:6" x14ac:dyDescent="0.3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3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3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3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3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3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3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3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3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3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3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3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3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3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3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3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3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3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3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3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3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3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3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3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3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3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3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3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3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3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3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3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3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3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3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3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3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64" workbookViewId="0">
      <selection activeCell="D82" sqref="D8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3">
      <c r="C3" t="s">
        <v>11</v>
      </c>
      <c r="D3" t="s">
        <v>264</v>
      </c>
      <c r="E3" s="5" t="s">
        <v>14</v>
      </c>
      <c r="F3" t="s">
        <v>213</v>
      </c>
    </row>
    <row r="5" spans="1:6" x14ac:dyDescent="0.3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295</v>
      </c>
      <c r="E6" s="4" t="s">
        <v>13</v>
      </c>
      <c r="F6" t="s">
        <v>212</v>
      </c>
    </row>
    <row r="7" spans="1:6" x14ac:dyDescent="0.3">
      <c r="C7" t="s">
        <v>15</v>
      </c>
      <c r="D7" t="s">
        <v>296</v>
      </c>
      <c r="E7" s="4" t="s">
        <v>13</v>
      </c>
      <c r="F7" t="s">
        <v>40</v>
      </c>
    </row>
    <row r="8" spans="1:6" x14ac:dyDescent="0.3">
      <c r="C8" t="s">
        <v>16</v>
      </c>
      <c r="D8" t="s">
        <v>285</v>
      </c>
      <c r="E8" s="5" t="s">
        <v>14</v>
      </c>
      <c r="F8" t="s">
        <v>211</v>
      </c>
    </row>
    <row r="10" spans="1:6" x14ac:dyDescent="0.3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3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3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3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3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3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3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3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3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3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3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3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3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3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3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3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3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3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3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3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3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3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3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3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3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3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3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3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3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3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3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3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3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3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3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3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3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3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3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3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77"/>
  <sheetViews>
    <sheetView topLeftCell="A61" workbookViewId="0">
      <selection activeCell="E71" activeCellId="17" sqref="E2:E6 E8:E10 E13 E16 E18 E21:E23 E26 E29 E31 E34 E37 E40:E43 E46 E49:E51 E56:E59 E61:E62 E65:E69 E71:E7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3">
      <c r="C3" t="s">
        <v>11</v>
      </c>
      <c r="D3" t="s">
        <v>158</v>
      </c>
      <c r="E3" s="4" t="s">
        <v>13</v>
      </c>
      <c r="F3" t="s">
        <v>44</v>
      </c>
    </row>
    <row r="4" spans="1:6" x14ac:dyDescent="0.3">
      <c r="C4" t="s">
        <v>15</v>
      </c>
      <c r="D4" t="s">
        <v>333</v>
      </c>
      <c r="E4" s="4" t="s">
        <v>13</v>
      </c>
      <c r="F4" t="s">
        <v>30</v>
      </c>
    </row>
    <row r="5" spans="1:6" x14ac:dyDescent="0.3">
      <c r="C5" t="s">
        <v>16</v>
      </c>
      <c r="D5" t="s">
        <v>334</v>
      </c>
      <c r="E5" s="4" t="s">
        <v>13</v>
      </c>
      <c r="F5" t="s">
        <v>208</v>
      </c>
    </row>
    <row r="6" spans="1:6" x14ac:dyDescent="0.3">
      <c r="C6" t="s">
        <v>17</v>
      </c>
      <c r="D6" t="s">
        <v>335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3">
      <c r="C9" t="s">
        <v>31</v>
      </c>
      <c r="D9" t="s">
        <v>336</v>
      </c>
      <c r="E9" s="4" t="s">
        <v>13</v>
      </c>
      <c r="F9" t="s">
        <v>337</v>
      </c>
    </row>
    <row r="10" spans="1:6" x14ac:dyDescent="0.3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3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3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3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3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3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3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3">
      <c r="C23" t="s">
        <v>11</v>
      </c>
      <c r="D23" t="s">
        <v>97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3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3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3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3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3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3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3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3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3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3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3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3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3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3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3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3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3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3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3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3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3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3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3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3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3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265</v>
      </c>
      <c r="E77" s="4" t="s">
        <v>13</v>
      </c>
      <c r="F77" t="s">
        <v>331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D7" sqref="D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>(D3-E3)/D3</f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>(D4-E4)/D4</f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>(D5-E5)/D5</f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>(D6-E6)/D6</f>
        <v>0.39473684210526316</v>
      </c>
    </row>
    <row r="7" spans="1:6" x14ac:dyDescent="0.3">
      <c r="A7">
        <v>2023</v>
      </c>
      <c r="B7">
        <v>18</v>
      </c>
      <c r="C7">
        <v>4</v>
      </c>
      <c r="D7">
        <v>45</v>
      </c>
      <c r="E7">
        <v>13</v>
      </c>
      <c r="F7" s="3">
        <f>(D7-E7)/D7</f>
        <v>0.71111111111111114</v>
      </c>
    </row>
    <row r="8" spans="1:6" x14ac:dyDescent="0.3">
      <c r="A8" s="1" t="s">
        <v>6</v>
      </c>
      <c r="B8" s="2">
        <f>SUM(B2:B7)</f>
        <v>82</v>
      </c>
      <c r="C8" s="2">
        <f>SUM(C2:C7)</f>
        <v>6</v>
      </c>
      <c r="D8" s="2">
        <f>SUM(D2:D7)</f>
        <v>163</v>
      </c>
      <c r="E8" s="2">
        <f>SUM(E2:E7)</f>
        <v>77</v>
      </c>
      <c r="F8" s="6">
        <f>(D8-E8)/D8</f>
        <v>0.52760736196319014</v>
      </c>
    </row>
    <row r="9" spans="1:6" x14ac:dyDescent="0.3">
      <c r="A9" s="1" t="s">
        <v>45</v>
      </c>
      <c r="B9" s="2">
        <f>AVERAGE(B2:B7)</f>
        <v>13.666666666666666</v>
      </c>
      <c r="C9" s="2">
        <f>AVERAGE(C2:C7)</f>
        <v>1</v>
      </c>
      <c r="D9" s="2">
        <f>AVERAGE(D2:D7)</f>
        <v>27.166666666666668</v>
      </c>
      <c r="E9" s="2">
        <f>AVERAGE(E2:E7)</f>
        <v>12.833333333333334</v>
      </c>
      <c r="F9" s="6">
        <f>(D9-E9)/D9</f>
        <v>0.52760736196319014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2023-09-11T19:52:36Z</dcterms:modified>
</cp:coreProperties>
</file>