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65" documentId="13_ncr:1_{BF8D057F-852B-4BB1-A48C-0137976EE881}" xr6:coauthVersionLast="47" xr6:coauthVersionMax="47" xr10:uidLastSave="{6A127B52-24CB-49E3-A89C-CCD53ED0CB1E}"/>
  <bookViews>
    <workbookView xWindow="-108" yWindow="-108" windowWidth="23256" windowHeight="12456" firstSheet="22" activeTab="24" xr2:uid="{D410B975-7922-4813-88AB-46142460CDC8}"/>
  </bookViews>
  <sheets>
    <sheet name="1998" sheetId="4" r:id="rId1"/>
    <sheet name="1999" sheetId="5" r:id="rId2"/>
    <sheet name="2000" sheetId="6" r:id="rId3"/>
    <sheet name="2001" sheetId="7" r:id="rId4"/>
    <sheet name="2002" sheetId="8" r:id="rId5"/>
    <sheet name="2003" sheetId="9" r:id="rId6"/>
    <sheet name="2004" sheetId="10" r:id="rId7"/>
    <sheet name="2005" sheetId="11" r:id="rId8"/>
    <sheet name="2006" sheetId="12" r:id="rId9"/>
    <sheet name="2007" sheetId="13" r:id="rId10"/>
    <sheet name="2008" sheetId="14" r:id="rId11"/>
    <sheet name="2009" sheetId="15" r:id="rId12"/>
    <sheet name="2010" sheetId="16" r:id="rId13"/>
    <sheet name="2011" sheetId="17" r:id="rId14"/>
    <sheet name="2012" sheetId="18" r:id="rId15"/>
    <sheet name="2013" sheetId="19" r:id="rId16"/>
    <sheet name="2014" sheetId="36" r:id="rId17"/>
    <sheet name="2015" sheetId="37" r:id="rId18"/>
    <sheet name="2016" sheetId="38" r:id="rId19"/>
    <sheet name="2017" sheetId="39" r:id="rId20"/>
    <sheet name="2018" sheetId="40" r:id="rId21"/>
    <sheet name="2019" sheetId="41" r:id="rId22"/>
    <sheet name="2020" sheetId="27" r:id="rId23"/>
    <sheet name="2021" sheetId="33" r:id="rId24"/>
    <sheet name="2022" sheetId="42" r:id="rId25"/>
    <sheet name="Stats" sheetId="1" r:id="rId26"/>
    <sheet name="Wins-Losses" sheetId="43" r:id="rId27"/>
    <sheet name="Winning Percentile Range" sheetId="44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 l="1"/>
  <c r="F17" i="1"/>
  <c r="F16" i="1"/>
  <c r="F15" i="1"/>
  <c r="F14" i="1"/>
  <c r="F13" i="1"/>
  <c r="F12" i="1"/>
  <c r="F11" i="1"/>
  <c r="F10" i="1"/>
  <c r="F9" i="1"/>
  <c r="F8" i="1"/>
  <c r="F7" i="1"/>
  <c r="F6" i="1" l="1"/>
  <c r="F3" i="1" l="1"/>
  <c r="F4" i="1"/>
  <c r="F5" i="1"/>
  <c r="B28" i="1"/>
  <c r="C27" i="1"/>
  <c r="D27" i="1"/>
  <c r="E27" i="1"/>
  <c r="B27" i="1"/>
  <c r="D28" i="1"/>
  <c r="E28" i="1"/>
  <c r="F2" i="1"/>
  <c r="C28" i="1"/>
  <c r="F27" i="1" l="1"/>
  <c r="F28" i="1"/>
</calcChain>
</file>

<file path=xl/sharedStrings.xml><?xml version="1.0" encoding="utf-8"?>
<sst xmlns="http://schemas.openxmlformats.org/spreadsheetml/2006/main" count="5311" uniqueCount="984">
  <si>
    <t>Semifinal</t>
  </si>
  <si>
    <t>6-4 6-4</t>
  </si>
  <si>
    <t>Quarterfinal</t>
  </si>
  <si>
    <t>Round of 16</t>
  </si>
  <si>
    <t>Round of 32</t>
  </si>
  <si>
    <t>Qualifying R2</t>
  </si>
  <si>
    <t>6-2 6-3</t>
  </si>
  <si>
    <t>Qualifying R1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</si>
  <si>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</si>
  <si>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</si>
  <si>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</si>
  <si>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</si>
  <si>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</si>
  <si>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</si>
  <si>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</si>
  <si>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</si>
  <si>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</si>
  <si>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</si>
  <si>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</si>
  <si>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</si>
  <si>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Anastasia Myskina (RUSSIA)</t>
  </si>
  <si>
    <t>6-3 6-1</t>
  </si>
  <si>
    <t>6-2 6-0</t>
  </si>
  <si>
    <t>6-2 6-1</t>
  </si>
  <si>
    <t>Round of 128</t>
  </si>
  <si>
    <t>Round of 64</t>
  </si>
  <si>
    <t>6-1 6-2</t>
  </si>
  <si>
    <t>6-1 6-1</t>
  </si>
  <si>
    <t>Patty Schnyder (SWITZERLAND)</t>
  </si>
  <si>
    <t>6-3 6-2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</si>
  <si>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</si>
  <si>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</si>
  <si>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</si>
  <si>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</si>
  <si>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</si>
  <si>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</si>
  <si>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</si>
  <si>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</si>
  <si>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</si>
  <si>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</si>
  <si>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WIMBLEDON</t>
  </si>
  <si>
    <t>6-3 6-0</t>
  </si>
  <si>
    <t>6-4 6-1</t>
  </si>
  <si>
    <t>US OPEN</t>
  </si>
  <si>
    <t>6-1 6-3</t>
  </si>
  <si>
    <t>Final</t>
  </si>
  <si>
    <t>Amélie Mauresmo (FRANCE)</t>
  </si>
  <si>
    <t>Lindsay Davenport (USA)</t>
  </si>
  <si>
    <t>6-0 7-5</t>
  </si>
  <si>
    <t>6-3 6-4</t>
  </si>
  <si>
    <t>6-3 7-6(4)</t>
  </si>
  <si>
    <t>6-3 6-3</t>
  </si>
  <si>
    <t>7-5 6-2</t>
  </si>
  <si>
    <t>6-0 6-1</t>
  </si>
  <si>
    <t>7-5 6-1</t>
  </si>
  <si>
    <t>Nadia Petrova (RUSSIA)</t>
  </si>
  <si>
    <t>7-5 6-3</t>
  </si>
  <si>
    <t>Justine Henin (BELGIUM)</t>
  </si>
  <si>
    <t>Martina Hingis (SWITZERLAND)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</si>
  <si>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</si>
  <si>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</si>
  <si>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</si>
  <si>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</si>
  <si>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</si>
  <si>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</si>
  <si>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Karolina Šprem (CROATIA)</t>
  </si>
  <si>
    <t>Svetlana Kuznetsova (RUSSIA)</t>
  </si>
  <si>
    <t>Maria Kirilenko (RUSSIA)</t>
  </si>
  <si>
    <t>Jie Zheng (CHINA)</t>
  </si>
  <si>
    <t>ACURA CLASSIC</t>
  </si>
  <si>
    <t>Jelena Janković (SERBIA)</t>
  </si>
  <si>
    <t>Dinara Safina (RUSSIA)</t>
  </si>
  <si>
    <t>Elena Dementieva (RUSSIA)</t>
  </si>
  <si>
    <t>Ana Ivanović (SERBIA)</t>
  </si>
  <si>
    <t>Nicole Vaidišová (CZECH REPUBLIC)</t>
  </si>
  <si>
    <t>6-4 7-6(4)</t>
  </si>
  <si>
    <t>Victória Azárenka (BELARUS)</t>
  </si>
  <si>
    <t>Flavia Pennetta (ITALY)</t>
  </si>
  <si>
    <t>Maria Sharapova (RUSSIA)</t>
  </si>
  <si>
    <t>BANK OF THE WEST CLASSIC</t>
  </si>
  <si>
    <t>Petra Kvitová (CZECH REPUBLIC)</t>
  </si>
  <si>
    <t>Gréta Arn (HUNGARY)</t>
  </si>
  <si>
    <t>Caroline Wozniacki (DENMARK)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</si>
  <si>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</si>
  <si>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</si>
  <si>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</si>
  <si>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</si>
  <si>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</si>
  <si>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</si>
  <si>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</si>
  <si>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FED CUP</t>
  </si>
  <si>
    <t>EASTBOURNE INTERNATIONAL</t>
  </si>
  <si>
    <t>WALKOVER</t>
  </si>
  <si>
    <t>AVERAGE</t>
  </si>
  <si>
    <t>NUMBER OF TOURNAMENTS PLAYED</t>
  </si>
  <si>
    <t>NUMBER OF TITLES WON</t>
  </si>
  <si>
    <t>CINCINNATI MASTERS</t>
  </si>
  <si>
    <t>LIBEMA OPEN</t>
  </si>
  <si>
    <t>7-5 7-5</t>
  </si>
  <si>
    <t>CANADIAN OPEN</t>
  </si>
  <si>
    <t>JP MORGAN CHASE OPEN</t>
  </si>
  <si>
    <t>GAZ DE FRANCE STARS</t>
  </si>
  <si>
    <t>Anna-Lena Grönefeld (GERMANY)</t>
  </si>
  <si>
    <t>Julia Schruff (GERMANY)</t>
  </si>
  <si>
    <t>Anabel Medina Garrigues (SPAIN)</t>
  </si>
  <si>
    <t>4-6 6-2 6-1</t>
  </si>
  <si>
    <t>Jamea Jackson (USA)</t>
  </si>
  <si>
    <t>7-6(6) 6-4</t>
  </si>
  <si>
    <t>Christina McHale (USA)</t>
  </si>
  <si>
    <t>6-4 5-7 6-3</t>
  </si>
  <si>
    <t>Anastasiya Yakimova (BELARUS)</t>
  </si>
  <si>
    <t>Arantxa Rus (NETHERLANDS)</t>
  </si>
  <si>
    <t>Romina Oprandi (SWITZERLAND)</t>
  </si>
  <si>
    <t>7-6(5) 6-3</t>
  </si>
  <si>
    <t>Monica Niculescu (ROMANIA)</t>
  </si>
  <si>
    <t>Victoria Duval (USA)</t>
  </si>
  <si>
    <t>Laura Robson (GREAT BRITAIN)</t>
  </si>
  <si>
    <t>ITF KOORALBYN ($10,000)</t>
  </si>
  <si>
    <t>Lisa McShea (AUSTRALIA)</t>
  </si>
  <si>
    <t>ITF GOLD COAST ($25,000)</t>
  </si>
  <si>
    <t>Maricris Gentz (PHILIPPINES)</t>
  </si>
  <si>
    <t>ITF DALBY ($25,000)</t>
  </si>
  <si>
    <t>Melissa Dowse (AUSTRALIA)</t>
  </si>
  <si>
    <t>6-4 7-6(7)</t>
  </si>
  <si>
    <t>Mareze Joubert (SOUTH AFRICA)</t>
  </si>
  <si>
    <t>ITF PORT PIRIE ($25,000)</t>
  </si>
  <si>
    <t>Ivana Abramović (CROATIA)</t>
  </si>
  <si>
    <t>7-6(3) 6-0</t>
  </si>
  <si>
    <t>AUSTRALIAN OPEN</t>
  </si>
  <si>
    <t>2-6 6-1 6-3</t>
  </si>
  <si>
    <t>Louise Latimer (GREAT BRITAIN)</t>
  </si>
  <si>
    <t>ITF BENDIGO ($25,000)</t>
  </si>
  <si>
    <t>6-0 6-4</t>
  </si>
  <si>
    <t>Natalie Ko (AUSTRALIA)</t>
  </si>
  <si>
    <t>Kristen Van Elden (AUSTRALIA)</t>
  </si>
  <si>
    <t>ITF BRISBANE ($25,000)</t>
  </si>
  <si>
    <t>Karen Cross (GREAT BRITAIN)</t>
  </si>
  <si>
    <t>4-1 4-2 4-2</t>
  </si>
  <si>
    <t>1-4 3-5 4-0</t>
  </si>
  <si>
    <t>Ilke Gers (NEW ZEALAND)</t>
  </si>
  <si>
    <t>Qualifying R3</t>
  </si>
  <si>
    <t>Evie Dominikovic (AUSTRALIA)</t>
  </si>
  <si>
    <t>Emily Hewson (AUSTRALIA)</t>
  </si>
  <si>
    <t>Jaslyn Hewitt (AUSTRALIA)</t>
  </si>
  <si>
    <t>Nanette Cross (AUSTRALIA)</t>
  </si>
  <si>
    <t>6-0 6-0</t>
  </si>
  <si>
    <t>6-1 3-6 7-6(8)</t>
  </si>
  <si>
    <t>7-6(4) 6-3</t>
  </si>
  <si>
    <t>Annabel Ellwood (AUSTRALIA)</t>
  </si>
  <si>
    <t>Mireille Dittmann (AUSTRALIA)</t>
  </si>
  <si>
    <t>Wukirasih Sawondari (INDONESIA)</t>
  </si>
  <si>
    <t>ITF MOUNT GAMBIER ($25,000)</t>
  </si>
  <si>
    <t>THALGO AUSTRALIAN WOMEN'S HARDCOURT</t>
  </si>
  <si>
    <t>Cătălina Cristea (ROMANIA)</t>
  </si>
  <si>
    <t>Nuria Llagostera Vives (SPAIN0</t>
  </si>
  <si>
    <t>Maria Boboedova (RUSSIA)</t>
  </si>
  <si>
    <t>Bree Calderwood (AUSTRALIA)</t>
  </si>
  <si>
    <t>Cristina Tonelli (ITALY)</t>
  </si>
  <si>
    <t>0-6 6-4 6-4</t>
  </si>
  <si>
    <t>6-4 6-3</t>
  </si>
  <si>
    <t>ITF WARRNAMBOOL ($10,000)</t>
  </si>
  <si>
    <t>Wilawan Choptang (THAILAND)</t>
  </si>
  <si>
    <t>Nadia Johnston (USA)</t>
  </si>
  <si>
    <t>Monique Adamczak (AUSTRALIA)</t>
  </si>
  <si>
    <t>Suchanun Viratprasert (THAILAND)</t>
  </si>
  <si>
    <t>Miho Saeki (JAPAN)</t>
  </si>
  <si>
    <t>ITF BENALLA ($10,000)</t>
  </si>
  <si>
    <t>ITF KUGAYAMA ($10,000)</t>
  </si>
  <si>
    <t>Moe Kawatoko (JAPAN)</t>
  </si>
  <si>
    <t>Akiko Kinebuchi (JAPAN)</t>
  </si>
  <si>
    <t>Keiko Ishida (JAPAN)</t>
  </si>
  <si>
    <t>Beti Sekulovski (AUSTRALIA)</t>
  </si>
  <si>
    <t>7-6(3) 7-6(3)</t>
  </si>
  <si>
    <t>Shiho Hisamatsu (JAPAN)</t>
  </si>
  <si>
    <t>ITF IBARAKI ($10,000)</t>
  </si>
  <si>
    <t>Yu-An Chen (CHINESE TAIPEI)</t>
  </si>
  <si>
    <t>Akiko Yonemura (JAPAN)</t>
  </si>
  <si>
    <t>Seiko Okamoto (JAPAN)</t>
  </si>
  <si>
    <t>Nicole Kriz (AUSTRALIA)</t>
  </si>
  <si>
    <t>ITF OSAKA ($10,000)</t>
  </si>
  <si>
    <t>Tomoko Yonemura (JAPAN)</t>
  </si>
  <si>
    <t>Etsuko Yamada (JAPAN)</t>
  </si>
  <si>
    <t>Tomoko Sugano (JAPAN)</t>
  </si>
  <si>
    <t>Yumi Yokoi (JAPAN)</t>
  </si>
  <si>
    <t>0-6 6-2 6-2</t>
  </si>
  <si>
    <t>6-2 3-6 7-5</t>
  </si>
  <si>
    <t>ITF KYOTO ($10,000)</t>
  </si>
  <si>
    <t>Kim Jin-Hee (SOUTH KOREA)</t>
  </si>
  <si>
    <t>6-1 7-5</t>
  </si>
  <si>
    <t>7-6(8) 5-7 6-3</t>
  </si>
  <si>
    <t>ITF CAIRNS ($25,000)</t>
  </si>
  <si>
    <t>6-1 7-6(3)</t>
  </si>
  <si>
    <t>6-7(3) 6-2 6-2</t>
  </si>
  <si>
    <t>7-5 6-4</t>
  </si>
  <si>
    <t>Debby Haak (NETHERLANDS)</t>
  </si>
  <si>
    <t>Jennifer Miccoli (ITALY)</t>
  </si>
  <si>
    <t>Annette Kolb (GERMANY)</t>
  </si>
  <si>
    <t>Jenny Belobrajdic (AUSTRALIA)</t>
  </si>
  <si>
    <t>Christina Wheeler (AUSTRALIA)</t>
  </si>
  <si>
    <t>Rochelle Rosenfield (AUSTRALIA)</t>
  </si>
  <si>
    <t>Bryanne Stewart (AUSTRALIA)</t>
  </si>
  <si>
    <t>ITF HOME HILL ($25,000)</t>
  </si>
  <si>
    <t>Mara Santangelo (ITALY)</t>
  </si>
  <si>
    <t>6-0 6-2</t>
  </si>
  <si>
    <t>6-3 7-6(2)</t>
  </si>
  <si>
    <t>4-6 7-5 6-0</t>
  </si>
  <si>
    <t>ITF MACKAY ($25,000)</t>
  </si>
  <si>
    <t>Cindy Watson (AUSTRALIA)</t>
  </si>
  <si>
    <t>3-6 6-4 6-1</t>
  </si>
  <si>
    <t>0-6 6-4 6-1</t>
  </si>
  <si>
    <t>ITF NURIOOPTA ($25,000)</t>
  </si>
  <si>
    <t>4-6 6-3 6-4</t>
  </si>
  <si>
    <t>6-4 6-7(2) 6-4</t>
  </si>
  <si>
    <t>Saori Obata (JAPAN)</t>
  </si>
  <si>
    <t>3-6 7-5 7-6(5)</t>
  </si>
  <si>
    <t>7-6(1) 7-5</t>
  </si>
  <si>
    <t>HOBART INTERNATIONAL</t>
  </si>
  <si>
    <t>Erika De Lone (USA)</t>
  </si>
  <si>
    <t>6-2 4-6 6-2</t>
  </si>
  <si>
    <t>2-6 7-6(4) 7-5</t>
  </si>
  <si>
    <t>Haruka Inoue (JAPAN)</t>
  </si>
  <si>
    <t>6-1 5-7 7-5</t>
  </si>
  <si>
    <t>Prariyawan Ratanakrong (THAILAND)</t>
  </si>
  <si>
    <t>Casey Dellacqua (AUSTRALIA)</t>
  </si>
  <si>
    <t>ITF NAPLES ($50,000)</t>
  </si>
  <si>
    <t>Teryn Ashley (USA)</t>
  </si>
  <si>
    <t>ITF JACKSON  ($25,000)</t>
  </si>
  <si>
    <t>1-6 6-3 6-1</t>
  </si>
  <si>
    <t>ITF GIFU ($50,000)</t>
  </si>
  <si>
    <t>Yuka Yoshida (JAPAN)</t>
  </si>
  <si>
    <t>ITF FUKUOKA ($50,000)</t>
  </si>
  <si>
    <t>4-6 7-5 7-5</t>
  </si>
  <si>
    <t>ITF SURBITON ($50,000)</t>
  </si>
  <si>
    <t>6-7(1) 6-3 6-3</t>
  </si>
  <si>
    <t>Helen Crook (GREAT BRITAIN)</t>
  </si>
  <si>
    <t>ITF VADUZ ($25,000)</t>
  </si>
  <si>
    <t>Jaslyn HewittAUSAUS</t>
  </si>
  <si>
    <t>Olga Vymetálková (CZECH REPUBLIC)</t>
  </si>
  <si>
    <t>Daniela Casanova (SWITZERLAND)</t>
  </si>
  <si>
    <t>Chanelle Scheepers (SOUTH AFRICA)</t>
  </si>
  <si>
    <t>ITF LENZERHEIDE ($25,000)</t>
  </si>
  <si>
    <t>Sandra Klösel (GERMANY)</t>
  </si>
  <si>
    <t>Jorgelina Cravero (ARGENTINA)</t>
  </si>
  <si>
    <t>2-6 7-6(5) 6-4</t>
  </si>
  <si>
    <t>6-7(4) 7-6(3) 6-3</t>
  </si>
  <si>
    <t>ITF BASTAD ($25,000)</t>
  </si>
  <si>
    <t>Dominika Luzarová (CZECH REPUBLIC)</t>
  </si>
  <si>
    <t>3-6 7-5 6-3</t>
  </si>
  <si>
    <t>ITF LES CONTAMINES ($25,000)</t>
  </si>
  <si>
    <t>Stéphanie Cohen-Aloro (FRANCE)</t>
  </si>
  <si>
    <t>ITF SAINT GAUDENS ($50,000)</t>
  </si>
  <si>
    <t>Karla Mraz (FRANCE)</t>
  </si>
  <si>
    <t>Leanne Baker (NEW ZEALAND)</t>
  </si>
  <si>
    <t>ITF BATH ($10,000)</t>
  </si>
  <si>
    <t>3-6 6-1 6-0</t>
  </si>
  <si>
    <t>6-3 6-7(5) 6-3</t>
  </si>
  <si>
    <t>Rebecca Rankin (GREAT BRITAIN)</t>
  </si>
  <si>
    <t>Aleksandra Srndovic (SWEDEN)</t>
  </si>
  <si>
    <t>Hanna Krampe (GERMANY)</t>
  </si>
  <si>
    <t>ITF ALPHEN AD RIJN ($10,000)</t>
  </si>
  <si>
    <t>3-6 6-4 6-3</t>
  </si>
  <si>
    <t>Tessy Van De Ven (NETHERLANDS)</t>
  </si>
  <si>
    <t>ITF DENAIN ($50,000)</t>
  </si>
  <si>
    <t>Mariona Gallifa Puigdesens (SPAIN)</t>
  </si>
  <si>
    <t>ITF BORDEAUX ($75,000)</t>
  </si>
  <si>
    <t>6-1 4-6 6-1</t>
  </si>
  <si>
    <t>6-4 4-6 6-3</t>
  </si>
  <si>
    <t>Anikó Kapros (HUNGARY)</t>
  </si>
  <si>
    <t>Élodie Le Bescond (FRANCE)</t>
  </si>
  <si>
    <t>Séverine Beltrame (FRANCE)</t>
  </si>
  <si>
    <t>Marina Caiazzo (FRANCE)</t>
  </si>
  <si>
    <t>6-4 1-6 6-2</t>
  </si>
  <si>
    <t>ITF GLASGOW ($25,000)</t>
  </si>
  <si>
    <t>7-6(7) 7-6(2)</t>
  </si>
  <si>
    <t>6-3 6-7(3) 6-2</t>
  </si>
  <si>
    <t>Lyndsay Reilly (GREAT BRITAIN)</t>
  </si>
  <si>
    <t>Sophie Erre (FRANCE)</t>
  </si>
  <si>
    <t>ITF ROCKHAMPTON ($25,000)</t>
  </si>
  <si>
    <t>6-2 7-5</t>
  </si>
  <si>
    <t>Stefanie Haidner (AUSTRIA)</t>
  </si>
  <si>
    <t>Nicole Rencken (SOUTH AFRICA)</t>
  </si>
  <si>
    <t>Evie Dominikovic (AUSTRALIA)</t>
  </si>
  <si>
    <t>Rachel McQuillan (AUSTRALIA)</t>
  </si>
  <si>
    <t>3-6 7-6(5) 6-2</t>
  </si>
  <si>
    <t>6-3 3-6 6-3</t>
  </si>
  <si>
    <t>Olga Kalyuzhnaya (RUSSIA)</t>
  </si>
  <si>
    <t>Yuliana Fedak (UKRAINE)</t>
  </si>
  <si>
    <t>7-6(9) 6-7(4) 7-6(3)</t>
  </si>
  <si>
    <t>ITF NURIOOTPA ($25,000)</t>
  </si>
  <si>
    <t>Cho Yoon-Jeong (SOUTH KOREA)</t>
  </si>
  <si>
    <t>3-6 6-3 7-6(8)</t>
  </si>
  <si>
    <t>7-6(7) 6-4</t>
  </si>
  <si>
    <t>Jane O'Donoghue (GREAT BRITAIN)</t>
  </si>
  <si>
    <t>UNCLE TOBYS HARDCOURTS</t>
  </si>
  <si>
    <t>6-4 7-6(13)</t>
  </si>
  <si>
    <t>CANBERRA WOMEN'S CLASSIC</t>
  </si>
  <si>
    <t>7-5 7-6(4)</t>
  </si>
  <si>
    <t>Vanessa Webb (CANADA)</t>
  </si>
  <si>
    <t>Conchita Martínez (SPAIN)</t>
  </si>
  <si>
    <t>6-7(3) 6-3 6-4</t>
  </si>
  <si>
    <t>KROGER ST. JUDE</t>
  </si>
  <si>
    <t>Alexandra Stevenson (USA)</t>
  </si>
  <si>
    <t>Svetlana Krivencheva (BULGARIA)</t>
  </si>
  <si>
    <t>Sarah Stone (AUSTRALIA)</t>
  </si>
  <si>
    <t>6-1 3-6 6-1</t>
  </si>
  <si>
    <t>7-6(1) 1-6 6-4</t>
  </si>
  <si>
    <t>3-6 7-6(7) 7-6(8)</t>
  </si>
  <si>
    <t>ITF ST. PAUL ($50,000)</t>
  </si>
  <si>
    <t>Shenay Perry (USA)</t>
  </si>
  <si>
    <t>ITF FOUNTAIN HILLS ($50,000)</t>
  </si>
  <si>
    <t>Eva Fislová (SLOVAKIA)</t>
  </si>
  <si>
    <t>Abigail Spears (USA)</t>
  </si>
  <si>
    <t>Marta Marrero (SPAIN)</t>
  </si>
  <si>
    <t>6-3 7-5</t>
  </si>
  <si>
    <t>Diana Ospina (USA)</t>
  </si>
  <si>
    <t>ITF REDDING ($25,000)</t>
  </si>
  <si>
    <t>Jennifer Hopkins (USA)</t>
  </si>
  <si>
    <t>ITF ATLANTA ($25,000)</t>
  </si>
  <si>
    <t>Jorgelina Cravero (ARGENTINA)</t>
  </si>
  <si>
    <t>Nathalie Vierin (ITALY)</t>
  </si>
  <si>
    <t>6-7(7) 6-4 6-2</t>
  </si>
  <si>
    <t>Shelley Stephens (NEW ZEALAND)</t>
  </si>
  <si>
    <t>Akiko Morigami (JAPAN)</t>
  </si>
  <si>
    <t>5-7 6-4 6-4</t>
  </si>
  <si>
    <t>Lauren Breadmore (AUSTRALIA)</t>
  </si>
  <si>
    <t>Maria Elena Camerin (ITALY)</t>
  </si>
  <si>
    <t>Wynne Prakusya (INDONESIA)</t>
  </si>
  <si>
    <t>ITF SURBITON ($25,000)</t>
  </si>
  <si>
    <t>7-6(3) 6-3</t>
  </si>
  <si>
    <t>Elena Baltacha (GREAT BRITAIN)</t>
  </si>
  <si>
    <t>BIRMINGHAM CLASSIC</t>
  </si>
  <si>
    <t>6-7(5) 6-4 6-4</t>
  </si>
  <si>
    <t>7-6(3) 7-5</t>
  </si>
  <si>
    <t>ITF LEXINGTON ($50,000)</t>
  </si>
  <si>
    <t>6-3 3-0 RETIRED</t>
  </si>
  <si>
    <t>Seda Noorlander (NETHERLANDS)</t>
  </si>
  <si>
    <t>Janet Lee (CHINESE TAIPEI)</t>
  </si>
  <si>
    <t>Mélanie Marois (CANADA)</t>
  </si>
  <si>
    <t>6-4 2-6 6-3</t>
  </si>
  <si>
    <t>ITF LOUISVILLE ($50,000)</t>
  </si>
  <si>
    <t>Petra Rampre (SLOVENIA)</t>
  </si>
  <si>
    <t>ITF BRONX ($50,000)</t>
  </si>
  <si>
    <t>7-6(5) 6-7(6) 6-3</t>
  </si>
  <si>
    <t>Catalina Castaño (COLOMBIA)</t>
  </si>
  <si>
    <t>Kristie Boogert (NETHERLANDS)</t>
  </si>
  <si>
    <t>Adriana Serra Zanetti (ITALY)</t>
  </si>
  <si>
    <t>7-6(1) 6-3</t>
  </si>
  <si>
    <t>6-4 2-6 7-6(4)</t>
  </si>
  <si>
    <t>Remi Tezuka (JAPAN)</t>
  </si>
  <si>
    <t>6-7(4) 6-0 6-4</t>
  </si>
  <si>
    <t>Vilmarie Castellvi (PUERTO RICO)</t>
  </si>
  <si>
    <t>Mayumi Yamamoto (JAPAN)</t>
  </si>
  <si>
    <t>Jessica Lehnhoff (USA)</t>
  </si>
  <si>
    <t>Meghann Shaughnessy (USA)</t>
  </si>
  <si>
    <t>Magüi Serna (SPAIN)</t>
  </si>
  <si>
    <t>Fabiola Zuluaga (COLOMBIA)</t>
  </si>
  <si>
    <t>4-6 6-3 6-1</t>
  </si>
  <si>
    <t>Melinda Czink (HUNGARY)</t>
  </si>
  <si>
    <t>7-5 3-6 6-3</t>
  </si>
  <si>
    <t>Silvija Talaja (CROATIA)</t>
  </si>
  <si>
    <t>CELLULAR SOUTH CUP</t>
  </si>
  <si>
    <t>6-7(5) 7-6(3) 6-1</t>
  </si>
  <si>
    <t>Alina Jidkova (RUSSIA)</t>
  </si>
  <si>
    <t>Anne Keothavong (GREAT BRITAIN)</t>
  </si>
  <si>
    <t>6-4 7-6(6)</t>
  </si>
  <si>
    <t>MEXICAN OPEN</t>
  </si>
  <si>
    <t>Daniela Múñoz Gallegos (MEXICO)</t>
  </si>
  <si>
    <t>Marie-Ève Pelletier (CANADA)</t>
  </si>
  <si>
    <t>Anastasia Rodionova (AUSTRALIA)</t>
  </si>
  <si>
    <t>Milagros Sequera (VENEZUELA)</t>
  </si>
  <si>
    <t>6-3 7-6(3)</t>
  </si>
  <si>
    <t>6-3 5-7 6-2</t>
  </si>
  <si>
    <t>INDIAN WELLS MASTERS</t>
  </si>
  <si>
    <t>Martina Nejedly (CANADA)</t>
  </si>
  <si>
    <t>Iveta Benešová (CZECH REPUBLIC)</t>
  </si>
  <si>
    <t>7-6(5) 6-4</t>
  </si>
  <si>
    <t>6-3 2-6 6-3</t>
  </si>
  <si>
    <t>Sandra Kleinová (CZECH REPUBLIC)</t>
  </si>
  <si>
    <t>MIAMI OPEN</t>
  </si>
  <si>
    <t>ITF AUGUSTA ($25,000)</t>
  </si>
  <si>
    <t>Chang Kyung-Mi (SOUTH KOREA)</t>
  </si>
  <si>
    <t>6-2 2-6 6-4</t>
  </si>
  <si>
    <t>Carpet</t>
  </si>
  <si>
    <t>HUNGARIAN LADIES OPEN</t>
  </si>
  <si>
    <t>6-4 5-7 6-4</t>
  </si>
  <si>
    <t>Kira Nagy (HUNGARY)</t>
  </si>
  <si>
    <t>Anikó Kapros HUNGARY)</t>
  </si>
  <si>
    <t>GERMAN OPEN</t>
  </si>
  <si>
    <t>Jelena Kostanić Tošić (CROATIA)</t>
  </si>
  <si>
    <t>ITALIAN OPEN</t>
  </si>
  <si>
    <t>6-2 5-7 6-2</t>
  </si>
  <si>
    <t>Tatiana Perebiynis (UKRAINE)</t>
  </si>
  <si>
    <t>AUSTRIAN OPEN</t>
  </si>
  <si>
    <t>Darija Jurak Schreiber (CROATIA)</t>
  </si>
  <si>
    <t>5-7 6-0 6-0</t>
  </si>
  <si>
    <t>Alona Bondarenko (UKRAINE)</t>
  </si>
  <si>
    <t>0-6 6-4 7-6(5)</t>
  </si>
  <si>
    <t>6-1 4-6 7-5</t>
  </si>
  <si>
    <t>6-1 4-6 6-4</t>
  </si>
  <si>
    <t>Amanda Keen (GREAT BRITAIN)</t>
  </si>
  <si>
    <t>Sofia Arvidsson (SWEDEN)</t>
  </si>
  <si>
    <t>Virginia Ruano Pascual (SPAIN)</t>
  </si>
  <si>
    <t>OLYMPICS</t>
  </si>
  <si>
    <t>Chanda Rubin (USA)</t>
  </si>
  <si>
    <t>6-2 6-7(8) 6-0</t>
  </si>
  <si>
    <t>CONNECTICUT OPEN</t>
  </si>
  <si>
    <t>7-6(8) 6-4</t>
  </si>
  <si>
    <t>2-6 6-2 6-0</t>
  </si>
  <si>
    <t>Stéphanie Foretz (FRANCE)</t>
  </si>
  <si>
    <t>WISMILAK INTERNATIONAL</t>
  </si>
  <si>
    <t>6-2 7-6(5)</t>
  </si>
  <si>
    <t>Sandy Gumulya (INDONESIA)</t>
  </si>
  <si>
    <t>CHINA OPEN</t>
  </si>
  <si>
    <t>Antonia Matic (GERMANY)</t>
  </si>
  <si>
    <t>5-7 6-4 6-2</t>
  </si>
  <si>
    <t>KOREA OPEN</t>
  </si>
  <si>
    <t>Galina Voskoboeva (KAZAKHSTAN)</t>
  </si>
  <si>
    <t>7-6(1) 6-4</t>
  </si>
  <si>
    <t>JAPAN OPEN</t>
  </si>
  <si>
    <t>6-4 1-6 6-3</t>
  </si>
  <si>
    <t>6-2 2-6 6-2</t>
  </si>
  <si>
    <t>Tomoko Dokei (JAPAN)</t>
  </si>
  <si>
    <t>Aiko Nakamura (JAPAN)</t>
  </si>
  <si>
    <t>ITF PITTSBURGH ($50,000)</t>
  </si>
  <si>
    <t>4-6 6-1 6-0</t>
  </si>
  <si>
    <t>6-2 7-6(3)</t>
  </si>
  <si>
    <t>2-6 6-3 6-4</t>
  </si>
  <si>
    <t>6-4 2-6 6-1</t>
  </si>
  <si>
    <t>1-6 6-3 7-5</t>
  </si>
  <si>
    <t>Magdalena Maleeva (BULGARIA)</t>
  </si>
  <si>
    <t>Silvia Farina Elia (ITALY)</t>
  </si>
  <si>
    <t>SYDNEY INTERNATIONAL</t>
  </si>
  <si>
    <t>6-7(5) 6-4 7-5</t>
  </si>
  <si>
    <t>Tatiana Golovin (FRANCE)</t>
  </si>
  <si>
    <t>Alicia Molik (AUSTRALIA)</t>
  </si>
  <si>
    <t>QATAR TOTAL OPEN</t>
  </si>
  <si>
    <t>Sun Tiantian (CHINA)</t>
  </si>
  <si>
    <t>3-6 6-3 7-5</t>
  </si>
  <si>
    <t>DUBAI TENNIS CHAMPIONSHIPS</t>
  </si>
  <si>
    <t>6-7(5) 7-5 7-6(4)</t>
  </si>
  <si>
    <t>6-7(6) 6-2 6-4</t>
  </si>
  <si>
    <t>Cara Black (ZIMBABWE)</t>
  </si>
  <si>
    <t>Nathalie Dechy (FRANCE)</t>
  </si>
  <si>
    <t>6-4 6-7(9) 7-6(4)</t>
  </si>
  <si>
    <t>7-6(5) 4-6 6-1</t>
  </si>
  <si>
    <t>AMELIA ISLAND CHAMPIONSHIPS</t>
  </si>
  <si>
    <t>Shahar Pe'er (ISRAEL)</t>
  </si>
  <si>
    <t>Klára Koukalová (CZECH REPUBLIC)</t>
  </si>
  <si>
    <t>INTERNATIONAUX DE STRASBOURG</t>
  </si>
  <si>
    <t>7-6(3) 6-1</t>
  </si>
  <si>
    <t>Silvija Talaja (CROATIA)</t>
  </si>
  <si>
    <t>6-1 1-6 7-6(2)</t>
  </si>
  <si>
    <t>6-3 3-6 6-1</t>
  </si>
  <si>
    <t>Antonella Serra Zanetti (ITALY)</t>
  </si>
  <si>
    <t>7-6(1) 6-1</t>
  </si>
  <si>
    <t>Michaela Paštiková (CZECH REPUBLIC)</t>
  </si>
  <si>
    <t>7-6(10) 6-2</t>
  </si>
  <si>
    <t>Mary Gambale (USA)</t>
  </si>
  <si>
    <t>LUXEMBOURG OPEN</t>
  </si>
  <si>
    <t>Květa Peschke (CZECH REPUBLIC)</t>
  </si>
  <si>
    <t>6-7(1) 7-5 6-1</t>
  </si>
  <si>
    <t>KREMLIN CUP</t>
  </si>
  <si>
    <t>4-6 7-6(5) 6-4</t>
  </si>
  <si>
    <t>Tsvetana Pironkova (BULGARIA)</t>
  </si>
  <si>
    <t>Nuria Llagostera Vives (SPAIN)</t>
  </si>
  <si>
    <t>7-6(7) 6-3</t>
  </si>
  <si>
    <t>Kirsten Flipkens (BELGIUM)</t>
  </si>
  <si>
    <t>ADVANTA CHAMPIONSHIPS</t>
  </si>
  <si>
    <t>7-6(6) 4-6 6-1</t>
  </si>
  <si>
    <t>Lisa Raymond (USA)</t>
  </si>
  <si>
    <t>SYDNEY INTERNATIOANL</t>
  </si>
  <si>
    <t>6-4 4-6 6-1</t>
  </si>
  <si>
    <t>Sybille Bammer (AUSTRIA)</t>
  </si>
  <si>
    <t>6-1 7-6(8)</t>
  </si>
  <si>
    <t>7-5 4-6 6-3</t>
  </si>
  <si>
    <t>PAN PACIFIC OPEN</t>
  </si>
  <si>
    <t>7-6(5) 6-2</t>
  </si>
  <si>
    <t>Ashley Harkleroad (USA)</t>
  </si>
  <si>
    <t>3-6 6-3 6-0</t>
  </si>
  <si>
    <t>Brenda Schultz-McCarthy (NETHERLANDS)</t>
  </si>
  <si>
    <t>Lucie Šafářová (CZECH REPUBLIC)</t>
  </si>
  <si>
    <t>5-7 6-1 6-4</t>
  </si>
  <si>
    <t>PRAGUE OPEN</t>
  </si>
  <si>
    <t>Shuai Peng (CHINA)</t>
  </si>
  <si>
    <t>Émilie Loit (FRANCE)</t>
  </si>
  <si>
    <t>Natalie Grandin (SOUTH AFRICA)</t>
  </si>
  <si>
    <t>6-2 1-6 6-3</t>
  </si>
  <si>
    <t>4-6 6-1 7-6(0)</t>
  </si>
  <si>
    <t>6-2 3-6 6-4</t>
  </si>
  <si>
    <t>Anastasia Rodionova (USA)</t>
  </si>
  <si>
    <t>Jarmila Wolfe (AUSTRALIA)</t>
  </si>
  <si>
    <t>4-6 7-6(6) 6-4</t>
  </si>
  <si>
    <t>Kristina Brandi (PUERTO RICO)</t>
  </si>
  <si>
    <t>Michaëlla Krajicek (NETHERLANDS)</t>
  </si>
  <si>
    <t>Olga Savchuk (UKRAINE)</t>
  </si>
  <si>
    <t>Kim Clijsters (BELGIUM)</t>
  </si>
  <si>
    <t>6-7(4) 6-4 6-3</t>
  </si>
  <si>
    <t>4-6 6-1 6-2</t>
  </si>
  <si>
    <t>4-6 5-2 RETIRED</t>
  </si>
  <si>
    <t>7-6(2) 6-0</t>
  </si>
  <si>
    <t>Marion Bartoli (FRANCE)</t>
  </si>
  <si>
    <t>7-6(3) 7-6(7)</t>
  </si>
  <si>
    <t>Anne Kremer (LUXEMBOURG)</t>
  </si>
  <si>
    <t>STUTTGART OPEN</t>
  </si>
  <si>
    <t>6-2 6-7(2) 6-1</t>
  </si>
  <si>
    <t>Emmanuelle Gagliardi (SWITZERLAND)</t>
  </si>
  <si>
    <t>4-6 6-3 6-2</t>
  </si>
  <si>
    <t>ZURICH OPEN</t>
  </si>
  <si>
    <t>LINZ OPEN</t>
  </si>
  <si>
    <t>6-4 3-2 RETIRED</t>
  </si>
  <si>
    <t>Anna Chakvetadze (RUSSIA)</t>
  </si>
  <si>
    <t>MONDIAL AUSTRALIAN WOMEN'S HARDCOURTS</t>
  </si>
  <si>
    <t>Sophie Ferguson (AUSTRALIA)</t>
  </si>
  <si>
    <t>5-7 6-2 6-1</t>
  </si>
  <si>
    <t>6-2 7-6(2)</t>
  </si>
  <si>
    <t>6-4 2-6 6-2</t>
  </si>
  <si>
    <t>6-4 6-7(4) 6-4</t>
  </si>
  <si>
    <t>Na Li (CHINA)</t>
  </si>
  <si>
    <t>5-1 RETIRED</t>
  </si>
  <si>
    <t>6-2 6-7(1) 6-1</t>
  </si>
  <si>
    <t>Aleksandra Wozniak (CANADA)</t>
  </si>
  <si>
    <t>Camille Pin (FRANCE)</t>
  </si>
  <si>
    <t>Raluca Olaru (ROMANIA)</t>
  </si>
  <si>
    <t>Tamarine Tanasugarn (THAILAND)</t>
  </si>
  <si>
    <t>Olga Puchkova (RUSSIA)</t>
  </si>
  <si>
    <t>7-6(6) 6-2</t>
  </si>
  <si>
    <t>Tamira Paszek (AUSTRIA)</t>
  </si>
  <si>
    <t>3-6 7-6(1) 7-6(5)</t>
  </si>
  <si>
    <t>7-5 6-7(4) 7-6(7)</t>
  </si>
  <si>
    <t>6-1 3-6 7-5</t>
  </si>
  <si>
    <t>3-6 6-4 6-4</t>
  </si>
  <si>
    <t>4-6 6-2 6-2</t>
  </si>
  <si>
    <t>6-2 5-7 6-4</t>
  </si>
  <si>
    <t>Ágnes Szávay (HUNGARY)</t>
  </si>
  <si>
    <t>Alizé Cornet (FRANCE)</t>
  </si>
  <si>
    <t>ITF DOTHAN ($75,000)</t>
  </si>
  <si>
    <t>Angela Haynes (USA)</t>
  </si>
  <si>
    <t>Julie Ditty (USA)</t>
  </si>
  <si>
    <t>Varvara Lepchenko (USA)</t>
  </si>
  <si>
    <t>7-6(4) 6-1</t>
  </si>
  <si>
    <t>ITF CHARLOTTESVILLE ($50,000)</t>
  </si>
  <si>
    <t>Kristy Frilling (USA)</t>
  </si>
  <si>
    <t>Naomi Cavaday (GREAT BRITAIN)</t>
  </si>
  <si>
    <t>Yanina Wickmayer (BELGIUM)</t>
  </si>
  <si>
    <t>6-2 3-6 6-1</t>
  </si>
  <si>
    <t>Kateryna Volodko (UKRAINE)</t>
  </si>
  <si>
    <t>Nastia Pavlyuchenkova (RUSSIA)</t>
  </si>
  <si>
    <t>7-6(2) 2-6 6-2</t>
  </si>
  <si>
    <t>Regina Kulikova (RUSSIA)</t>
  </si>
  <si>
    <t>7-6(6) 4-6 7-6(4)</t>
  </si>
  <si>
    <t>Sabine Lisicki (GERMANY)</t>
  </si>
  <si>
    <t>7-6(3) 6-4</t>
  </si>
  <si>
    <t>1-2 RETIRED</t>
  </si>
  <si>
    <t>Katie O'Brien (GREAT BRITAIN)</t>
  </si>
  <si>
    <t>6-2 0-6 6-4</t>
  </si>
  <si>
    <t xml:space="preserve">6-2 5-7 6-4 </t>
  </si>
  <si>
    <t>7-6(5) 7-6(1)</t>
  </si>
  <si>
    <t>LA OPEN</t>
  </si>
  <si>
    <t>7-6(4) 7-5</t>
  </si>
  <si>
    <t>Serena Williams (USA)</t>
  </si>
  <si>
    <t>Sara Errani (ITALY)</t>
  </si>
  <si>
    <t>2-6 6-1 6-4</t>
  </si>
  <si>
    <t>6-4 6-7(4) 6-3</t>
  </si>
  <si>
    <t>Katya Makarova (RUSSIA)</t>
  </si>
  <si>
    <t>Jill Craybas (USA)</t>
  </si>
  <si>
    <t>Marina Erakovic (NEW ZEALAND)</t>
  </si>
  <si>
    <t>6-2 RETIRED</t>
  </si>
  <si>
    <t>Vania King (USA)</t>
  </si>
  <si>
    <t>6-4 2-6 7-6(1)</t>
  </si>
  <si>
    <t>Pauline Parmentier (FRANCE)</t>
  </si>
  <si>
    <t>2-6 6-4 6-2</t>
  </si>
  <si>
    <t>BRISBANE INTERNATIONAL</t>
  </si>
  <si>
    <t>6-3 6-7(4) 7-5</t>
  </si>
  <si>
    <t>7-6(5) 7-6(0)</t>
  </si>
  <si>
    <t>Magdaléna Rybáriková (SLOVAKIA)</t>
  </si>
  <si>
    <t>Jie Zheng (CHINA)</t>
  </si>
  <si>
    <t>3-6 7-5 7-5</t>
  </si>
  <si>
    <t>Aga Radwańska (POLAND)</t>
  </si>
  <si>
    <t>6-1 2-0 RETIRED</t>
  </si>
  <si>
    <t>6-3 6-7(4) 6-1</t>
  </si>
  <si>
    <t>Slava Shvedova (KAZAKHSTAN)</t>
  </si>
  <si>
    <t>1-6 6-2 7-6(4)</t>
  </si>
  <si>
    <t>Sorana Cîrstea (ROMANIA)</t>
  </si>
  <si>
    <t>6-4 6-7(5) 6-3</t>
  </si>
  <si>
    <t>6-3 4-6 6-1</t>
  </si>
  <si>
    <t>6-3 4-6 6-4</t>
  </si>
  <si>
    <t>6-1 5-7 6-1</t>
  </si>
  <si>
    <t>Tatjana Maria (GERMANY)</t>
  </si>
  <si>
    <t>6-4 6-7(6) 6-2</t>
  </si>
  <si>
    <t>Dominika Cibulková (SLOVAKIA)</t>
  </si>
  <si>
    <t>6-2 3-6 6-2</t>
  </si>
  <si>
    <t>6-3 1-6 6-1</t>
  </si>
  <si>
    <t>LA WOMEN'S TENNIS CHAMPIONSHIPS</t>
  </si>
  <si>
    <t>Heidi El Tabakh (CANADA)</t>
  </si>
  <si>
    <t>6-7(3) 6-1 6-3</t>
  </si>
  <si>
    <t>7-6(2) 7-6(4)</t>
  </si>
  <si>
    <t>3-6 6-3 6-4</t>
  </si>
  <si>
    <t>Elena Vesnina (RUSSIA)</t>
  </si>
  <si>
    <t>6-7(8) 6-2 6-4</t>
  </si>
  <si>
    <t>6-4 4-6 6-4</t>
  </si>
  <si>
    <t>Alexa Glatch (USA)</t>
  </si>
  <si>
    <t>6-0 4-6 6-4</t>
  </si>
  <si>
    <t>Alexandra Panova (RUSSIA)</t>
  </si>
  <si>
    <t>COMMONWEALTH BANK TOURNAMENT OF CHAMPIONS</t>
  </si>
  <si>
    <t>María José Martínez Sánchez (SPAIN)</t>
  </si>
  <si>
    <t>Bethanie Mattek-Sands (USA)</t>
  </si>
  <si>
    <t>Monica Han (CHINA)</t>
  </si>
  <si>
    <t>6-1 3-6 6-2</t>
  </si>
  <si>
    <t>Kristina Barrois (GERMANY)</t>
  </si>
  <si>
    <t>Alberta Brianti (ITALY)</t>
  </si>
  <si>
    <t>3-6 6-2 7-6(4)</t>
  </si>
  <si>
    <t>Tathiana Garbin (ITALY)</t>
  </si>
  <si>
    <t>Julie Coin (FRANCE)</t>
  </si>
  <si>
    <t>6-3 7-6(7)</t>
  </si>
  <si>
    <t>6-1 7-6(4)</t>
  </si>
  <si>
    <t>Carla Suárez Navarro (SPAIN)</t>
  </si>
  <si>
    <t>4-6 7-5 6-2</t>
  </si>
  <si>
    <t>4-6 7-5 6-1</t>
  </si>
  <si>
    <t>6-1 7-6(9)</t>
  </si>
  <si>
    <t>Lyudmyla Kichenok (UKRAINE)</t>
  </si>
  <si>
    <t>Mariya Koryttseva (UKRAINE)</t>
  </si>
  <si>
    <t>3-6 6-0 6-2</t>
  </si>
  <si>
    <t>Alexandra Dulgheru (ROMANIA)</t>
  </si>
  <si>
    <t>Anna Lapushchenkova (RUSSIA)</t>
  </si>
  <si>
    <t>7-6(3) 6-2</t>
  </si>
  <si>
    <t>7-6(2) 6-4</t>
  </si>
  <si>
    <t>Gisela Dulko (ARGENTINA)</t>
  </si>
  <si>
    <t>Simona Halep (ROMANIA)</t>
  </si>
  <si>
    <t>Rossana De Los Ríos (PARAGUAY)</t>
  </si>
  <si>
    <t>Anastasia Pivovarova (RUSSIA)</t>
  </si>
  <si>
    <t>6-4 7-6(2)</t>
  </si>
  <si>
    <t>6-2 6-7(2) 8-6</t>
  </si>
  <si>
    <t>Katya Makarova (RUSSIA)</t>
  </si>
  <si>
    <t>7-6(5) 7-5</t>
  </si>
  <si>
    <t>6-7(5) 6-1 6-0</t>
  </si>
  <si>
    <t>6-3 3-6 6-4</t>
  </si>
  <si>
    <t>Melanie Oudin (USA)</t>
  </si>
  <si>
    <t>Kaia Kanepi (ESTONIA)</t>
  </si>
  <si>
    <t>MERCURY INSURANCE OPEN</t>
  </si>
  <si>
    <t>6-1 3-6 7-6(4)</t>
  </si>
  <si>
    <t>6-3 2-6 7-6(2)</t>
  </si>
  <si>
    <t>3-6 7-6(2) 6-1</t>
  </si>
  <si>
    <t>Julia Görges (GERMANY)</t>
  </si>
  <si>
    <t>Anastasija Sevastova (LATVIA)</t>
  </si>
  <si>
    <t>2-6 7-6(5) 7-5</t>
  </si>
  <si>
    <t>5-7 6-3 7-6(4)</t>
  </si>
  <si>
    <t>Kimiko Date (JAPAN)</t>
  </si>
  <si>
    <t>Junri Namigata (JAPAN)</t>
  </si>
  <si>
    <t>Sachie Ishizu (JAPAN)</t>
  </si>
  <si>
    <t>4-6 6-4 7-6(5)</t>
  </si>
  <si>
    <t>Lucie Hradecká (CZECH REPUBLIC)</t>
  </si>
  <si>
    <t>Lauren Davis (USA)</t>
  </si>
  <si>
    <t>6-7(5) 7-6(5) 6-4</t>
  </si>
  <si>
    <t>6-7(1) 6-3 7-5</t>
  </si>
  <si>
    <t>6-3 5-7 7-6(4)</t>
  </si>
  <si>
    <t>Laura Pous Tió (SPAIN)</t>
  </si>
  <si>
    <t>6-0 7-6(1)</t>
  </si>
  <si>
    <t>Patricia Mayr-Achleitner (AUSTRIA)</t>
  </si>
  <si>
    <t>2-6 6-3 7-6(3)</t>
  </si>
  <si>
    <t>6-4 3-6 7-5</t>
  </si>
  <si>
    <t>3-6 6-2 6-2</t>
  </si>
  <si>
    <t>6-4 2-6 6-4</t>
  </si>
  <si>
    <t>7-6(6) 6-0</t>
  </si>
  <si>
    <t>Polona Hercog (SLOVENIA)</t>
  </si>
  <si>
    <t>Simona Halep ROMANIA)</t>
  </si>
  <si>
    <t>Bojana Jovanovski Petrović (SERBIA)</t>
  </si>
  <si>
    <t>4-6 7-6(4) 6-4</t>
  </si>
  <si>
    <t xml:space="preserve">6-3 6-1 </t>
  </si>
  <si>
    <t>Ayumi Morita (JAPAN)</t>
  </si>
  <si>
    <t>4-6 6-2 6-3</t>
  </si>
  <si>
    <t xml:space="preserve">6-4 6-1 </t>
  </si>
  <si>
    <t>Roberta Vinci (ITALY)</t>
  </si>
  <si>
    <t>Eleni Daniilidou (GREECE)</t>
  </si>
  <si>
    <t>6-4 3-6 6-4</t>
  </si>
  <si>
    <t>6-3 2-6 6-2</t>
  </si>
  <si>
    <t>6-2 6-7(15) 6-3</t>
  </si>
  <si>
    <t>7-6(5) 6-7(5) 7-5</t>
  </si>
  <si>
    <t>Angelique Kerber (GERMANY)</t>
  </si>
  <si>
    <t>Coco Vandeweghe (USA)</t>
  </si>
  <si>
    <t>6-2 4-6 6-4</t>
  </si>
  <si>
    <t>7-5 1-6 7-5</t>
  </si>
  <si>
    <t>Misaki Doi (JAPAN)</t>
  </si>
  <si>
    <t>Noppawan Lertcheewakarn (THAILAND)</t>
  </si>
  <si>
    <t>6-3 3-6 7-5</t>
  </si>
  <si>
    <t>7-6(5) 3-6 6-3</t>
  </si>
  <si>
    <t>5-7 6-3 6-3</t>
  </si>
  <si>
    <t>7-6(2) 6-3</t>
  </si>
  <si>
    <t>Stefanie Vögele (SWITZERLAND)</t>
  </si>
  <si>
    <t>Timea Bacsinszky (SWITZERLAND)</t>
  </si>
  <si>
    <t>6-2 2-6 6-3</t>
  </si>
  <si>
    <t>6-3 RETIRED</t>
  </si>
  <si>
    <t>6-4 7-6(5)</t>
  </si>
  <si>
    <t>Petra Cetkovská (CZECH REPUBLIC)</t>
  </si>
  <si>
    <t>6-1 6-7(5) 6-1</t>
  </si>
  <si>
    <t>6-1 6-7(6) 7-6(5)</t>
  </si>
  <si>
    <t>Irina Falconi (USA)</t>
  </si>
  <si>
    <t>Nadia Petrova (USA)</t>
  </si>
  <si>
    <t>Valeria Savinykh (RUSSIA)</t>
  </si>
  <si>
    <t>2-6 7-5 6-2</t>
  </si>
  <si>
    <t>6-3 4-6 6-3</t>
  </si>
  <si>
    <t>6-3 4-6 6-2</t>
  </si>
  <si>
    <t>Jamie Hampton (USA)</t>
  </si>
  <si>
    <t>Andrea Petkovic (GERMANY)</t>
  </si>
  <si>
    <t>6-7(5) 7-6(5) 7-5</t>
  </si>
  <si>
    <t>Petra Martić (CROATIA)</t>
  </si>
  <si>
    <t>7-5 4-6 7-6(5)</t>
  </si>
  <si>
    <t>2-6 6-4 6-0</t>
  </si>
  <si>
    <t>7-6(8) 7-6(6)</t>
  </si>
  <si>
    <t>7-5 1-6 6-3</t>
  </si>
  <si>
    <t>Sloane Stephens (USA)</t>
  </si>
  <si>
    <t>3-6 7-5 10-8</t>
  </si>
  <si>
    <t>NATIONAL BANK OPEN</t>
  </si>
  <si>
    <t>7-6(9) 7-6(5)</t>
  </si>
  <si>
    <t>7-5 4-4 RETIRED</t>
  </si>
  <si>
    <t>Venus Williams (USA)</t>
  </si>
  <si>
    <t>6-2 6-7(2) 6-4</t>
  </si>
  <si>
    <t>6-3 6-7(6) 6-4</t>
  </si>
  <si>
    <t>Edina Gallovits-Hall (USA)</t>
  </si>
  <si>
    <t>6-1 4-6 7-6(5)</t>
  </si>
  <si>
    <t>4-6 6-2 7-5</t>
  </si>
  <si>
    <t>6-4 7-6(10)</t>
  </si>
  <si>
    <t>7-6(2) 4-6 7-5</t>
  </si>
  <si>
    <t>Chang Kai-Chen (CHINESE TAIPEI)</t>
  </si>
  <si>
    <t>6-4 4-6 7-6(3)</t>
  </si>
  <si>
    <t>1-6 6-2 6-4</t>
  </si>
  <si>
    <t>Erika Sema (JAPAN)</t>
  </si>
  <si>
    <t>6-2 4-6 7-5</t>
  </si>
  <si>
    <t>7-6(6) 7-5</t>
  </si>
  <si>
    <t>2-6 6-3 6-2</t>
  </si>
  <si>
    <t>6-3 2-6 6-0</t>
  </si>
  <si>
    <t>6-3 6-7(7) 6-4</t>
  </si>
  <si>
    <t>6-4 1-6 7-5</t>
  </si>
  <si>
    <t>6-2 6-7(3) 6-4</t>
  </si>
  <si>
    <t>7-6(6) 7-6(4)</t>
  </si>
  <si>
    <t>Su-Wei Hsieh (CHINESE TAIPEI)</t>
  </si>
  <si>
    <t>Withdrew</t>
  </si>
  <si>
    <t>6-3 3-6 6-2</t>
  </si>
  <si>
    <t>Madison Keys (USA)</t>
  </si>
  <si>
    <t>Mona Barthel (GERMANY)</t>
  </si>
  <si>
    <t>Genie Bouchard (CANADA)</t>
  </si>
  <si>
    <t>7-6(7) 6-2</t>
  </si>
  <si>
    <t>7-5 2-6 6-1</t>
  </si>
  <si>
    <t>7-6(5) 6-0</t>
  </si>
  <si>
    <t>Kristina Mladenovic (FRANCE)</t>
  </si>
  <si>
    <t>Anna Karolína Schmiedlová (SLOVAKIA)</t>
  </si>
  <si>
    <t>Olga Govortsova (BELARUS)</t>
  </si>
  <si>
    <t>SOUTHERN CALIFORNIA OPEN</t>
  </si>
  <si>
    <t>Sesil Karatantcheva (BULGARIA)</t>
  </si>
  <si>
    <t>7-5 2-6 6-3</t>
  </si>
  <si>
    <t>Julia Glushko (ISRAEL)</t>
  </si>
  <si>
    <t>1-6 6-2 6-3</t>
  </si>
  <si>
    <t>5-7 6-2 6-3</t>
  </si>
  <si>
    <t>6-4 4-6 6-2</t>
  </si>
  <si>
    <t>2-6 6-4 6-1</t>
  </si>
  <si>
    <t>Madison Keys (USA)</t>
  </si>
  <si>
    <t>Belinda Bencic (SWITZERLAND)</t>
  </si>
  <si>
    <t>Johanna Larsson (SWEDEN)</t>
  </si>
  <si>
    <t>3-6 7-5 6-2</t>
  </si>
  <si>
    <t>6-1 3-6 6-3</t>
  </si>
  <si>
    <t>7-6(1) 6-2</t>
  </si>
  <si>
    <t>WTA TOURNAMENT OF CHAMPIONS</t>
  </si>
  <si>
    <t>2-6 6-2 6-2</t>
  </si>
  <si>
    <t>6-1 1-6 6-3</t>
  </si>
  <si>
    <t>Nastia Pavlyuchenkova (RUSSIA)</t>
  </si>
  <si>
    <t>6-4 2-6 7-6(7)</t>
  </si>
  <si>
    <t>6-7(4) 6-1 7-6(5)</t>
  </si>
  <si>
    <t>Madison Brengle (USA)</t>
  </si>
  <si>
    <t>6-7(8) 6-4 6-2</t>
  </si>
  <si>
    <t>Victoria Kan (RUSSIA)</t>
  </si>
  <si>
    <t>Veronika Kudermetova (RUSSIA)</t>
  </si>
  <si>
    <t>Jana Čepelová (SLOVAKIA)</t>
  </si>
  <si>
    <t>1-6 6-1 6-4</t>
  </si>
  <si>
    <t>Annika Beck (GERMANY)</t>
  </si>
  <si>
    <t>6-4 3-6 6-1</t>
  </si>
  <si>
    <t>5-7 7-5 7-5</t>
  </si>
  <si>
    <t>Kiki Bertens (NETHERLANDS)</t>
  </si>
  <si>
    <t>6-3 5-7 6-1</t>
  </si>
  <si>
    <t>4-6 6-0 6-4</t>
  </si>
  <si>
    <t>6-1 7-6(7)</t>
  </si>
  <si>
    <t>PORTUGAL OPEN</t>
  </si>
  <si>
    <t>Garbiñe Muguruza (SPAIN)</t>
  </si>
  <si>
    <t>7-5 3-6 6-1</t>
  </si>
  <si>
    <t>3-6 6-4 6-0</t>
  </si>
  <si>
    <t>Yvonne Meusburger (AUSTRIA)</t>
  </si>
  <si>
    <t>Monica Puig (PUERTO RICO)</t>
  </si>
  <si>
    <t>Naomi Osaka (JAPAN)</t>
  </si>
  <si>
    <t>4-6 7-6(7) 7-5</t>
  </si>
  <si>
    <t>7-6(7) 7-6(7)</t>
  </si>
  <si>
    <t>7-6(5) 6-7(10) 6-2</t>
  </si>
  <si>
    <t>Kurumi Nara (JAPAN)</t>
  </si>
  <si>
    <t>GUANGZHOU INTERNATIONAL WOMEN'S OPEN</t>
  </si>
  <si>
    <t>Wang Yafan (CHINA)</t>
  </si>
  <si>
    <t>WUHAN OPEN</t>
  </si>
  <si>
    <t>Karolína Plíšková (CZECH REPUBLIC)</t>
  </si>
  <si>
    <t>6-4 7-6(9)</t>
  </si>
  <si>
    <t>7-6(4) 1-0 RETIRED </t>
  </si>
  <si>
    <t>Misa Eguchi (JAPAN)</t>
  </si>
  <si>
    <t>Yulia Putintseva (KAZAKHSTAN)</t>
  </si>
  <si>
    <t>Elina Svitolina (UKRAINE)</t>
  </si>
  <si>
    <t>Zarina Diyas (KAZAKHSTAN)</t>
  </si>
  <si>
    <t>4-6 6-4 7-5</t>
  </si>
  <si>
    <t>Barbora Strýcová (CZECH REPUBLIC)</t>
  </si>
  <si>
    <t>7-6(3) 5-7 6-3</t>
  </si>
  <si>
    <t>6-4 3-6 12-10</t>
  </si>
  <si>
    <t>Mirjana Lučić-Baroni (CROATIA)</t>
  </si>
  <si>
    <t>4-6 6-1 7-5</t>
  </si>
  <si>
    <t>Taylor Townsend (USA)</t>
  </si>
  <si>
    <t>6-1 3-6 6-0</t>
  </si>
  <si>
    <t>6-4 7-6(3)</t>
  </si>
  <si>
    <t>Lara Arruabarrena (SPAIN)</t>
  </si>
  <si>
    <t>5-7 6-2 7-6(5)</t>
  </si>
  <si>
    <t>4-6 6-3 6-3</t>
  </si>
  <si>
    <t>Ajla Tomljanović (AUSTRALIA)</t>
  </si>
  <si>
    <t>Lesia Tsurenko (UKRAINE)</t>
  </si>
  <si>
    <t>6-3 3-6 6-0</t>
  </si>
  <si>
    <t>3-6 6-2 6-3</t>
  </si>
  <si>
    <t>Amandine Hesse (FRANCE)</t>
  </si>
  <si>
    <t>7-5 7-6(0)</t>
  </si>
  <si>
    <t>Danka Kovinić (MONTENEGRO)</t>
  </si>
  <si>
    <t>Urszula Radwańska (POLAND)</t>
  </si>
  <si>
    <t>SWEDISH OPEN</t>
  </si>
  <si>
    <t>Karin Knapp (ITALY)</t>
  </si>
  <si>
    <t>3-6 7-6(3) 6-2</t>
  </si>
  <si>
    <t>WASHINGTON OPEN</t>
  </si>
  <si>
    <t>4-0 RETIRED</t>
  </si>
  <si>
    <t>7-6(4) 6-0</t>
  </si>
  <si>
    <t>Dasha Saville (AUSTRALIA)</t>
  </si>
  <si>
    <t>Tímea Babos (HUNGARY)</t>
  </si>
  <si>
    <t>7-6(6) 4-6 7-5</t>
  </si>
  <si>
    <t>Evgeniya Rodina (RUSSIA)</t>
  </si>
  <si>
    <t>Alison Riske-Amritraj (USA)</t>
  </si>
  <si>
    <t>4-6 6-1 6-3</t>
  </si>
  <si>
    <t>6-7(5) 6-3 6-4</t>
  </si>
  <si>
    <t>HONG KONG OPEN</t>
  </si>
  <si>
    <t>Heather WatsonGBRGBR</t>
  </si>
  <si>
    <t>4-6 6-3 6-0</t>
  </si>
  <si>
    <t>Risa Ozaki (JAPAN)</t>
  </si>
  <si>
    <t>6-1 6-7(3) 6-4</t>
  </si>
  <si>
    <t>Kristýna Plíšková (CZECH REPUBLIC)</t>
  </si>
  <si>
    <t>2-6 6-4 7-6(6)</t>
  </si>
  <si>
    <t>3-6 6-1 6-4</t>
  </si>
  <si>
    <t>Aleksandra Krunić (SERBIA)</t>
  </si>
  <si>
    <t xml:space="preserve">FED CUP </t>
  </si>
  <si>
    <t>3-6 6-1 7-5</t>
  </si>
  <si>
    <t>2-6 7-5 6-4</t>
  </si>
  <si>
    <t>Markéta Vondroušová (CZECH REPUBLIC)</t>
  </si>
  <si>
    <t>3-6 6-4 6-2</t>
  </si>
  <si>
    <t>6-3 6-7(3) 7-6(4)</t>
  </si>
  <si>
    <t>Sara Sorribes Tormo (SPAIN)</t>
  </si>
  <si>
    <t>Patricia Maria Țig (ROMANIA)</t>
  </si>
  <si>
    <t>4-6 7-6(5) 6-1</t>
  </si>
  <si>
    <t>Caroline Garcia (FRANCE)</t>
  </si>
  <si>
    <t>Shuai Zhang (CHINA)</t>
  </si>
  <si>
    <t>6-3 6-7(0) 7-5</t>
  </si>
  <si>
    <t>7-6(0) 6-3</t>
  </si>
  <si>
    <t>6-2 4-6 6-3</t>
  </si>
  <si>
    <t>Magda Linette (POLAND)</t>
  </si>
  <si>
    <t>5-7 4-3 RETIRED</t>
  </si>
  <si>
    <t>Jessica Pegula (USA)</t>
  </si>
  <si>
    <t>Alla Kudryavtseva (RUSSIA)</t>
  </si>
  <si>
    <t>Daria Kasatkina (RUSSIA)</t>
  </si>
  <si>
    <t>Heather Watson (GREAT BRITAIN)</t>
  </si>
  <si>
    <t xml:space="preserve">OLYMPICS </t>
  </si>
  <si>
    <t>Jeļena Ostapenko (LATVIA)</t>
  </si>
  <si>
    <t>7-6(11) 6-3</t>
  </si>
  <si>
    <t>7-5 6-7(4) 6-1</t>
  </si>
  <si>
    <t>Camila Giorgi (ITALY)</t>
  </si>
  <si>
    <t>Nao Hibino (JAPAN)</t>
  </si>
  <si>
    <t>WTA ELITE TROPHY</t>
  </si>
  <si>
    <t>Jo Konta (GREAT BRITAIN)</t>
  </si>
  <si>
    <t>7-5 6-7(2) 7-5</t>
  </si>
  <si>
    <t>TAIWAN OPEN</t>
  </si>
  <si>
    <t>Dalila Jakupović (SLOVENIA)</t>
  </si>
  <si>
    <t>Ana Konjuh (CROATIA)</t>
  </si>
  <si>
    <t>Zhang Kailin (CHINA)</t>
  </si>
  <si>
    <t>4-6 6-4 6-4</t>
  </si>
  <si>
    <t>4-6 6-3 7-5</t>
  </si>
  <si>
    <t>Ashleigh Barty (AUSTRALIA)</t>
  </si>
  <si>
    <t>Irina-Camelia Begu (ROMANIA)</t>
  </si>
  <si>
    <t>6-1 4-6 6-3</t>
  </si>
  <si>
    <t>Beatriz Haddad Maia (BRAZIL)</t>
  </si>
  <si>
    <t>Mariana Duque-Mariño (COLOMBIA)</t>
  </si>
  <si>
    <t>6-4 6-7(5) 6-1</t>
  </si>
  <si>
    <t>Duan Yingying (CHINA)</t>
  </si>
  <si>
    <t>5-7 6-4 6-3</t>
  </si>
  <si>
    <t>7-6(0) 6-4</t>
  </si>
  <si>
    <t>Kristína Kučová (SLOVAKIA)</t>
  </si>
  <si>
    <t>6-2 7-6(6)</t>
  </si>
  <si>
    <t>2-6 6-2 6-4</t>
  </si>
  <si>
    <t>3-6 7-5 6-1</t>
  </si>
  <si>
    <t>Jil Teichmann (SWITZERLAND)</t>
  </si>
  <si>
    <t>6-4 3-6 6-3</t>
  </si>
  <si>
    <t>Kateřina Siniaková (CZECH REPUBLIC)</t>
  </si>
  <si>
    <t>Wang Qiang (CHINA)</t>
  </si>
  <si>
    <t>Lee Ya-Hsuan (CHINESE TAIPEI)</t>
  </si>
  <si>
    <t>4-6 7-5 6-3</t>
  </si>
  <si>
    <t>Carina Witthöft (GERMANY)</t>
  </si>
  <si>
    <t>Anett Kontaveit (ESTONIA)</t>
  </si>
  <si>
    <t>Maria Sakkari (GREECE)</t>
  </si>
  <si>
    <t>Ankita Raina (INDIA)</t>
  </si>
  <si>
    <t>3-6 6-3 6-3</t>
  </si>
  <si>
    <t>Kristie Ahn (USA)</t>
  </si>
  <si>
    <t>Lesley Pattinama Kerkhove (NETHERLANDS)</t>
  </si>
  <si>
    <t>7-5 7-6(1)</t>
  </si>
  <si>
    <t>Denisa Šátralová (CZECH REPUBLIC)</t>
  </si>
  <si>
    <t>6-3 4-6 RETIRED</t>
  </si>
  <si>
    <t>6-1 6-7(2) 6-3</t>
  </si>
  <si>
    <t>6-7(6) 6-3 6-2</t>
  </si>
  <si>
    <t>Alison Van Uytvanck (BELGIUM)</t>
  </si>
  <si>
    <t>Sonya Kenin (USA)</t>
  </si>
  <si>
    <t>6-2 7-6(1)</t>
  </si>
  <si>
    <t>NOTTINGHAM OPEN</t>
  </si>
  <si>
    <t>2-1 RETIRED</t>
  </si>
  <si>
    <t>Katie Boulter (GREAT BRITAIN)</t>
  </si>
  <si>
    <t>7-6(6) 6-1</t>
  </si>
  <si>
    <t>MALLORCA OPEN</t>
  </si>
  <si>
    <t>5-7 7-6(3) 6-3</t>
  </si>
  <si>
    <t>GSTAAD OPEN</t>
  </si>
  <si>
    <t>Sofya Zhuk (RUSSIA)</t>
  </si>
  <si>
    <t>6-3 7-6(5)</t>
  </si>
  <si>
    <t>Allie Kiick (USA)</t>
  </si>
  <si>
    <t>Aryna Sabalenka (BELARUS)</t>
  </si>
  <si>
    <t>Marie Bouzková (CZECH REPUBLIC)</t>
  </si>
  <si>
    <t>Dayana Yastremska (UKRAINE)</t>
  </si>
  <si>
    <t>7-6(1) 3-6 6-4</t>
  </si>
  <si>
    <t>Tereza Mrdeža (CROATIA)</t>
  </si>
  <si>
    <t>Anna Blinkova (RUSSIA)</t>
  </si>
  <si>
    <t>Xu Shilin (CHINA)</t>
  </si>
  <si>
    <t>Karolína Muchová (CZECH REPUBLIC)</t>
  </si>
  <si>
    <t>7-5 5-7 6-3</t>
  </si>
  <si>
    <t>KUNMING OPEN</t>
  </si>
  <si>
    <t>7-5 2-6 7-5</t>
  </si>
  <si>
    <t>Laura Siegemund (GERMANY)</t>
  </si>
  <si>
    <t>5-7 6-4 7-5</t>
  </si>
  <si>
    <t>Rebecca Peterson (SWEDEN)</t>
  </si>
  <si>
    <t>Margarita Betova (RUSSIA)</t>
  </si>
  <si>
    <t>3-1 RETIRED</t>
  </si>
  <si>
    <t>Ekaterina Alexandrova (RUSSIA)</t>
  </si>
  <si>
    <t>Elise Mertens (BELGIUM)</t>
  </si>
  <si>
    <t>Zheng Saisai (CHINA)</t>
  </si>
  <si>
    <t xml:space="preserve">6-4 7-5 </t>
  </si>
  <si>
    <t>Iga Świątek (POLAND)</t>
  </si>
  <si>
    <t>LAUSANNE OPEN</t>
  </si>
  <si>
    <t>Barbara Haas (AUSTRIA)</t>
  </si>
  <si>
    <t>Fiona Ferro (FRANCE)</t>
  </si>
  <si>
    <t>BRONX OPEN</t>
  </si>
  <si>
    <t>JIANGXI OPEN</t>
  </si>
  <si>
    <t>Nina Stojanović (SERBIA)</t>
  </si>
  <si>
    <t>7-6(6) 6-3</t>
  </si>
  <si>
    <t>Arina Rodionova (AUSTRALIA)</t>
  </si>
  <si>
    <t>Bernarda Pera (USA)</t>
  </si>
  <si>
    <t>Tereza Martincová (CZECH REPUBLIC)</t>
  </si>
  <si>
    <t>6-4 1-6 7-6(5)</t>
  </si>
  <si>
    <t>2-6 7-6(4) 6-1</t>
  </si>
  <si>
    <t>6-7(4) 6-4 6-2</t>
  </si>
  <si>
    <t>Viktorija Golubic (SWITZERLAND)</t>
  </si>
  <si>
    <t>Tamara Zidanšek (SLOVENIA)</t>
  </si>
  <si>
    <t>6-2 4-6 7-6(1)</t>
  </si>
  <si>
    <t>TIANJIN OPEN</t>
  </si>
  <si>
    <t>Yang Zhaoxuan (CHINA)</t>
  </si>
  <si>
    <t>7-5 2-6 6-2</t>
  </si>
  <si>
    <t>7-6(5) 7-6(4)</t>
  </si>
  <si>
    <t>Caty McNally (USA)</t>
  </si>
  <si>
    <t>ORACLE CHALLENGER SERIES</t>
  </si>
  <si>
    <t>YARRA VALLEY CLASSIC</t>
  </si>
  <si>
    <t>Destanee Aiava (AUSTRALIA)</t>
  </si>
  <si>
    <t>ADELAIDE INTERNATIONAL</t>
  </si>
  <si>
    <t>Maddison Inglis (AUSTRALIA)</t>
  </si>
  <si>
    <t>5-7 7-5 6-4</t>
  </si>
  <si>
    <t>Shelby Rogers (USA)</t>
  </si>
  <si>
    <t>6-1 5-7 6-3</t>
  </si>
  <si>
    <t>Grace Min (USA)</t>
  </si>
  <si>
    <t>Elena Rybakina (KAZAKHSTAN)</t>
  </si>
  <si>
    <t>Anett Kontaveit (ESTONIA)</t>
  </si>
  <si>
    <t>MELBOURNE SUMMER SET</t>
  </si>
  <si>
    <t>Zhu Lin (CHINA)</t>
  </si>
  <si>
    <t>7-6(5) 7-6(5)</t>
  </si>
  <si>
    <t>6-7(5) 6-3 6-3</t>
  </si>
  <si>
    <t>Robin Anderson (USA)</t>
  </si>
  <si>
    <t xml:space="preserve">INTERNATIONAUX DE STRASBOURG </t>
  </si>
  <si>
    <t>Harmony Tan (FRANCE)</t>
  </si>
  <si>
    <t>CHARLESTON OPEN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</si>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</sst>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9" fontId="1" fillId="0" borderId="0" xfId="0" applyNumberFormat="1" applyFont="1"/>
    <xf numFmtId="17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Stats!$D$2:$D$26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36</c:v>
                </c:pt>
                <c:pt idx="4">
                  <c:v>25</c:v>
                </c:pt>
                <c:pt idx="5">
                  <c:v>20</c:v>
                </c:pt>
                <c:pt idx="6">
                  <c:v>41</c:v>
                </c:pt>
                <c:pt idx="7">
                  <c:v>24</c:v>
                </c:pt>
                <c:pt idx="8">
                  <c:v>33</c:v>
                </c:pt>
                <c:pt idx="9">
                  <c:v>17</c:v>
                </c:pt>
                <c:pt idx="10">
                  <c:v>28</c:v>
                </c:pt>
                <c:pt idx="11">
                  <c:v>38</c:v>
                </c:pt>
                <c:pt idx="12">
                  <c:v>47</c:v>
                </c:pt>
                <c:pt idx="13">
                  <c:v>45</c:v>
                </c:pt>
                <c:pt idx="14">
                  <c:v>44</c:v>
                </c:pt>
                <c:pt idx="15">
                  <c:v>42</c:v>
                </c:pt>
                <c:pt idx="16">
                  <c:v>33</c:v>
                </c:pt>
                <c:pt idx="17">
                  <c:v>33</c:v>
                </c:pt>
                <c:pt idx="18">
                  <c:v>30</c:v>
                </c:pt>
                <c:pt idx="19">
                  <c:v>22</c:v>
                </c:pt>
                <c:pt idx="20">
                  <c:v>23</c:v>
                </c:pt>
                <c:pt idx="21">
                  <c:v>21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1-4405-83E1-6C46F385CD5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Stats!$E$2:$E$26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26</c:v>
                </c:pt>
                <c:pt idx="5">
                  <c:v>24</c:v>
                </c:pt>
                <c:pt idx="6">
                  <c:v>27</c:v>
                </c:pt>
                <c:pt idx="7">
                  <c:v>24</c:v>
                </c:pt>
                <c:pt idx="8">
                  <c:v>24</c:v>
                </c:pt>
                <c:pt idx="9">
                  <c:v>18</c:v>
                </c:pt>
                <c:pt idx="10">
                  <c:v>15</c:v>
                </c:pt>
                <c:pt idx="11">
                  <c:v>20</c:v>
                </c:pt>
                <c:pt idx="12">
                  <c:v>19</c:v>
                </c:pt>
                <c:pt idx="13">
                  <c:v>23</c:v>
                </c:pt>
                <c:pt idx="14">
                  <c:v>24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18</c:v>
                </c:pt>
                <c:pt idx="20">
                  <c:v>27</c:v>
                </c:pt>
                <c:pt idx="21">
                  <c:v>23</c:v>
                </c:pt>
                <c:pt idx="22">
                  <c:v>4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1-4405-83E1-6C46F385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667888"/>
        <c:axId val="265663728"/>
      </c:barChart>
      <c:catAx>
        <c:axId val="26566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3728"/>
        <c:crosses val="autoZero"/>
        <c:auto val="1"/>
        <c:lblAlgn val="ctr"/>
        <c:lblOffset val="100"/>
        <c:noMultiLvlLbl val="0"/>
      </c:catAx>
      <c:valAx>
        <c:axId val="265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Stats!$F$2:$F$26</c:f>
              <c:numCache>
                <c:formatCode>0%</c:formatCode>
                <c:ptCount val="25"/>
                <c:pt idx="0">
                  <c:v>0</c:v>
                </c:pt>
                <c:pt idx="1">
                  <c:v>-2</c:v>
                </c:pt>
                <c:pt idx="2">
                  <c:v>-0.16666666666666666</c:v>
                </c:pt>
                <c:pt idx="3">
                  <c:v>0.69444444444444442</c:v>
                </c:pt>
                <c:pt idx="4">
                  <c:v>-0.04</c:v>
                </c:pt>
                <c:pt idx="5">
                  <c:v>-0.2</c:v>
                </c:pt>
                <c:pt idx="6">
                  <c:v>0.34146341463414637</c:v>
                </c:pt>
                <c:pt idx="7">
                  <c:v>0</c:v>
                </c:pt>
                <c:pt idx="8">
                  <c:v>0.27272727272727271</c:v>
                </c:pt>
                <c:pt idx="9">
                  <c:v>-5.8823529411764705E-2</c:v>
                </c:pt>
                <c:pt idx="10">
                  <c:v>0.4642857142857143</c:v>
                </c:pt>
                <c:pt idx="11">
                  <c:v>0.47368421052631576</c:v>
                </c:pt>
                <c:pt idx="12">
                  <c:v>0.5957446808510638</c:v>
                </c:pt>
                <c:pt idx="13">
                  <c:v>0.48888888888888887</c:v>
                </c:pt>
                <c:pt idx="14">
                  <c:v>0.45454545454545453</c:v>
                </c:pt>
                <c:pt idx="15">
                  <c:v>0.45238095238095238</c:v>
                </c:pt>
                <c:pt idx="16">
                  <c:v>0.27272727272727271</c:v>
                </c:pt>
                <c:pt idx="17">
                  <c:v>0.27272727272727271</c:v>
                </c:pt>
                <c:pt idx="18">
                  <c:v>0.2</c:v>
                </c:pt>
                <c:pt idx="19">
                  <c:v>0.18181818181818182</c:v>
                </c:pt>
                <c:pt idx="20">
                  <c:v>-0.17391304347826086</c:v>
                </c:pt>
                <c:pt idx="21">
                  <c:v>-9.5238095238095233E-2</c:v>
                </c:pt>
                <c:pt idx="22">
                  <c:v>-3</c:v>
                </c:pt>
                <c:pt idx="23">
                  <c:v>-9</c:v>
                </c:pt>
                <c:pt idx="2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D-442E-AD1D-299C59DC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45216"/>
        <c:axId val="774441056"/>
      </c:lineChart>
      <c:catAx>
        <c:axId val="77444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1056"/>
        <c:crosses val="autoZero"/>
        <c:auto val="1"/>
        <c:lblAlgn val="ctr"/>
        <c:lblOffset val="100"/>
        <c:noMultiLvlLbl val="0"/>
      </c:catAx>
      <c:valAx>
        <c:axId val="7744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34D0B0-B63B-4B9B-B574-74F440EFA325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6B7089-B1ED-4059-9DBA-A6E1156F6F9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DF751-C98A-78B6-0AE9-432913971D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A3B07-FB17-DCC0-4554-9302291B42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4"/>
  <sheetViews>
    <sheetView tabSelected="1" workbookViewId="0">
      <selection activeCell="D6" sqref="D6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11.6640625" bestFit="1" customWidth="1"/>
    <col min="4" max="4" width="24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117</v>
      </c>
      <c r="B2" t="s">
        <v>17</v>
      </c>
      <c r="C2" t="s">
        <v>4</v>
      </c>
      <c r="D2" t="s">
        <v>118</v>
      </c>
      <c r="E2" s="3" t="s">
        <v>18</v>
      </c>
      <c r="F2" t="s">
        <v>42</v>
      </c>
    </row>
    <row r="4" spans="1:6" ht="15" customHeight="1" x14ac:dyDescent="0.3">
      <c r="A4" t="s">
        <v>119</v>
      </c>
      <c r="B4" t="s">
        <v>17</v>
      </c>
      <c r="C4" t="s">
        <v>7</v>
      </c>
      <c r="D4" t="s">
        <v>120</v>
      </c>
      <c r="E4" s="3" t="s">
        <v>18</v>
      </c>
      <c r="F4" t="s">
        <v>27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2"/>
  <sheetViews>
    <sheetView tabSelected="1" topLeftCell="A21" zoomScaleNormal="100" workbookViewId="0">
      <selection activeCell="D6" sqref="D6"/>
    </sheetView>
  </sheetViews>
  <sheetFormatPr defaultRowHeight="14.4" x14ac:dyDescent="0.3"/>
  <cols>
    <col min="1" max="1" width="41.5546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511</v>
      </c>
      <c r="B2" t="s">
        <v>17</v>
      </c>
      <c r="C2" t="s">
        <v>4</v>
      </c>
      <c r="D2" t="s">
        <v>483</v>
      </c>
      <c r="E2" s="2" t="s">
        <v>19</v>
      </c>
      <c r="F2" t="s">
        <v>513</v>
      </c>
    </row>
    <row r="3" spans="1:6" x14ac:dyDescent="0.3">
      <c r="C3" t="s">
        <v>3</v>
      </c>
      <c r="D3" t="s">
        <v>512</v>
      </c>
      <c r="E3" s="2" t="s">
        <v>19</v>
      </c>
      <c r="F3" t="s">
        <v>49</v>
      </c>
    </row>
    <row r="4" spans="1:6" x14ac:dyDescent="0.3">
      <c r="C4" t="s">
        <v>2</v>
      </c>
      <c r="D4" t="s">
        <v>71</v>
      </c>
      <c r="E4" s="3" t="s">
        <v>18</v>
      </c>
      <c r="F4" t="s">
        <v>147</v>
      </c>
    </row>
    <row r="6" spans="1:6" x14ac:dyDescent="0.3">
      <c r="A6" t="s">
        <v>431</v>
      </c>
      <c r="B6" t="s">
        <v>17</v>
      </c>
      <c r="C6" t="s">
        <v>4</v>
      </c>
      <c r="D6" t="s">
        <v>61</v>
      </c>
      <c r="E6" s="2" t="s">
        <v>19</v>
      </c>
      <c r="F6" t="s">
        <v>9</v>
      </c>
    </row>
    <row r="7" spans="1:6" x14ac:dyDescent="0.3">
      <c r="C7" t="s">
        <v>3</v>
      </c>
      <c r="D7" t="s">
        <v>70</v>
      </c>
      <c r="E7" s="3" t="s">
        <v>18</v>
      </c>
      <c r="F7" t="s">
        <v>514</v>
      </c>
    </row>
    <row r="9" spans="1:6" x14ac:dyDescent="0.3">
      <c r="A9" t="s">
        <v>128</v>
      </c>
      <c r="B9" t="s">
        <v>17</v>
      </c>
      <c r="C9" t="s">
        <v>24</v>
      </c>
      <c r="D9" t="s">
        <v>447</v>
      </c>
      <c r="E9" s="2" t="s">
        <v>19</v>
      </c>
      <c r="F9" t="s">
        <v>21</v>
      </c>
    </row>
    <row r="10" spans="1:6" x14ac:dyDescent="0.3">
      <c r="C10" t="s">
        <v>25</v>
      </c>
      <c r="D10" t="s">
        <v>388</v>
      </c>
      <c r="E10" s="3" t="s">
        <v>18</v>
      </c>
      <c r="F10" t="s">
        <v>515</v>
      </c>
    </row>
    <row r="12" spans="1:6" x14ac:dyDescent="0.3">
      <c r="A12" t="s">
        <v>475</v>
      </c>
      <c r="B12" t="s">
        <v>17</v>
      </c>
      <c r="C12" t="s">
        <v>4</v>
      </c>
      <c r="D12" t="s">
        <v>61</v>
      </c>
      <c r="E12" s="2" t="s">
        <v>19</v>
      </c>
      <c r="F12" t="s">
        <v>516</v>
      </c>
    </row>
    <row r="13" spans="1:6" x14ac:dyDescent="0.3">
      <c r="C13" t="s">
        <v>3</v>
      </c>
      <c r="D13" t="s">
        <v>517</v>
      </c>
      <c r="E13" s="2" t="s">
        <v>19</v>
      </c>
      <c r="F13" t="s">
        <v>8</v>
      </c>
    </row>
    <row r="14" spans="1:6" x14ac:dyDescent="0.3">
      <c r="C14" t="s">
        <v>2</v>
      </c>
      <c r="D14" t="s">
        <v>58</v>
      </c>
      <c r="E14" s="3" t="s">
        <v>18</v>
      </c>
      <c r="F14" t="s">
        <v>53</v>
      </c>
    </row>
    <row r="16" spans="1:6" x14ac:dyDescent="0.3">
      <c r="A16" t="s">
        <v>360</v>
      </c>
      <c r="B16" t="s">
        <v>17</v>
      </c>
      <c r="C16" t="s">
        <v>3</v>
      </c>
      <c r="D16" t="s">
        <v>521</v>
      </c>
      <c r="E16" s="2" t="s">
        <v>19</v>
      </c>
      <c r="F16" t="s">
        <v>519</v>
      </c>
    </row>
    <row r="17" spans="1:6" x14ac:dyDescent="0.3">
      <c r="C17" t="s">
        <v>4</v>
      </c>
      <c r="D17" t="s">
        <v>520</v>
      </c>
      <c r="E17" s="2" t="s">
        <v>19</v>
      </c>
      <c r="F17" t="s">
        <v>278</v>
      </c>
    </row>
    <row r="18" spans="1:6" x14ac:dyDescent="0.3">
      <c r="C18" t="s">
        <v>2</v>
      </c>
      <c r="D18" t="s">
        <v>522</v>
      </c>
      <c r="E18" s="3" t="s">
        <v>18</v>
      </c>
      <c r="F18" t="s">
        <v>518</v>
      </c>
    </row>
    <row r="20" spans="1:6" ht="15" customHeight="1" x14ac:dyDescent="0.3">
      <c r="A20" t="s">
        <v>372</v>
      </c>
      <c r="B20" t="s">
        <v>17</v>
      </c>
      <c r="C20" t="s">
        <v>25</v>
      </c>
      <c r="D20" t="s">
        <v>523</v>
      </c>
      <c r="E20" s="2" t="s">
        <v>19</v>
      </c>
      <c r="F20" t="s">
        <v>49</v>
      </c>
    </row>
    <row r="21" spans="1:6" x14ac:dyDescent="0.3">
      <c r="C21" t="s">
        <v>4</v>
      </c>
      <c r="D21" t="s">
        <v>433</v>
      </c>
      <c r="E21" s="3" t="s">
        <v>18</v>
      </c>
      <c r="F21" t="s">
        <v>22</v>
      </c>
    </row>
    <row r="23" spans="1:6" ht="15" customHeight="1" x14ac:dyDescent="0.3">
      <c r="A23" t="s">
        <v>378</v>
      </c>
      <c r="B23" t="s">
        <v>17</v>
      </c>
      <c r="C23" t="s">
        <v>25</v>
      </c>
      <c r="D23" t="s">
        <v>524</v>
      </c>
      <c r="E23" s="2" t="s">
        <v>19</v>
      </c>
      <c r="F23" t="s">
        <v>34</v>
      </c>
    </row>
    <row r="24" spans="1:6" x14ac:dyDescent="0.3">
      <c r="C24" t="s">
        <v>4</v>
      </c>
      <c r="D24" t="s">
        <v>495</v>
      </c>
      <c r="E24" s="3" t="s">
        <v>18</v>
      </c>
      <c r="F24" t="s">
        <v>32</v>
      </c>
    </row>
    <row r="26" spans="1:6" ht="15" customHeight="1" x14ac:dyDescent="0.3">
      <c r="A26" t="s">
        <v>445</v>
      </c>
      <c r="B26" t="s">
        <v>30</v>
      </c>
      <c r="C26" t="s">
        <v>25</v>
      </c>
      <c r="D26" t="s">
        <v>401</v>
      </c>
      <c r="E26" s="2" t="s">
        <v>19</v>
      </c>
      <c r="F26" t="s">
        <v>54</v>
      </c>
    </row>
    <row r="27" spans="1:6" x14ac:dyDescent="0.3">
      <c r="C27" t="s">
        <v>4</v>
      </c>
      <c r="D27" t="s">
        <v>112</v>
      </c>
      <c r="E27" s="2" t="s">
        <v>19</v>
      </c>
      <c r="F27" t="s">
        <v>525</v>
      </c>
    </row>
    <row r="28" spans="1:6" x14ac:dyDescent="0.3">
      <c r="C28" t="s">
        <v>3</v>
      </c>
      <c r="D28" t="s">
        <v>433</v>
      </c>
      <c r="E28" s="3" t="s">
        <v>18</v>
      </c>
      <c r="F28" t="s">
        <v>23</v>
      </c>
    </row>
    <row r="30" spans="1:6" ht="15" customHeight="1" x14ac:dyDescent="0.3">
      <c r="A30" t="s">
        <v>981</v>
      </c>
      <c r="B30" t="s">
        <v>30</v>
      </c>
      <c r="C30" t="s">
        <v>25</v>
      </c>
      <c r="D30" t="s">
        <v>31</v>
      </c>
      <c r="E30" s="3" t="s">
        <v>18</v>
      </c>
      <c r="F30" t="s">
        <v>34</v>
      </c>
    </row>
    <row r="32" spans="1:6" ht="15" customHeight="1" x14ac:dyDescent="0.3">
      <c r="A32" t="s">
        <v>90</v>
      </c>
      <c r="B32" t="s">
        <v>30</v>
      </c>
      <c r="D32" t="s">
        <v>472</v>
      </c>
      <c r="E32" s="3" t="s">
        <v>18</v>
      </c>
      <c r="F32" t="s">
        <v>313</v>
      </c>
    </row>
    <row r="33" spans="1:6" x14ac:dyDescent="0.3">
      <c r="D33" t="s">
        <v>526</v>
      </c>
      <c r="E33" s="3" t="s">
        <v>18</v>
      </c>
      <c r="F33" t="s">
        <v>27</v>
      </c>
    </row>
    <row r="35" spans="1:6" ht="15" customHeight="1" x14ac:dyDescent="0.3">
      <c r="A35" t="s">
        <v>387</v>
      </c>
      <c r="B35" t="s">
        <v>30</v>
      </c>
      <c r="C35" t="s">
        <v>25</v>
      </c>
      <c r="D35" t="s">
        <v>510</v>
      </c>
      <c r="E35" s="3" t="s">
        <v>18</v>
      </c>
      <c r="F35" t="s">
        <v>527</v>
      </c>
    </row>
    <row r="37" spans="1:6" ht="15" customHeight="1" x14ac:dyDescent="0.3">
      <c r="A37" t="s">
        <v>389</v>
      </c>
      <c r="B37" t="s">
        <v>30</v>
      </c>
      <c r="C37" t="s">
        <v>25</v>
      </c>
      <c r="D37" t="s">
        <v>63</v>
      </c>
      <c r="E37" s="2" t="s">
        <v>19</v>
      </c>
      <c r="F37" t="s">
        <v>49</v>
      </c>
    </row>
    <row r="38" spans="1:6" x14ac:dyDescent="0.3">
      <c r="C38" t="s">
        <v>4</v>
      </c>
      <c r="D38" t="s">
        <v>46</v>
      </c>
      <c r="E38" s="2" t="s">
        <v>19</v>
      </c>
      <c r="F38" t="s">
        <v>528</v>
      </c>
    </row>
    <row r="39" spans="1:6" x14ac:dyDescent="0.3">
      <c r="C39" t="s">
        <v>3</v>
      </c>
      <c r="D39" t="s">
        <v>28</v>
      </c>
      <c r="E39" s="3" t="s">
        <v>18</v>
      </c>
      <c r="F39" t="s">
        <v>1</v>
      </c>
    </row>
    <row r="41" spans="1:6" ht="15" customHeight="1" x14ac:dyDescent="0.3">
      <c r="A41" t="s">
        <v>35</v>
      </c>
      <c r="B41" t="s">
        <v>30</v>
      </c>
      <c r="C41" t="s">
        <v>24</v>
      </c>
      <c r="D41" t="s">
        <v>106</v>
      </c>
      <c r="E41" s="2" t="s">
        <v>19</v>
      </c>
      <c r="F41" t="s">
        <v>26</v>
      </c>
    </row>
    <row r="42" spans="1:6" x14ac:dyDescent="0.3">
      <c r="C42" t="s">
        <v>25</v>
      </c>
      <c r="D42" t="s">
        <v>67</v>
      </c>
      <c r="E42" s="2" t="s">
        <v>19</v>
      </c>
      <c r="F42" t="s">
        <v>529</v>
      </c>
    </row>
    <row r="43" spans="1:6" x14ac:dyDescent="0.3">
      <c r="C43" t="s">
        <v>4</v>
      </c>
      <c r="D43" t="s">
        <v>74</v>
      </c>
      <c r="E43" s="3" t="s">
        <v>18</v>
      </c>
      <c r="F43" t="s">
        <v>1</v>
      </c>
    </row>
    <row r="45" spans="1:6" ht="15" customHeight="1" x14ac:dyDescent="0.3">
      <c r="A45" t="s">
        <v>91</v>
      </c>
      <c r="B45" t="s">
        <v>37</v>
      </c>
      <c r="C45" t="s">
        <v>4</v>
      </c>
      <c r="D45" t="s">
        <v>74</v>
      </c>
      <c r="E45" s="3" t="s">
        <v>18</v>
      </c>
      <c r="F45" t="s">
        <v>530</v>
      </c>
    </row>
    <row r="47" spans="1:6" ht="15" customHeight="1" x14ac:dyDescent="0.3">
      <c r="A47" t="s">
        <v>40</v>
      </c>
      <c r="B47" t="s">
        <v>37</v>
      </c>
      <c r="C47" t="s">
        <v>24</v>
      </c>
      <c r="D47" t="s">
        <v>492</v>
      </c>
      <c r="E47" s="2" t="s">
        <v>19</v>
      </c>
      <c r="F47" t="s">
        <v>531</v>
      </c>
    </row>
    <row r="48" spans="1:6" x14ac:dyDescent="0.3">
      <c r="C48" t="s">
        <v>25</v>
      </c>
      <c r="D48" t="s">
        <v>369</v>
      </c>
      <c r="E48" s="3" t="s">
        <v>18</v>
      </c>
      <c r="F48" t="s">
        <v>532</v>
      </c>
    </row>
    <row r="50" spans="1:6" ht="15" customHeight="1" x14ac:dyDescent="0.3">
      <c r="A50" t="s">
        <v>405</v>
      </c>
      <c r="B50" t="s">
        <v>17</v>
      </c>
      <c r="C50" t="s">
        <v>4</v>
      </c>
      <c r="D50" t="s">
        <v>533</v>
      </c>
      <c r="E50" s="3" t="s">
        <v>18</v>
      </c>
      <c r="F50" t="s">
        <v>8</v>
      </c>
    </row>
    <row r="52" spans="1:6" ht="15" customHeight="1" x14ac:dyDescent="0.3">
      <c r="A52" t="s">
        <v>43</v>
      </c>
      <c r="B52" t="s">
        <v>17</v>
      </c>
      <c r="C52" t="s">
        <v>24</v>
      </c>
      <c r="D52" t="s">
        <v>534</v>
      </c>
      <c r="E52" s="3" t="s">
        <v>18</v>
      </c>
      <c r="F52" t="s">
        <v>29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abSelected="1" workbookViewId="0">
      <selection activeCell="D6" sqref="D6"/>
    </sheetView>
  </sheetViews>
  <sheetFormatPr defaultRowHeight="14.4" x14ac:dyDescent="0.3"/>
  <cols>
    <col min="1" max="1" width="27.44140625" bestFit="1" customWidth="1"/>
    <col min="2" max="2" width="8.6640625" bestFit="1" customWidth="1"/>
    <col min="3" max="3" width="11.88671875" bestFit="1" customWidth="1"/>
    <col min="4" max="4" width="35.777343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535</v>
      </c>
      <c r="B2" t="s">
        <v>30</v>
      </c>
      <c r="C2" t="s">
        <v>4</v>
      </c>
      <c r="D2" t="s">
        <v>479</v>
      </c>
      <c r="E2" s="2" t="s">
        <v>19</v>
      </c>
      <c r="F2" t="s">
        <v>247</v>
      </c>
    </row>
    <row r="3" spans="1:6" x14ac:dyDescent="0.3">
      <c r="C3" t="s">
        <v>3</v>
      </c>
      <c r="D3" t="s">
        <v>536</v>
      </c>
      <c r="E3" s="2" t="s">
        <v>19</v>
      </c>
      <c r="F3" t="s">
        <v>52</v>
      </c>
    </row>
    <row r="4" spans="1:6" x14ac:dyDescent="0.3">
      <c r="C4" t="s">
        <v>2</v>
      </c>
      <c r="D4" t="s">
        <v>537</v>
      </c>
      <c r="E4" s="2" t="s">
        <v>19</v>
      </c>
      <c r="F4" t="s">
        <v>159</v>
      </c>
    </row>
    <row r="5" spans="1:6" x14ac:dyDescent="0.3">
      <c r="C5" t="s">
        <v>0</v>
      </c>
      <c r="D5" t="s">
        <v>538</v>
      </c>
      <c r="E5" s="3" t="s">
        <v>18</v>
      </c>
      <c r="F5" t="s">
        <v>539</v>
      </c>
    </row>
    <row r="7" spans="1:6" ht="15" customHeight="1" x14ac:dyDescent="0.3">
      <c r="A7" t="s">
        <v>540</v>
      </c>
      <c r="B7" t="s">
        <v>30</v>
      </c>
      <c r="C7" t="s">
        <v>4</v>
      </c>
      <c r="D7" t="s">
        <v>541</v>
      </c>
      <c r="E7" s="2" t="s">
        <v>19</v>
      </c>
      <c r="F7" t="s">
        <v>48</v>
      </c>
    </row>
    <row r="8" spans="1:6" x14ac:dyDescent="0.3">
      <c r="C8" t="s">
        <v>3</v>
      </c>
      <c r="D8" t="s">
        <v>542</v>
      </c>
      <c r="E8" s="2" t="s">
        <v>19</v>
      </c>
      <c r="F8" t="s">
        <v>26</v>
      </c>
    </row>
    <row r="9" spans="1:6" x14ac:dyDescent="0.3">
      <c r="C9" t="s">
        <v>2</v>
      </c>
      <c r="D9" t="s">
        <v>543</v>
      </c>
      <c r="E9" s="3" t="s">
        <v>18</v>
      </c>
      <c r="F9" t="s">
        <v>188</v>
      </c>
    </row>
    <row r="11" spans="1:6" ht="15" customHeight="1" x14ac:dyDescent="0.3">
      <c r="A11" t="s">
        <v>389</v>
      </c>
      <c r="B11" t="s">
        <v>30</v>
      </c>
      <c r="C11" t="s">
        <v>25</v>
      </c>
      <c r="D11" t="s">
        <v>493</v>
      </c>
      <c r="E11" s="2" t="s">
        <v>19</v>
      </c>
      <c r="F11" t="s">
        <v>29</v>
      </c>
    </row>
    <row r="12" spans="1:6" x14ac:dyDescent="0.3">
      <c r="C12" t="s">
        <v>4</v>
      </c>
      <c r="D12" t="s">
        <v>31</v>
      </c>
      <c r="E12" s="3" t="s">
        <v>18</v>
      </c>
      <c r="F12" t="s">
        <v>42</v>
      </c>
    </row>
    <row r="14" spans="1:6" ht="15" customHeight="1" x14ac:dyDescent="0.3">
      <c r="A14" t="s">
        <v>35</v>
      </c>
      <c r="B14" t="s">
        <v>30</v>
      </c>
      <c r="C14" t="s">
        <v>24</v>
      </c>
      <c r="D14" t="s">
        <v>446</v>
      </c>
      <c r="E14" s="2" t="s">
        <v>19</v>
      </c>
      <c r="F14" t="s">
        <v>544</v>
      </c>
    </row>
    <row r="15" spans="1:6" x14ac:dyDescent="0.3">
      <c r="C15" t="s">
        <v>25</v>
      </c>
      <c r="D15" t="s">
        <v>80</v>
      </c>
      <c r="E15" s="3" t="s">
        <v>18</v>
      </c>
      <c r="F15" t="s">
        <v>23</v>
      </c>
    </row>
    <row r="17" spans="1:6" ht="15" customHeight="1" x14ac:dyDescent="0.3">
      <c r="A17" t="s">
        <v>330</v>
      </c>
      <c r="B17" t="s">
        <v>37</v>
      </c>
      <c r="C17" t="s">
        <v>7</v>
      </c>
      <c r="D17" t="s">
        <v>546</v>
      </c>
      <c r="E17" s="2" t="s">
        <v>19</v>
      </c>
      <c r="F17" t="s">
        <v>547</v>
      </c>
    </row>
    <row r="18" spans="1:6" x14ac:dyDescent="0.3">
      <c r="C18" t="s">
        <v>5</v>
      </c>
      <c r="D18" t="s">
        <v>548</v>
      </c>
      <c r="E18" s="2" t="s">
        <v>19</v>
      </c>
      <c r="F18" t="s">
        <v>549</v>
      </c>
    </row>
    <row r="19" spans="1:6" x14ac:dyDescent="0.3">
      <c r="C19" t="s">
        <v>25</v>
      </c>
      <c r="D19" t="s">
        <v>550</v>
      </c>
      <c r="E19" s="2" t="s">
        <v>19</v>
      </c>
      <c r="F19" t="s">
        <v>49</v>
      </c>
    </row>
    <row r="20" spans="1:6" x14ac:dyDescent="0.3">
      <c r="C20" t="s">
        <v>4</v>
      </c>
      <c r="D20" t="s">
        <v>545</v>
      </c>
      <c r="E20" s="3" t="s">
        <v>18</v>
      </c>
      <c r="F20" t="s">
        <v>29</v>
      </c>
    </row>
    <row r="22" spans="1:6" ht="15" customHeight="1" x14ac:dyDescent="0.3">
      <c r="A22" t="s">
        <v>91</v>
      </c>
      <c r="B22" t="s">
        <v>37</v>
      </c>
      <c r="C22" t="s">
        <v>4</v>
      </c>
      <c r="D22" t="s">
        <v>553</v>
      </c>
      <c r="E22" s="2" t="s">
        <v>19</v>
      </c>
      <c r="F22" t="s">
        <v>159</v>
      </c>
    </row>
    <row r="23" spans="1:6" x14ac:dyDescent="0.3">
      <c r="C23" t="s">
        <v>3</v>
      </c>
      <c r="D23" t="s">
        <v>46</v>
      </c>
      <c r="E23" s="2" t="s">
        <v>19</v>
      </c>
      <c r="F23" t="s">
        <v>552</v>
      </c>
    </row>
    <row r="24" spans="1:6" x14ac:dyDescent="0.3">
      <c r="C24" t="s">
        <v>2</v>
      </c>
      <c r="D24" t="s">
        <v>82</v>
      </c>
      <c r="E24" s="2" t="s">
        <v>19</v>
      </c>
      <c r="F24" t="s">
        <v>551</v>
      </c>
    </row>
    <row r="25" spans="1:6" x14ac:dyDescent="0.3">
      <c r="C25" t="s">
        <v>0</v>
      </c>
      <c r="D25" t="s">
        <v>55</v>
      </c>
      <c r="E25" s="3" t="s">
        <v>18</v>
      </c>
      <c r="F25" t="s">
        <v>51</v>
      </c>
    </row>
    <row r="27" spans="1:6" ht="15" customHeight="1" x14ac:dyDescent="0.3">
      <c r="A27" t="s">
        <v>40</v>
      </c>
      <c r="B27" t="s">
        <v>37</v>
      </c>
      <c r="C27" t="s">
        <v>24</v>
      </c>
      <c r="D27" t="s">
        <v>522</v>
      </c>
      <c r="E27" s="2" t="s">
        <v>19</v>
      </c>
      <c r="F27" t="s">
        <v>34</v>
      </c>
    </row>
    <row r="28" spans="1:6" x14ac:dyDescent="0.3">
      <c r="C28" t="s">
        <v>25</v>
      </c>
      <c r="D28" t="s">
        <v>74</v>
      </c>
      <c r="E28" s="3" t="s">
        <v>18</v>
      </c>
      <c r="F28" t="s">
        <v>554</v>
      </c>
    </row>
    <row r="30" spans="1:6" ht="15" customHeight="1" x14ac:dyDescent="0.3">
      <c r="A30" t="s">
        <v>79</v>
      </c>
      <c r="B30" t="s">
        <v>17</v>
      </c>
      <c r="C30" t="s">
        <v>7</v>
      </c>
      <c r="D30" t="s">
        <v>362</v>
      </c>
      <c r="E30" s="2" t="s">
        <v>19</v>
      </c>
      <c r="F30" t="s">
        <v>9</v>
      </c>
    </row>
    <row r="31" spans="1:6" x14ac:dyDescent="0.3">
      <c r="C31" t="s">
        <v>5</v>
      </c>
      <c r="D31" t="s">
        <v>311</v>
      </c>
      <c r="E31" s="2" t="s">
        <v>19</v>
      </c>
      <c r="F31" t="s">
        <v>556</v>
      </c>
    </row>
    <row r="32" spans="1:6" x14ac:dyDescent="0.3">
      <c r="C32" t="s">
        <v>140</v>
      </c>
      <c r="D32" t="s">
        <v>520</v>
      </c>
      <c r="E32" s="2" t="s">
        <v>19</v>
      </c>
      <c r="F32" t="s">
        <v>32</v>
      </c>
    </row>
    <row r="33" spans="1:6" x14ac:dyDescent="0.3">
      <c r="C33" t="s">
        <v>4</v>
      </c>
      <c r="D33" t="s">
        <v>368</v>
      </c>
      <c r="E33" s="2" t="s">
        <v>19</v>
      </c>
      <c r="F33" t="s">
        <v>21</v>
      </c>
    </row>
    <row r="34" spans="1:6" x14ac:dyDescent="0.3">
      <c r="C34" t="s">
        <v>3</v>
      </c>
      <c r="D34" t="s">
        <v>61</v>
      </c>
      <c r="E34" s="2" t="s">
        <v>19</v>
      </c>
      <c r="F34" t="s">
        <v>29</v>
      </c>
    </row>
    <row r="35" spans="1:6" x14ac:dyDescent="0.3">
      <c r="C35" t="s">
        <v>2</v>
      </c>
      <c r="D35" t="s">
        <v>520</v>
      </c>
      <c r="E35" s="3" t="s">
        <v>18</v>
      </c>
      <c r="F35" t="s">
        <v>555</v>
      </c>
    </row>
    <row r="37" spans="1:6" ht="15" customHeight="1" x14ac:dyDescent="0.3">
      <c r="A37" t="s">
        <v>557</v>
      </c>
      <c r="B37" t="s">
        <v>17</v>
      </c>
      <c r="C37" t="s">
        <v>25</v>
      </c>
      <c r="D37" t="s">
        <v>446</v>
      </c>
      <c r="E37" s="2" t="s">
        <v>19</v>
      </c>
      <c r="F37" t="s">
        <v>27</v>
      </c>
    </row>
    <row r="38" spans="1:6" x14ac:dyDescent="0.3">
      <c r="C38" t="s">
        <v>4</v>
      </c>
      <c r="D38" t="s">
        <v>548</v>
      </c>
      <c r="E38" s="2" t="s">
        <v>19</v>
      </c>
      <c r="F38" t="s">
        <v>558</v>
      </c>
    </row>
    <row r="39" spans="1:6" x14ac:dyDescent="0.3">
      <c r="C39" t="s">
        <v>3</v>
      </c>
      <c r="D39" t="s">
        <v>76</v>
      </c>
      <c r="E39" s="3" t="s">
        <v>18</v>
      </c>
      <c r="F39" t="s">
        <v>75</v>
      </c>
    </row>
    <row r="41" spans="1:6" ht="15" customHeight="1" x14ac:dyDescent="0.3">
      <c r="A41" t="s">
        <v>402</v>
      </c>
      <c r="B41" t="s">
        <v>17</v>
      </c>
      <c r="C41" t="s">
        <v>25</v>
      </c>
      <c r="D41" t="s">
        <v>560</v>
      </c>
      <c r="E41" s="2" t="s">
        <v>19</v>
      </c>
      <c r="F41" t="s">
        <v>29</v>
      </c>
    </row>
    <row r="42" spans="1:6" x14ac:dyDescent="0.3">
      <c r="C42" t="s">
        <v>4</v>
      </c>
      <c r="D42" t="s">
        <v>559</v>
      </c>
      <c r="E42" s="3" t="s">
        <v>18</v>
      </c>
      <c r="F42" t="s">
        <v>22</v>
      </c>
    </row>
    <row r="44" spans="1:6" ht="15" customHeight="1" x14ac:dyDescent="0.3">
      <c r="A44" t="s">
        <v>43</v>
      </c>
      <c r="B44" t="s">
        <v>17</v>
      </c>
      <c r="C44" t="s">
        <v>24</v>
      </c>
      <c r="D44" t="s">
        <v>31</v>
      </c>
      <c r="E44" s="3" t="s">
        <v>18</v>
      </c>
      <c r="F44" t="s">
        <v>6</v>
      </c>
    </row>
    <row r="46" spans="1:6" ht="15" customHeight="1" x14ac:dyDescent="0.3">
      <c r="A46" t="s">
        <v>415</v>
      </c>
      <c r="B46" t="s">
        <v>17</v>
      </c>
      <c r="C46" t="s">
        <v>4</v>
      </c>
      <c r="D46" t="s">
        <v>565</v>
      </c>
      <c r="E46" s="2" t="s">
        <v>19</v>
      </c>
      <c r="F46" t="s">
        <v>22</v>
      </c>
    </row>
    <row r="47" spans="1:6" x14ac:dyDescent="0.3">
      <c r="C47" t="s">
        <v>3</v>
      </c>
      <c r="D47" t="s">
        <v>550</v>
      </c>
      <c r="E47" s="2" t="s">
        <v>19</v>
      </c>
      <c r="F47" t="s">
        <v>562</v>
      </c>
    </row>
    <row r="48" spans="1:6" x14ac:dyDescent="0.3">
      <c r="C48" t="s">
        <v>2</v>
      </c>
      <c r="D48" t="s">
        <v>563</v>
      </c>
      <c r="E48" s="2" t="s">
        <v>19</v>
      </c>
      <c r="F48" t="s">
        <v>49</v>
      </c>
    </row>
    <row r="49" spans="1:6" x14ac:dyDescent="0.3">
      <c r="C49" t="s">
        <v>0</v>
      </c>
      <c r="D49" t="s">
        <v>564</v>
      </c>
      <c r="E49" s="2" t="s">
        <v>19</v>
      </c>
      <c r="F49" t="s">
        <v>53</v>
      </c>
    </row>
    <row r="50" spans="1:6" x14ac:dyDescent="0.3">
      <c r="C50" t="s">
        <v>45</v>
      </c>
      <c r="D50" t="s">
        <v>67</v>
      </c>
      <c r="E50" s="3" t="s">
        <v>18</v>
      </c>
      <c r="F50" t="s">
        <v>561</v>
      </c>
    </row>
    <row r="52" spans="1:6" ht="15" customHeight="1" x14ac:dyDescent="0.3">
      <c r="A52" t="s">
        <v>418</v>
      </c>
      <c r="B52" t="s">
        <v>17</v>
      </c>
      <c r="C52" t="s">
        <v>4</v>
      </c>
      <c r="D52" t="s">
        <v>567</v>
      </c>
      <c r="E52" s="2" t="s">
        <v>19</v>
      </c>
      <c r="F52" t="s">
        <v>566</v>
      </c>
    </row>
    <row r="53" spans="1:6" x14ac:dyDescent="0.3">
      <c r="C53" t="s">
        <v>3</v>
      </c>
      <c r="D53" t="s">
        <v>104</v>
      </c>
      <c r="E53" s="2" t="s">
        <v>19</v>
      </c>
      <c r="F53" t="s">
        <v>188</v>
      </c>
    </row>
    <row r="54" spans="1:6" x14ac:dyDescent="0.3">
      <c r="C54" t="s">
        <v>2</v>
      </c>
      <c r="D54" t="s">
        <v>520</v>
      </c>
      <c r="E54" s="3" t="s">
        <v>18</v>
      </c>
      <c r="F54" t="s">
        <v>56</v>
      </c>
    </row>
    <row r="56" spans="1:6" ht="15" customHeight="1" x14ac:dyDescent="0.3">
      <c r="A56" t="s">
        <v>507</v>
      </c>
      <c r="B56" t="s">
        <v>17</v>
      </c>
      <c r="C56" t="s">
        <v>7</v>
      </c>
      <c r="D56" t="s">
        <v>569</v>
      </c>
      <c r="E56" s="3" t="s">
        <v>18</v>
      </c>
      <c r="F56" t="s">
        <v>568</v>
      </c>
    </row>
    <row r="58" spans="1:6" ht="15" customHeight="1" x14ac:dyDescent="0.3">
      <c r="A58" t="s">
        <v>508</v>
      </c>
      <c r="B58" t="s">
        <v>17</v>
      </c>
      <c r="C58" t="s">
        <v>4</v>
      </c>
      <c r="D58" t="s">
        <v>464</v>
      </c>
      <c r="E58" s="3" t="s">
        <v>18</v>
      </c>
      <c r="F58" t="s">
        <v>570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abSelected="1" topLeftCell="A57" workbookViewId="0">
      <selection activeCell="D6" sqref="D6"/>
    </sheetView>
  </sheetViews>
  <sheetFormatPr defaultRowHeight="14.4" x14ac:dyDescent="0.3"/>
  <cols>
    <col min="1" max="1" width="48.441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38</v>
      </c>
      <c r="E2" s="2" t="s">
        <v>19</v>
      </c>
      <c r="F2" t="s">
        <v>6</v>
      </c>
    </row>
    <row r="3" spans="1:6" x14ac:dyDescent="0.3">
      <c r="C3" t="s">
        <v>3</v>
      </c>
      <c r="D3" t="s">
        <v>480</v>
      </c>
      <c r="E3" s="3" t="s">
        <v>18</v>
      </c>
      <c r="F3" t="s">
        <v>1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559</v>
      </c>
      <c r="E5" s="3" t="s">
        <v>18</v>
      </c>
      <c r="F5" t="s">
        <v>572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447</v>
      </c>
      <c r="E7" s="2" t="s">
        <v>19</v>
      </c>
      <c r="F7" t="s">
        <v>573</v>
      </c>
    </row>
    <row r="8" spans="1:6" x14ac:dyDescent="0.3">
      <c r="C8" t="s">
        <v>25</v>
      </c>
      <c r="D8" t="s">
        <v>550</v>
      </c>
      <c r="E8" s="2" t="s">
        <v>19</v>
      </c>
      <c r="F8" t="s">
        <v>49</v>
      </c>
    </row>
    <row r="9" spans="1:6" x14ac:dyDescent="0.3">
      <c r="C9" t="s">
        <v>4</v>
      </c>
      <c r="D9" t="s">
        <v>72</v>
      </c>
      <c r="E9" s="3" t="s">
        <v>18</v>
      </c>
      <c r="F9" t="s">
        <v>107</v>
      </c>
    </row>
    <row r="11" spans="1:6" ht="15" customHeight="1" x14ac:dyDescent="0.3">
      <c r="A11" t="s">
        <v>438</v>
      </c>
      <c r="B11" t="s">
        <v>17</v>
      </c>
      <c r="C11" t="s">
        <v>25</v>
      </c>
      <c r="D11" t="s">
        <v>574</v>
      </c>
      <c r="E11" s="2" t="s">
        <v>19</v>
      </c>
      <c r="F11" t="s">
        <v>159</v>
      </c>
    </row>
    <row r="12" spans="1:6" x14ac:dyDescent="0.3">
      <c r="C12" t="s">
        <v>4</v>
      </c>
      <c r="D12" t="s">
        <v>575</v>
      </c>
      <c r="E12" s="3" t="s">
        <v>18</v>
      </c>
      <c r="F12" t="s">
        <v>576</v>
      </c>
    </row>
    <row r="14" spans="1:6" ht="15" customHeight="1" x14ac:dyDescent="0.3">
      <c r="A14" t="s">
        <v>372</v>
      </c>
      <c r="B14" t="s">
        <v>17</v>
      </c>
      <c r="C14" t="s">
        <v>24</v>
      </c>
      <c r="D14" t="s">
        <v>63</v>
      </c>
      <c r="E14" s="2" t="s">
        <v>19</v>
      </c>
      <c r="F14" t="s">
        <v>9</v>
      </c>
    </row>
    <row r="15" spans="1:6" x14ac:dyDescent="0.3">
      <c r="C15" t="s">
        <v>25</v>
      </c>
      <c r="D15" t="s">
        <v>577</v>
      </c>
      <c r="E15" s="3" t="s">
        <v>18</v>
      </c>
      <c r="F15" t="s">
        <v>437</v>
      </c>
    </row>
    <row r="17" spans="1:6" ht="15" customHeight="1" x14ac:dyDescent="0.3">
      <c r="A17" t="s">
        <v>378</v>
      </c>
      <c r="B17" t="s">
        <v>17</v>
      </c>
      <c r="C17" t="s">
        <v>24</v>
      </c>
      <c r="D17" t="s">
        <v>400</v>
      </c>
      <c r="E17" s="2" t="s">
        <v>19</v>
      </c>
      <c r="F17" t="s">
        <v>578</v>
      </c>
    </row>
    <row r="18" spans="1:6" x14ac:dyDescent="0.3">
      <c r="C18" t="s">
        <v>25</v>
      </c>
      <c r="D18" t="s">
        <v>472</v>
      </c>
      <c r="E18" s="2" t="s">
        <v>19</v>
      </c>
      <c r="F18" t="s">
        <v>27</v>
      </c>
    </row>
    <row r="19" spans="1:6" x14ac:dyDescent="0.3">
      <c r="C19" t="s">
        <v>4</v>
      </c>
      <c r="D19" t="s">
        <v>71</v>
      </c>
      <c r="E19" s="2" t="s">
        <v>19</v>
      </c>
      <c r="F19" t="s">
        <v>9</v>
      </c>
    </row>
    <row r="20" spans="1:6" x14ac:dyDescent="0.3">
      <c r="C20" t="s">
        <v>3</v>
      </c>
      <c r="D20" t="s">
        <v>46</v>
      </c>
      <c r="E20" s="2" t="s">
        <v>19</v>
      </c>
      <c r="F20" t="s">
        <v>1</v>
      </c>
    </row>
    <row r="21" spans="1:6" x14ac:dyDescent="0.3">
      <c r="C21" t="s">
        <v>2</v>
      </c>
      <c r="D21" t="s">
        <v>76</v>
      </c>
      <c r="E21" s="3" t="s">
        <v>18</v>
      </c>
      <c r="F21" t="s">
        <v>36</v>
      </c>
    </row>
    <row r="23" spans="1:6" ht="15" customHeight="1" x14ac:dyDescent="0.3">
      <c r="A23" t="s">
        <v>445</v>
      </c>
      <c r="B23" t="s">
        <v>30</v>
      </c>
      <c r="C23" t="s">
        <v>4</v>
      </c>
      <c r="D23" t="s">
        <v>82</v>
      </c>
      <c r="E23" s="3" t="s">
        <v>18</v>
      </c>
      <c r="F23" t="s">
        <v>579</v>
      </c>
    </row>
    <row r="25" spans="1:6" ht="15" customHeight="1" x14ac:dyDescent="0.3">
      <c r="A25" t="s">
        <v>389</v>
      </c>
      <c r="B25" t="s">
        <v>30</v>
      </c>
      <c r="C25" t="s">
        <v>25</v>
      </c>
      <c r="D25" t="s">
        <v>580</v>
      </c>
      <c r="E25" s="3" t="s">
        <v>18</v>
      </c>
      <c r="F25" t="s">
        <v>32</v>
      </c>
    </row>
    <row r="27" spans="1:6" ht="15" customHeight="1" x14ac:dyDescent="0.3">
      <c r="A27" t="s">
        <v>982</v>
      </c>
      <c r="B27" t="s">
        <v>30</v>
      </c>
      <c r="C27" t="s">
        <v>25</v>
      </c>
      <c r="D27" t="s">
        <v>577</v>
      </c>
      <c r="E27" s="2" t="s">
        <v>19</v>
      </c>
      <c r="F27" t="s">
        <v>539</v>
      </c>
    </row>
    <row r="28" spans="1:6" x14ac:dyDescent="0.3">
      <c r="C28" t="s">
        <v>4</v>
      </c>
      <c r="D28" t="s">
        <v>510</v>
      </c>
      <c r="E28" s="3" t="s">
        <v>18</v>
      </c>
      <c r="F28" t="s">
        <v>581</v>
      </c>
    </row>
    <row r="30" spans="1:6" ht="15" customHeight="1" x14ac:dyDescent="0.3">
      <c r="A30" t="s">
        <v>35</v>
      </c>
      <c r="B30" t="s">
        <v>30</v>
      </c>
      <c r="C30" t="s">
        <v>24</v>
      </c>
      <c r="D30" t="s">
        <v>63</v>
      </c>
      <c r="E30" s="2" t="s">
        <v>19</v>
      </c>
      <c r="F30" t="s">
        <v>32</v>
      </c>
    </row>
    <row r="31" spans="1:6" x14ac:dyDescent="0.3">
      <c r="C31" t="s">
        <v>25</v>
      </c>
      <c r="D31" t="s">
        <v>543</v>
      </c>
      <c r="E31" s="2" t="s">
        <v>19</v>
      </c>
      <c r="F31" t="s">
        <v>585</v>
      </c>
    </row>
    <row r="32" spans="1:6" x14ac:dyDescent="0.3">
      <c r="C32" t="s">
        <v>4</v>
      </c>
      <c r="D32" t="s">
        <v>72</v>
      </c>
      <c r="E32" s="2" t="s">
        <v>19</v>
      </c>
      <c r="F32" t="s">
        <v>584</v>
      </c>
    </row>
    <row r="33" spans="1:6" x14ac:dyDescent="0.3">
      <c r="C33" t="s">
        <v>3</v>
      </c>
      <c r="D33" t="s">
        <v>83</v>
      </c>
      <c r="E33" s="2" t="s">
        <v>19</v>
      </c>
      <c r="F33" t="s">
        <v>26</v>
      </c>
    </row>
    <row r="34" spans="1:6" x14ac:dyDescent="0.3">
      <c r="C34" t="s">
        <v>2</v>
      </c>
      <c r="D34" t="s">
        <v>582</v>
      </c>
      <c r="E34" s="2" t="s">
        <v>19</v>
      </c>
      <c r="F34" t="s">
        <v>44</v>
      </c>
    </row>
    <row r="35" spans="1:6" x14ac:dyDescent="0.3">
      <c r="C35" t="s">
        <v>0</v>
      </c>
      <c r="D35" t="s">
        <v>66</v>
      </c>
      <c r="E35" s="3" t="s">
        <v>18</v>
      </c>
      <c r="F35" t="s">
        <v>583</v>
      </c>
    </row>
    <row r="37" spans="1:6" ht="15" customHeight="1" x14ac:dyDescent="0.3">
      <c r="A37" t="s">
        <v>91</v>
      </c>
      <c r="B37" t="s">
        <v>37</v>
      </c>
      <c r="C37" t="s">
        <v>4</v>
      </c>
      <c r="D37" t="s">
        <v>550</v>
      </c>
      <c r="E37" s="2" t="s">
        <v>19</v>
      </c>
      <c r="F37" t="s">
        <v>23</v>
      </c>
    </row>
    <row r="38" spans="1:6" x14ac:dyDescent="0.3">
      <c r="C38" t="s">
        <v>3</v>
      </c>
      <c r="D38" t="s">
        <v>82</v>
      </c>
      <c r="E38" s="3" t="s">
        <v>18</v>
      </c>
      <c r="F38" t="s">
        <v>586</v>
      </c>
    </row>
    <row r="40" spans="1:6" ht="15" customHeight="1" x14ac:dyDescent="0.3">
      <c r="A40" t="s">
        <v>40</v>
      </c>
      <c r="B40" t="s">
        <v>37</v>
      </c>
      <c r="C40" t="s">
        <v>24</v>
      </c>
      <c r="D40" t="s">
        <v>605</v>
      </c>
      <c r="E40" s="2" t="s">
        <v>19</v>
      </c>
      <c r="F40" t="s">
        <v>588</v>
      </c>
    </row>
    <row r="41" spans="1:6" x14ac:dyDescent="0.3">
      <c r="C41" t="s">
        <v>25</v>
      </c>
      <c r="D41" t="s">
        <v>587</v>
      </c>
      <c r="E41" s="2" t="s">
        <v>19</v>
      </c>
      <c r="F41" t="s">
        <v>491</v>
      </c>
    </row>
    <row r="42" spans="1:6" x14ac:dyDescent="0.3">
      <c r="C42" t="s">
        <v>4</v>
      </c>
      <c r="D42" t="s">
        <v>73</v>
      </c>
      <c r="E42" s="3" t="s">
        <v>18</v>
      </c>
      <c r="F42" t="s">
        <v>52</v>
      </c>
    </row>
    <row r="44" spans="1:6" ht="15" customHeight="1" x14ac:dyDescent="0.3">
      <c r="A44" t="s">
        <v>79</v>
      </c>
      <c r="B44" t="s">
        <v>17</v>
      </c>
      <c r="C44" t="s">
        <v>4</v>
      </c>
      <c r="D44" t="s">
        <v>589</v>
      </c>
      <c r="E44" s="2" t="s">
        <v>19</v>
      </c>
      <c r="F44" t="s">
        <v>159</v>
      </c>
    </row>
    <row r="45" spans="1:6" x14ac:dyDescent="0.3">
      <c r="C45" t="s">
        <v>3</v>
      </c>
      <c r="D45" t="s">
        <v>114</v>
      </c>
      <c r="E45" s="2" t="s">
        <v>19</v>
      </c>
      <c r="F45" t="s">
        <v>188</v>
      </c>
    </row>
    <row r="46" spans="1:6" x14ac:dyDescent="0.3">
      <c r="C46" t="s">
        <v>2</v>
      </c>
      <c r="D46" t="s">
        <v>559</v>
      </c>
      <c r="E46" s="2" t="s">
        <v>19</v>
      </c>
      <c r="F46" t="s">
        <v>590</v>
      </c>
    </row>
    <row r="47" spans="1:6" x14ac:dyDescent="0.3">
      <c r="C47" t="s">
        <v>0</v>
      </c>
      <c r="D47" t="s">
        <v>500</v>
      </c>
      <c r="E47" s="3" t="s">
        <v>18</v>
      </c>
      <c r="F47" t="s">
        <v>591</v>
      </c>
    </row>
    <row r="49" spans="1:6" ht="15" customHeight="1" x14ac:dyDescent="0.3">
      <c r="A49" t="s">
        <v>592</v>
      </c>
      <c r="B49" t="s">
        <v>17</v>
      </c>
      <c r="C49" t="s">
        <v>25</v>
      </c>
      <c r="D49" t="s">
        <v>114</v>
      </c>
      <c r="E49" s="2" t="s">
        <v>19</v>
      </c>
      <c r="F49" t="s">
        <v>26</v>
      </c>
    </row>
    <row r="50" spans="1:6" x14ac:dyDescent="0.3">
      <c r="C50" t="s">
        <v>4</v>
      </c>
      <c r="D50" t="s">
        <v>67</v>
      </c>
      <c r="E50" s="2" t="s">
        <v>19</v>
      </c>
      <c r="F50" t="s">
        <v>8</v>
      </c>
    </row>
    <row r="51" spans="1:6" x14ac:dyDescent="0.3">
      <c r="C51" t="s">
        <v>3</v>
      </c>
      <c r="D51" t="s">
        <v>73</v>
      </c>
      <c r="E51" s="2" t="s">
        <v>19</v>
      </c>
      <c r="F51" t="s">
        <v>29</v>
      </c>
    </row>
    <row r="52" spans="1:6" x14ac:dyDescent="0.3">
      <c r="C52" t="s">
        <v>2</v>
      </c>
      <c r="D52" t="s">
        <v>68</v>
      </c>
      <c r="E52" s="2" t="s">
        <v>19</v>
      </c>
      <c r="F52" t="s">
        <v>211</v>
      </c>
    </row>
    <row r="53" spans="1:6" x14ac:dyDescent="0.3">
      <c r="C53" t="s">
        <v>0</v>
      </c>
      <c r="D53" t="s">
        <v>582</v>
      </c>
      <c r="E53" s="2" t="s">
        <v>19</v>
      </c>
      <c r="F53" t="s">
        <v>29</v>
      </c>
    </row>
    <row r="54" spans="1:6" x14ac:dyDescent="0.3">
      <c r="C54" t="s">
        <v>45</v>
      </c>
      <c r="D54" t="s">
        <v>77</v>
      </c>
      <c r="E54" s="3" t="s">
        <v>18</v>
      </c>
      <c r="F54" t="s">
        <v>159</v>
      </c>
    </row>
    <row r="56" spans="1:6" ht="15" customHeight="1" x14ac:dyDescent="0.3">
      <c r="A56" t="s">
        <v>99</v>
      </c>
      <c r="B56" t="s">
        <v>17</v>
      </c>
      <c r="C56" t="s">
        <v>25</v>
      </c>
      <c r="D56" t="s">
        <v>593</v>
      </c>
      <c r="E56" s="2" t="s">
        <v>19</v>
      </c>
      <c r="F56" t="s">
        <v>595</v>
      </c>
    </row>
    <row r="57" spans="1:6" x14ac:dyDescent="0.3">
      <c r="C57" t="s">
        <v>4</v>
      </c>
      <c r="D57" t="s">
        <v>66</v>
      </c>
      <c r="E57" s="2" t="s">
        <v>19</v>
      </c>
      <c r="F57" t="s">
        <v>159</v>
      </c>
    </row>
    <row r="58" spans="1:6" ht="15" customHeight="1" x14ac:dyDescent="0.3">
      <c r="C58" t="s">
        <v>3</v>
      </c>
      <c r="D58" t="s">
        <v>83</v>
      </c>
      <c r="E58" s="2" t="s">
        <v>19</v>
      </c>
      <c r="F58" t="s">
        <v>21</v>
      </c>
    </row>
    <row r="59" spans="1:6" x14ac:dyDescent="0.3">
      <c r="C59" t="s">
        <v>2</v>
      </c>
      <c r="D59" t="s">
        <v>72</v>
      </c>
      <c r="E59" s="3" t="s">
        <v>18</v>
      </c>
      <c r="F59" t="s">
        <v>594</v>
      </c>
    </row>
    <row r="61" spans="1:6" ht="15" customHeight="1" x14ac:dyDescent="0.3">
      <c r="A61" t="s">
        <v>405</v>
      </c>
      <c r="B61" t="s">
        <v>17</v>
      </c>
      <c r="C61" t="s">
        <v>4</v>
      </c>
      <c r="D61" t="s">
        <v>534</v>
      </c>
      <c r="E61" s="2" t="s">
        <v>19</v>
      </c>
      <c r="F61" t="s">
        <v>598</v>
      </c>
    </row>
    <row r="62" spans="1:6" x14ac:dyDescent="0.3">
      <c r="C62" t="s">
        <v>3</v>
      </c>
      <c r="D62" t="s">
        <v>597</v>
      </c>
      <c r="E62" s="3" t="s">
        <v>18</v>
      </c>
      <c r="F62" t="s">
        <v>596</v>
      </c>
    </row>
    <row r="64" spans="1:6" ht="15" customHeight="1" x14ac:dyDescent="0.3">
      <c r="A64" t="s">
        <v>43</v>
      </c>
      <c r="B64" t="s">
        <v>17</v>
      </c>
      <c r="C64" t="s">
        <v>24</v>
      </c>
      <c r="D64" t="s">
        <v>38</v>
      </c>
      <c r="E64" s="2" t="s">
        <v>19</v>
      </c>
      <c r="F64" t="s">
        <v>599</v>
      </c>
    </row>
    <row r="65" spans="1:6" x14ac:dyDescent="0.3">
      <c r="C65" t="s">
        <v>25</v>
      </c>
      <c r="D65" t="s">
        <v>567</v>
      </c>
      <c r="E65" s="3" t="s">
        <v>18</v>
      </c>
      <c r="F65" t="s">
        <v>193</v>
      </c>
    </row>
    <row r="67" spans="1:6" ht="15" customHeight="1" x14ac:dyDescent="0.3">
      <c r="A67" t="s">
        <v>475</v>
      </c>
      <c r="B67" t="s">
        <v>17</v>
      </c>
      <c r="C67" t="s">
        <v>25</v>
      </c>
      <c r="D67" t="s">
        <v>600</v>
      </c>
      <c r="E67" s="2" t="s">
        <v>19</v>
      </c>
      <c r="F67" t="s">
        <v>33</v>
      </c>
    </row>
    <row r="68" spans="1:6" x14ac:dyDescent="0.3">
      <c r="C68" t="s">
        <v>4</v>
      </c>
      <c r="D68" t="s">
        <v>78</v>
      </c>
      <c r="E68" s="3" t="s">
        <v>18</v>
      </c>
      <c r="F68" t="s">
        <v>53</v>
      </c>
    </row>
    <row r="70" spans="1:6" ht="15" customHeight="1" x14ac:dyDescent="0.3">
      <c r="A70" t="s">
        <v>412</v>
      </c>
      <c r="B70" t="s">
        <v>17</v>
      </c>
      <c r="C70" t="s">
        <v>25</v>
      </c>
      <c r="D70" t="s">
        <v>534</v>
      </c>
      <c r="E70" s="3" t="s">
        <v>18</v>
      </c>
      <c r="F70" t="s">
        <v>266</v>
      </c>
    </row>
    <row r="72" spans="1:6" ht="15" customHeight="1" x14ac:dyDescent="0.3">
      <c r="A72" t="s">
        <v>418</v>
      </c>
      <c r="B72" t="s">
        <v>17</v>
      </c>
      <c r="C72" t="s">
        <v>4</v>
      </c>
      <c r="D72" t="s">
        <v>602</v>
      </c>
      <c r="E72" s="2" t="s">
        <v>19</v>
      </c>
      <c r="F72" t="s">
        <v>8</v>
      </c>
    </row>
    <row r="73" spans="1:6" x14ac:dyDescent="0.3">
      <c r="C73" t="s">
        <v>3</v>
      </c>
      <c r="D73" t="s">
        <v>322</v>
      </c>
      <c r="E73" s="2" t="s">
        <v>19</v>
      </c>
      <c r="F73" t="s">
        <v>26</v>
      </c>
    </row>
    <row r="74" spans="1:6" x14ac:dyDescent="0.3">
      <c r="C74" t="s">
        <v>2</v>
      </c>
      <c r="D74" t="s">
        <v>564</v>
      </c>
      <c r="E74" s="2" t="s">
        <v>19</v>
      </c>
      <c r="F74" t="s">
        <v>44</v>
      </c>
    </row>
    <row r="75" spans="1:6" x14ac:dyDescent="0.3">
      <c r="C75" t="s">
        <v>0</v>
      </c>
      <c r="D75" t="s">
        <v>82</v>
      </c>
      <c r="E75" s="2" t="s">
        <v>19</v>
      </c>
      <c r="F75" t="s">
        <v>601</v>
      </c>
    </row>
    <row r="76" spans="1:6" x14ac:dyDescent="0.3">
      <c r="C76" t="s">
        <v>45</v>
      </c>
      <c r="D76" t="s">
        <v>63</v>
      </c>
      <c r="E76" s="2" t="s">
        <v>19</v>
      </c>
      <c r="F76" t="s">
        <v>54</v>
      </c>
    </row>
    <row r="78" spans="1:6" ht="15" customHeight="1" x14ac:dyDescent="0.3">
      <c r="A78" t="s">
        <v>603</v>
      </c>
      <c r="B78" t="s">
        <v>17</v>
      </c>
      <c r="C78" t="s">
        <v>59</v>
      </c>
      <c r="D78" t="s">
        <v>533</v>
      </c>
      <c r="E78" s="2" t="s">
        <v>19</v>
      </c>
      <c r="F78" t="s">
        <v>544</v>
      </c>
    </row>
    <row r="79" spans="1:6" x14ac:dyDescent="0.3">
      <c r="C79" t="s">
        <v>59</v>
      </c>
      <c r="D79" t="s">
        <v>604</v>
      </c>
      <c r="E79" s="3" t="s">
        <v>18</v>
      </c>
      <c r="F79" t="s">
        <v>558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7"/>
  <sheetViews>
    <sheetView tabSelected="1" workbookViewId="0">
      <selection activeCell="D6" sqref="D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431</v>
      </c>
      <c r="B2" t="s">
        <v>17</v>
      </c>
      <c r="C2" t="s">
        <v>4</v>
      </c>
      <c r="D2" t="s">
        <v>77</v>
      </c>
      <c r="E2" s="3" t="s">
        <v>18</v>
      </c>
      <c r="F2" t="s">
        <v>21</v>
      </c>
    </row>
    <row r="4" spans="1:6" x14ac:dyDescent="0.3">
      <c r="A4" t="s">
        <v>128</v>
      </c>
      <c r="B4" t="s">
        <v>17</v>
      </c>
      <c r="C4" t="s">
        <v>24</v>
      </c>
      <c r="D4" t="s">
        <v>606</v>
      </c>
      <c r="E4" s="2" t="s">
        <v>19</v>
      </c>
      <c r="F4" t="s">
        <v>607</v>
      </c>
    </row>
    <row r="5" spans="1:6" x14ac:dyDescent="0.3">
      <c r="C5" t="s">
        <v>25</v>
      </c>
      <c r="D5" t="s">
        <v>608</v>
      </c>
      <c r="E5" s="2" t="s">
        <v>19</v>
      </c>
      <c r="F5" t="s">
        <v>56</v>
      </c>
    </row>
    <row r="6" spans="1:6" x14ac:dyDescent="0.3">
      <c r="C6" t="s">
        <v>4</v>
      </c>
      <c r="D6" t="s">
        <v>609</v>
      </c>
      <c r="E6" s="2" t="s">
        <v>19</v>
      </c>
      <c r="F6" s="7" t="s">
        <v>42</v>
      </c>
    </row>
    <row r="7" spans="1:6" x14ac:dyDescent="0.3">
      <c r="C7" t="s">
        <v>3</v>
      </c>
      <c r="D7" t="s">
        <v>559</v>
      </c>
      <c r="E7" s="3" t="s">
        <v>18</v>
      </c>
      <c r="F7" t="s">
        <v>32</v>
      </c>
    </row>
    <row r="9" spans="1:6" x14ac:dyDescent="0.3">
      <c r="A9" t="s">
        <v>90</v>
      </c>
      <c r="B9" t="s">
        <v>17</v>
      </c>
      <c r="D9" t="s">
        <v>104</v>
      </c>
      <c r="E9" s="2" t="s">
        <v>19</v>
      </c>
      <c r="F9" t="s">
        <v>44</v>
      </c>
    </row>
    <row r="10" spans="1:6" x14ac:dyDescent="0.3">
      <c r="D10" t="s">
        <v>604</v>
      </c>
      <c r="E10" s="2" t="s">
        <v>19</v>
      </c>
      <c r="F10" t="s">
        <v>561</v>
      </c>
    </row>
    <row r="12" spans="1:6" ht="15" customHeight="1" x14ac:dyDescent="0.3">
      <c r="A12" t="s">
        <v>438</v>
      </c>
      <c r="B12" t="s">
        <v>17</v>
      </c>
      <c r="C12" t="s">
        <v>25</v>
      </c>
      <c r="D12" t="s">
        <v>611</v>
      </c>
      <c r="E12" s="3" t="s">
        <v>18</v>
      </c>
      <c r="F12" t="s">
        <v>610</v>
      </c>
    </row>
    <row r="14" spans="1:6" ht="15" customHeight="1" x14ac:dyDescent="0.3">
      <c r="A14" t="s">
        <v>372</v>
      </c>
      <c r="B14" t="s">
        <v>17</v>
      </c>
      <c r="C14" t="s">
        <v>25</v>
      </c>
      <c r="D14" t="s">
        <v>612</v>
      </c>
      <c r="E14" s="2" t="s">
        <v>19</v>
      </c>
      <c r="F14" t="s">
        <v>614</v>
      </c>
    </row>
    <row r="15" spans="1:6" x14ac:dyDescent="0.3">
      <c r="C15" t="s">
        <v>4</v>
      </c>
      <c r="D15" t="s">
        <v>546</v>
      </c>
      <c r="E15" s="2" t="s">
        <v>19</v>
      </c>
      <c r="F15" t="s">
        <v>41</v>
      </c>
    </row>
    <row r="16" spans="1:6" x14ac:dyDescent="0.3">
      <c r="C16" t="s">
        <v>3</v>
      </c>
      <c r="D16" t="s">
        <v>61</v>
      </c>
      <c r="E16" s="2" t="s">
        <v>19</v>
      </c>
      <c r="F16" t="s">
        <v>278</v>
      </c>
    </row>
    <row r="17" spans="1:6" x14ac:dyDescent="0.3">
      <c r="C17" t="s">
        <v>2</v>
      </c>
      <c r="D17" t="s">
        <v>604</v>
      </c>
      <c r="E17" s="2" t="s">
        <v>19</v>
      </c>
      <c r="F17" t="s">
        <v>613</v>
      </c>
    </row>
    <row r="18" spans="1:6" x14ac:dyDescent="0.3">
      <c r="C18" t="s">
        <v>0</v>
      </c>
      <c r="D18" t="s">
        <v>70</v>
      </c>
      <c r="E18" s="3" t="s">
        <v>18</v>
      </c>
      <c r="F18" t="s">
        <v>8</v>
      </c>
    </row>
    <row r="20" spans="1:6" ht="15" customHeight="1" x14ac:dyDescent="0.3">
      <c r="A20" t="s">
        <v>378</v>
      </c>
      <c r="B20" t="s">
        <v>17</v>
      </c>
      <c r="C20" t="s">
        <v>25</v>
      </c>
      <c r="D20" t="s">
        <v>615</v>
      </c>
      <c r="E20" s="2" t="s">
        <v>19</v>
      </c>
      <c r="F20" t="s">
        <v>616</v>
      </c>
    </row>
    <row r="21" spans="1:6" x14ac:dyDescent="0.3">
      <c r="C21" t="s">
        <v>4</v>
      </c>
      <c r="D21" t="s">
        <v>83</v>
      </c>
      <c r="E21" s="2" t="s">
        <v>19</v>
      </c>
      <c r="F21" t="s">
        <v>617</v>
      </c>
    </row>
    <row r="22" spans="1:6" x14ac:dyDescent="0.3">
      <c r="C22" t="s">
        <v>3</v>
      </c>
      <c r="D22" t="s">
        <v>70</v>
      </c>
      <c r="E22" s="2" t="s">
        <v>19</v>
      </c>
      <c r="F22" t="s">
        <v>618</v>
      </c>
    </row>
    <row r="23" spans="1:6" x14ac:dyDescent="0.3">
      <c r="C23" t="s">
        <v>2</v>
      </c>
      <c r="D23" t="s">
        <v>495</v>
      </c>
      <c r="E23" s="3" t="s">
        <v>18</v>
      </c>
      <c r="F23" t="s">
        <v>313</v>
      </c>
    </row>
    <row r="25" spans="1:6" ht="15" customHeight="1" x14ac:dyDescent="0.3">
      <c r="A25" t="s">
        <v>981</v>
      </c>
      <c r="B25" t="s">
        <v>30</v>
      </c>
      <c r="C25" t="s">
        <v>4</v>
      </c>
      <c r="D25" t="s">
        <v>574</v>
      </c>
      <c r="E25" s="2" t="s">
        <v>19</v>
      </c>
      <c r="F25" t="s">
        <v>313</v>
      </c>
    </row>
    <row r="26" spans="1:6" x14ac:dyDescent="0.3">
      <c r="C26" t="s">
        <v>3</v>
      </c>
      <c r="D26" t="s">
        <v>84</v>
      </c>
      <c r="E26" s="2" t="s">
        <v>19</v>
      </c>
      <c r="F26" t="s">
        <v>304</v>
      </c>
    </row>
    <row r="27" spans="1:6" x14ac:dyDescent="0.3">
      <c r="C27" t="s">
        <v>2</v>
      </c>
      <c r="D27" t="s">
        <v>483</v>
      </c>
      <c r="E27" s="2" t="s">
        <v>19</v>
      </c>
      <c r="F27" t="s">
        <v>42</v>
      </c>
    </row>
    <row r="28" spans="1:6" x14ac:dyDescent="0.3">
      <c r="C28" t="s">
        <v>0</v>
      </c>
      <c r="D28" t="s">
        <v>64</v>
      </c>
      <c r="E28" s="2" t="s">
        <v>19</v>
      </c>
      <c r="F28" t="s">
        <v>204</v>
      </c>
    </row>
    <row r="29" spans="1:6" x14ac:dyDescent="0.3">
      <c r="C29" t="s">
        <v>45</v>
      </c>
      <c r="D29" t="s">
        <v>61</v>
      </c>
      <c r="E29" s="2" t="s">
        <v>19</v>
      </c>
      <c r="F29" t="s">
        <v>60</v>
      </c>
    </row>
    <row r="31" spans="1:6" ht="15" customHeight="1" x14ac:dyDescent="0.3">
      <c r="A31" t="s">
        <v>90</v>
      </c>
      <c r="B31" t="s">
        <v>30</v>
      </c>
      <c r="D31" t="s">
        <v>619</v>
      </c>
      <c r="E31" s="2" t="s">
        <v>19</v>
      </c>
      <c r="F31" t="s">
        <v>147</v>
      </c>
    </row>
    <row r="32" spans="1:6" x14ac:dyDescent="0.3">
      <c r="D32" t="s">
        <v>620</v>
      </c>
      <c r="E32" s="2" t="s">
        <v>19</v>
      </c>
      <c r="F32" t="s">
        <v>41</v>
      </c>
    </row>
    <row r="34" spans="1:6" ht="15" customHeight="1" x14ac:dyDescent="0.3">
      <c r="A34" t="s">
        <v>503</v>
      </c>
      <c r="B34" t="s">
        <v>30</v>
      </c>
      <c r="C34" t="s">
        <v>4</v>
      </c>
      <c r="D34" t="s">
        <v>500</v>
      </c>
      <c r="E34" s="2" t="s">
        <v>19</v>
      </c>
      <c r="F34" t="s">
        <v>23</v>
      </c>
    </row>
    <row r="35" spans="1:6" x14ac:dyDescent="0.3">
      <c r="C35" t="s">
        <v>3</v>
      </c>
      <c r="D35" t="s">
        <v>622</v>
      </c>
      <c r="E35" s="2" t="s">
        <v>19</v>
      </c>
      <c r="F35" t="s">
        <v>621</v>
      </c>
    </row>
    <row r="36" spans="1:6" x14ac:dyDescent="0.3">
      <c r="C36" t="s">
        <v>2</v>
      </c>
      <c r="D36" t="s">
        <v>517</v>
      </c>
      <c r="E36" s="2" t="s">
        <v>19</v>
      </c>
      <c r="F36" t="s">
        <v>51</v>
      </c>
    </row>
    <row r="37" spans="1:6" x14ac:dyDescent="0.3">
      <c r="C37" t="s">
        <v>0</v>
      </c>
      <c r="D37" t="s">
        <v>623</v>
      </c>
      <c r="E37" s="2" t="s">
        <v>19</v>
      </c>
      <c r="F37" t="s">
        <v>56</v>
      </c>
    </row>
    <row r="38" spans="1:6" x14ac:dyDescent="0.3">
      <c r="C38" t="s">
        <v>45</v>
      </c>
      <c r="D38" t="s">
        <v>57</v>
      </c>
      <c r="E38" s="3" t="s">
        <v>18</v>
      </c>
      <c r="F38" t="s">
        <v>427</v>
      </c>
    </row>
    <row r="40" spans="1:6" ht="15" customHeight="1" x14ac:dyDescent="0.3">
      <c r="A40" t="s">
        <v>982</v>
      </c>
      <c r="B40" t="s">
        <v>30</v>
      </c>
      <c r="C40" t="s">
        <v>25</v>
      </c>
      <c r="D40" t="s">
        <v>626</v>
      </c>
      <c r="E40" s="2" t="s">
        <v>19</v>
      </c>
      <c r="F40" t="s">
        <v>332</v>
      </c>
    </row>
    <row r="41" spans="1:6" x14ac:dyDescent="0.3">
      <c r="C41" t="s">
        <v>4</v>
      </c>
      <c r="D41" t="s">
        <v>604</v>
      </c>
      <c r="E41" s="2" t="s">
        <v>19</v>
      </c>
      <c r="F41" t="s">
        <v>625</v>
      </c>
    </row>
    <row r="42" spans="1:6" x14ac:dyDescent="0.3">
      <c r="C42" t="s">
        <v>3</v>
      </c>
      <c r="D42" t="s">
        <v>28</v>
      </c>
      <c r="E42" s="2" t="s">
        <v>19</v>
      </c>
      <c r="F42" t="s">
        <v>624</v>
      </c>
    </row>
    <row r="43" spans="1:6" x14ac:dyDescent="0.3">
      <c r="C43" t="s">
        <v>2</v>
      </c>
      <c r="D43" t="s">
        <v>31</v>
      </c>
      <c r="E43" s="3" t="s">
        <v>18</v>
      </c>
      <c r="F43" t="s">
        <v>51</v>
      </c>
    </row>
    <row r="45" spans="1:6" ht="15" customHeight="1" x14ac:dyDescent="0.3">
      <c r="A45" t="s">
        <v>35</v>
      </c>
      <c r="B45" t="s">
        <v>30</v>
      </c>
      <c r="C45" t="s">
        <v>24</v>
      </c>
      <c r="D45" t="s">
        <v>627</v>
      </c>
      <c r="E45" s="2" t="s">
        <v>19</v>
      </c>
      <c r="F45" t="s">
        <v>54</v>
      </c>
    </row>
    <row r="46" spans="1:6" x14ac:dyDescent="0.3">
      <c r="C46" t="s">
        <v>25</v>
      </c>
      <c r="D46" t="s">
        <v>628</v>
      </c>
      <c r="E46" s="2" t="s">
        <v>19</v>
      </c>
      <c r="F46" t="s">
        <v>424</v>
      </c>
    </row>
    <row r="47" spans="1:6" x14ac:dyDescent="0.3">
      <c r="C47" t="s">
        <v>4</v>
      </c>
      <c r="D47" t="s">
        <v>629</v>
      </c>
      <c r="E47" s="2" t="s">
        <v>19</v>
      </c>
      <c r="F47" t="s">
        <v>29</v>
      </c>
    </row>
    <row r="48" spans="1:6" x14ac:dyDescent="0.3">
      <c r="C48" t="s">
        <v>3</v>
      </c>
      <c r="D48" t="s">
        <v>57</v>
      </c>
      <c r="E48" s="2" t="s">
        <v>19</v>
      </c>
      <c r="F48" t="s">
        <v>561</v>
      </c>
    </row>
    <row r="49" spans="1:6" x14ac:dyDescent="0.3">
      <c r="C49" t="s">
        <v>2</v>
      </c>
      <c r="D49" t="s">
        <v>559</v>
      </c>
      <c r="E49" s="2" t="s">
        <v>19</v>
      </c>
      <c r="F49" t="s">
        <v>631</v>
      </c>
    </row>
    <row r="50" spans="1:6" x14ac:dyDescent="0.3">
      <c r="C50" t="s">
        <v>0</v>
      </c>
      <c r="D50" t="s">
        <v>70</v>
      </c>
      <c r="E50" s="2" t="s">
        <v>19</v>
      </c>
      <c r="F50" t="s">
        <v>26</v>
      </c>
    </row>
    <row r="51" spans="1:6" x14ac:dyDescent="0.3">
      <c r="C51" t="s">
        <v>45</v>
      </c>
      <c r="D51" t="s">
        <v>63</v>
      </c>
      <c r="E51" s="3" t="s">
        <v>18</v>
      </c>
      <c r="F51" t="s">
        <v>630</v>
      </c>
    </row>
    <row r="53" spans="1:6" ht="15" customHeight="1" x14ac:dyDescent="0.3">
      <c r="A53" t="s">
        <v>91</v>
      </c>
      <c r="B53" t="s">
        <v>37</v>
      </c>
      <c r="C53" t="s">
        <v>4</v>
      </c>
      <c r="D53" t="s">
        <v>636</v>
      </c>
      <c r="E53" s="2" t="s">
        <v>19</v>
      </c>
      <c r="F53" t="s">
        <v>1</v>
      </c>
    </row>
    <row r="54" spans="1:6" x14ac:dyDescent="0.3">
      <c r="C54" t="s">
        <v>3</v>
      </c>
      <c r="D54" t="s">
        <v>64</v>
      </c>
      <c r="E54" s="2" t="s">
        <v>19</v>
      </c>
      <c r="F54" t="s">
        <v>635</v>
      </c>
    </row>
    <row r="55" spans="1:6" x14ac:dyDescent="0.3">
      <c r="C55" t="s">
        <v>2</v>
      </c>
      <c r="D55" t="s">
        <v>329</v>
      </c>
      <c r="E55" s="2" t="s">
        <v>19</v>
      </c>
      <c r="F55" t="s">
        <v>634</v>
      </c>
    </row>
    <row r="56" spans="1:6" x14ac:dyDescent="0.3">
      <c r="C56" t="s">
        <v>0</v>
      </c>
      <c r="D56" t="s">
        <v>632</v>
      </c>
      <c r="E56" s="3" t="s">
        <v>18</v>
      </c>
      <c r="F56" t="s">
        <v>633</v>
      </c>
    </row>
    <row r="58" spans="1:6" ht="15" customHeight="1" x14ac:dyDescent="0.3">
      <c r="A58" t="s">
        <v>40</v>
      </c>
      <c r="B58" t="s">
        <v>37</v>
      </c>
      <c r="C58" t="s">
        <v>24</v>
      </c>
      <c r="D58" t="s">
        <v>637</v>
      </c>
      <c r="E58" s="3" t="s">
        <v>18</v>
      </c>
      <c r="F58" t="s">
        <v>1</v>
      </c>
    </row>
    <row r="60" spans="1:6" ht="15" customHeight="1" x14ac:dyDescent="0.3">
      <c r="A60" t="s">
        <v>79</v>
      </c>
      <c r="B60" t="s">
        <v>17</v>
      </c>
      <c r="C60" t="s">
        <v>3</v>
      </c>
      <c r="D60" t="s">
        <v>108</v>
      </c>
      <c r="E60" s="2" t="s">
        <v>19</v>
      </c>
      <c r="F60" t="s">
        <v>188</v>
      </c>
    </row>
    <row r="61" spans="1:6" x14ac:dyDescent="0.3">
      <c r="C61" t="s">
        <v>2</v>
      </c>
      <c r="D61" t="s">
        <v>543</v>
      </c>
      <c r="E61" s="2" t="s">
        <v>19</v>
      </c>
      <c r="F61" t="s">
        <v>358</v>
      </c>
    </row>
    <row r="62" spans="1:6" x14ac:dyDescent="0.3">
      <c r="C62" t="s">
        <v>0</v>
      </c>
      <c r="D62" t="s">
        <v>76</v>
      </c>
      <c r="E62" s="3" t="s">
        <v>18</v>
      </c>
      <c r="F62" t="s">
        <v>6</v>
      </c>
    </row>
    <row r="64" spans="1:6" ht="15" customHeight="1" x14ac:dyDescent="0.3">
      <c r="A64" t="s">
        <v>638</v>
      </c>
      <c r="B64" t="s">
        <v>17</v>
      </c>
      <c r="C64" t="s">
        <v>3</v>
      </c>
      <c r="D64" t="s">
        <v>636</v>
      </c>
      <c r="E64" s="2" t="s">
        <v>19</v>
      </c>
      <c r="F64" t="s">
        <v>1</v>
      </c>
    </row>
    <row r="65" spans="1:6" x14ac:dyDescent="0.3">
      <c r="C65" t="s">
        <v>2</v>
      </c>
      <c r="D65" t="s">
        <v>77</v>
      </c>
      <c r="E65" s="3" t="s">
        <v>18</v>
      </c>
      <c r="F65" t="s">
        <v>159</v>
      </c>
    </row>
    <row r="67" spans="1:6" ht="15" customHeight="1" x14ac:dyDescent="0.3">
      <c r="A67" t="s">
        <v>405</v>
      </c>
      <c r="B67" t="s">
        <v>17</v>
      </c>
      <c r="C67" t="s">
        <v>3</v>
      </c>
      <c r="D67" t="s">
        <v>560</v>
      </c>
      <c r="E67" s="2" t="s">
        <v>19</v>
      </c>
      <c r="F67" t="s">
        <v>639</v>
      </c>
    </row>
    <row r="68" spans="1:6" x14ac:dyDescent="0.3">
      <c r="C68" t="s">
        <v>2</v>
      </c>
      <c r="D68" t="s">
        <v>55</v>
      </c>
      <c r="E68" s="3" t="s">
        <v>18</v>
      </c>
      <c r="F68" t="s">
        <v>23</v>
      </c>
    </row>
    <row r="70" spans="1:6" ht="15" customHeight="1" x14ac:dyDescent="0.3">
      <c r="A70" t="s">
        <v>43</v>
      </c>
      <c r="B70" t="s">
        <v>17</v>
      </c>
      <c r="C70" t="s">
        <v>24</v>
      </c>
      <c r="D70" t="s">
        <v>597</v>
      </c>
      <c r="E70" s="2" t="s">
        <v>19</v>
      </c>
      <c r="F70" t="s">
        <v>641</v>
      </c>
    </row>
    <row r="71" spans="1:6" x14ac:dyDescent="0.3">
      <c r="C71" t="s">
        <v>25</v>
      </c>
      <c r="D71" t="s">
        <v>368</v>
      </c>
      <c r="E71" s="2" t="s">
        <v>19</v>
      </c>
      <c r="F71" t="s">
        <v>9</v>
      </c>
    </row>
    <row r="72" spans="1:6" x14ac:dyDescent="0.3">
      <c r="C72" t="s">
        <v>4</v>
      </c>
      <c r="D72" t="s">
        <v>560</v>
      </c>
      <c r="E72" s="2" t="s">
        <v>19</v>
      </c>
      <c r="F72" t="s">
        <v>6</v>
      </c>
    </row>
    <row r="73" spans="1:6" x14ac:dyDescent="0.3">
      <c r="C73" t="s">
        <v>3</v>
      </c>
      <c r="D73" t="s">
        <v>72</v>
      </c>
      <c r="E73" s="2" t="s">
        <v>19</v>
      </c>
      <c r="F73" t="s">
        <v>640</v>
      </c>
    </row>
    <row r="74" spans="1:6" x14ac:dyDescent="0.3">
      <c r="C74" t="s">
        <v>2</v>
      </c>
      <c r="D74" t="s">
        <v>495</v>
      </c>
      <c r="E74" s="3" t="s">
        <v>18</v>
      </c>
      <c r="F74" t="s">
        <v>109</v>
      </c>
    </row>
    <row r="76" spans="1:6" ht="15" customHeight="1" x14ac:dyDescent="0.3">
      <c r="A76" t="s">
        <v>475</v>
      </c>
      <c r="B76" t="s">
        <v>17</v>
      </c>
      <c r="C76" t="s">
        <v>4</v>
      </c>
      <c r="D76" t="s">
        <v>642</v>
      </c>
      <c r="E76" s="3" t="s">
        <v>18</v>
      </c>
      <c r="F76" t="s">
        <v>56</v>
      </c>
    </row>
    <row r="78" spans="1:6" ht="15" customHeight="1" x14ac:dyDescent="0.3">
      <c r="A78" t="s">
        <v>412</v>
      </c>
      <c r="B78" t="s">
        <v>17</v>
      </c>
      <c r="C78" t="s">
        <v>25</v>
      </c>
      <c r="D78" t="s">
        <v>643</v>
      </c>
      <c r="E78" s="3" t="s">
        <v>18</v>
      </c>
      <c r="F78" t="s">
        <v>644</v>
      </c>
    </row>
    <row r="80" spans="1:6" ht="15" customHeight="1" x14ac:dyDescent="0.3">
      <c r="A80" t="s">
        <v>418</v>
      </c>
      <c r="B80" t="s">
        <v>17</v>
      </c>
      <c r="C80" t="s">
        <v>4</v>
      </c>
      <c r="D80" t="s">
        <v>648</v>
      </c>
      <c r="E80" s="2" t="s">
        <v>19</v>
      </c>
      <c r="F80" t="s">
        <v>60</v>
      </c>
    </row>
    <row r="81" spans="1:6" x14ac:dyDescent="0.3">
      <c r="C81" t="s">
        <v>3</v>
      </c>
      <c r="D81" t="s">
        <v>647</v>
      </c>
      <c r="E81" s="2" t="s">
        <v>19</v>
      </c>
      <c r="F81" t="s">
        <v>60</v>
      </c>
    </row>
    <row r="82" spans="1:6" x14ac:dyDescent="0.3">
      <c r="C82" t="s">
        <v>2</v>
      </c>
      <c r="D82" t="s">
        <v>646</v>
      </c>
      <c r="E82" s="3" t="s">
        <v>18</v>
      </c>
      <c r="F82" t="s">
        <v>645</v>
      </c>
    </row>
    <row r="84" spans="1:6" ht="15" customHeight="1" x14ac:dyDescent="0.3">
      <c r="A84" t="s">
        <v>89</v>
      </c>
      <c r="B84" t="s">
        <v>17</v>
      </c>
      <c r="C84" t="s">
        <v>59</v>
      </c>
      <c r="D84" t="s">
        <v>72</v>
      </c>
      <c r="E84" s="3" t="s">
        <v>18</v>
      </c>
      <c r="F84" t="s">
        <v>649</v>
      </c>
    </row>
    <row r="85" spans="1:6" x14ac:dyDescent="0.3">
      <c r="C85" t="s">
        <v>59</v>
      </c>
      <c r="D85" t="s">
        <v>82</v>
      </c>
      <c r="E85" s="2" t="s">
        <v>19</v>
      </c>
      <c r="F85" t="s">
        <v>159</v>
      </c>
    </row>
    <row r="86" spans="1:6" x14ac:dyDescent="0.3">
      <c r="C86" t="s">
        <v>59</v>
      </c>
      <c r="D86" t="s">
        <v>63</v>
      </c>
      <c r="E86" s="2" t="s">
        <v>19</v>
      </c>
      <c r="F86" t="s">
        <v>1</v>
      </c>
    </row>
    <row r="87" spans="1:6" x14ac:dyDescent="0.3">
      <c r="C87" t="s">
        <v>0</v>
      </c>
      <c r="D87" t="s">
        <v>495</v>
      </c>
      <c r="E87" s="3" t="s">
        <v>18</v>
      </c>
      <c r="F87" t="s">
        <v>449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1"/>
  <sheetViews>
    <sheetView tabSelected="1" topLeftCell="A42" workbookViewId="0">
      <selection activeCell="D6" sqref="D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4.1093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650</v>
      </c>
      <c r="E2" s="2" t="s">
        <v>19</v>
      </c>
      <c r="F2" t="s">
        <v>454</v>
      </c>
    </row>
    <row r="3" spans="1:6" x14ac:dyDescent="0.3">
      <c r="C3" t="s">
        <v>3</v>
      </c>
      <c r="D3" t="s">
        <v>490</v>
      </c>
      <c r="E3" s="3" t="s">
        <v>18</v>
      </c>
      <c r="F3" t="s">
        <v>8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543</v>
      </c>
      <c r="E5" s="2" t="s">
        <v>19</v>
      </c>
      <c r="F5" t="s">
        <v>193</v>
      </c>
    </row>
    <row r="6" spans="1:6" x14ac:dyDescent="0.3">
      <c r="C6" t="s">
        <v>3</v>
      </c>
      <c r="D6" t="s">
        <v>66</v>
      </c>
      <c r="E6" s="3" t="s">
        <v>18</v>
      </c>
      <c r="F6" t="s">
        <v>596</v>
      </c>
    </row>
    <row r="8" spans="1:6" ht="15" customHeight="1" x14ac:dyDescent="0.3">
      <c r="A8" t="s">
        <v>128</v>
      </c>
      <c r="B8" t="s">
        <v>17</v>
      </c>
      <c r="C8" t="s">
        <v>24</v>
      </c>
      <c r="D8" t="s">
        <v>651</v>
      </c>
      <c r="E8" s="2" t="s">
        <v>19</v>
      </c>
      <c r="F8" t="s">
        <v>27</v>
      </c>
    </row>
    <row r="9" spans="1:6" x14ac:dyDescent="0.3">
      <c r="C9" t="s">
        <v>25</v>
      </c>
      <c r="D9" t="s">
        <v>84</v>
      </c>
      <c r="E9" s="2" t="s">
        <v>19</v>
      </c>
      <c r="F9" t="s">
        <v>29</v>
      </c>
    </row>
    <row r="10" spans="1:6" x14ac:dyDescent="0.3">
      <c r="C10" t="s">
        <v>4</v>
      </c>
      <c r="D10" t="s">
        <v>80</v>
      </c>
      <c r="E10" s="3" t="s">
        <v>18</v>
      </c>
      <c r="F10" t="s">
        <v>113</v>
      </c>
    </row>
    <row r="12" spans="1:6" ht="15" customHeight="1" x14ac:dyDescent="0.3">
      <c r="A12" t="s">
        <v>90</v>
      </c>
      <c r="B12" t="s">
        <v>17</v>
      </c>
      <c r="D12" t="s">
        <v>63</v>
      </c>
      <c r="E12" s="3" t="s">
        <v>18</v>
      </c>
      <c r="F12" t="s">
        <v>653</v>
      </c>
    </row>
    <row r="13" spans="1:6" x14ac:dyDescent="0.3">
      <c r="D13" t="s">
        <v>77</v>
      </c>
      <c r="E13" s="3" t="s">
        <v>18</v>
      </c>
      <c r="F13" t="s">
        <v>652</v>
      </c>
    </row>
    <row r="15" spans="1:6" ht="15" customHeight="1" x14ac:dyDescent="0.3">
      <c r="A15" t="s">
        <v>438</v>
      </c>
      <c r="B15" t="s">
        <v>17</v>
      </c>
      <c r="C15" t="s">
        <v>4</v>
      </c>
      <c r="D15" t="s">
        <v>560</v>
      </c>
      <c r="E15" s="2" t="s">
        <v>19</v>
      </c>
      <c r="F15" t="s">
        <v>53</v>
      </c>
    </row>
    <row r="16" spans="1:6" x14ac:dyDescent="0.3">
      <c r="C16" t="s">
        <v>3</v>
      </c>
      <c r="D16" t="s">
        <v>28</v>
      </c>
      <c r="E16" s="2" t="s">
        <v>19</v>
      </c>
      <c r="F16" t="s">
        <v>49</v>
      </c>
    </row>
    <row r="17" spans="1:6" x14ac:dyDescent="0.3">
      <c r="C17" t="s">
        <v>2</v>
      </c>
      <c r="D17" t="s">
        <v>70</v>
      </c>
      <c r="E17" s="3" t="s">
        <v>18</v>
      </c>
      <c r="F17" t="s">
        <v>654</v>
      </c>
    </row>
    <row r="19" spans="1:6" ht="15" customHeight="1" x14ac:dyDescent="0.3">
      <c r="A19" t="s">
        <v>372</v>
      </c>
      <c r="B19" t="s">
        <v>17</v>
      </c>
      <c r="C19" t="s">
        <v>25</v>
      </c>
      <c r="D19" t="s">
        <v>655</v>
      </c>
      <c r="E19" s="2" t="s">
        <v>19</v>
      </c>
      <c r="F19" t="s">
        <v>34</v>
      </c>
    </row>
    <row r="20" spans="1:6" x14ac:dyDescent="0.3">
      <c r="C20" t="s">
        <v>4</v>
      </c>
      <c r="D20" t="s">
        <v>71</v>
      </c>
      <c r="E20" s="3" t="s">
        <v>18</v>
      </c>
      <c r="F20" t="s">
        <v>625</v>
      </c>
    </row>
    <row r="22" spans="1:6" ht="15" customHeight="1" x14ac:dyDescent="0.3">
      <c r="A22" t="s">
        <v>378</v>
      </c>
      <c r="B22" t="s">
        <v>17</v>
      </c>
      <c r="C22" t="s">
        <v>25</v>
      </c>
      <c r="D22" t="s">
        <v>68</v>
      </c>
      <c r="E22" s="2" t="s">
        <v>19</v>
      </c>
      <c r="F22" t="s">
        <v>23</v>
      </c>
    </row>
    <row r="23" spans="1:6" x14ac:dyDescent="0.3">
      <c r="C23" t="s">
        <v>4</v>
      </c>
      <c r="D23" t="s">
        <v>480</v>
      </c>
      <c r="E23" s="2" t="s">
        <v>19</v>
      </c>
      <c r="F23" t="s">
        <v>656</v>
      </c>
    </row>
    <row r="24" spans="1:6" x14ac:dyDescent="0.3">
      <c r="C24" t="s">
        <v>3</v>
      </c>
      <c r="D24" t="s">
        <v>78</v>
      </c>
      <c r="E24" s="3" t="s">
        <v>18</v>
      </c>
      <c r="F24" t="s">
        <v>42</v>
      </c>
    </row>
    <row r="26" spans="1:6" ht="15" customHeight="1" x14ac:dyDescent="0.3">
      <c r="A26" t="s">
        <v>981</v>
      </c>
      <c r="B26" t="s">
        <v>30</v>
      </c>
      <c r="C26" t="s">
        <v>4</v>
      </c>
      <c r="D26" t="s">
        <v>657</v>
      </c>
      <c r="E26" s="2" t="s">
        <v>19</v>
      </c>
      <c r="F26" t="s">
        <v>26</v>
      </c>
    </row>
    <row r="27" spans="1:6" x14ac:dyDescent="0.3">
      <c r="C27" t="s">
        <v>3</v>
      </c>
      <c r="D27" t="s">
        <v>597</v>
      </c>
      <c r="E27" s="3" t="s">
        <v>18</v>
      </c>
      <c r="F27" t="s">
        <v>42</v>
      </c>
    </row>
    <row r="29" spans="1:6" ht="15" customHeight="1" x14ac:dyDescent="0.3">
      <c r="A29" t="s">
        <v>503</v>
      </c>
      <c r="B29" t="s">
        <v>30</v>
      </c>
      <c r="C29" t="s">
        <v>4</v>
      </c>
      <c r="D29" t="s">
        <v>604</v>
      </c>
      <c r="E29" s="2" t="s">
        <v>19</v>
      </c>
      <c r="F29" t="s">
        <v>54</v>
      </c>
    </row>
    <row r="30" spans="1:6" x14ac:dyDescent="0.3">
      <c r="C30" t="s">
        <v>3</v>
      </c>
      <c r="D30" t="s">
        <v>64</v>
      </c>
      <c r="E30" s="2" t="s">
        <v>19</v>
      </c>
      <c r="F30" t="s">
        <v>661</v>
      </c>
    </row>
    <row r="31" spans="1:6" x14ac:dyDescent="0.3">
      <c r="C31" t="s">
        <v>2</v>
      </c>
      <c r="D31" t="s">
        <v>61</v>
      </c>
      <c r="E31" s="2" t="s">
        <v>19</v>
      </c>
      <c r="F31" t="s">
        <v>658</v>
      </c>
    </row>
    <row r="32" spans="1:6" x14ac:dyDescent="0.3">
      <c r="C32" t="s">
        <v>0</v>
      </c>
      <c r="D32" t="s">
        <v>642</v>
      </c>
      <c r="E32" s="3" t="s">
        <v>18</v>
      </c>
      <c r="F32" t="s">
        <v>659</v>
      </c>
    </row>
    <row r="34" spans="1:6" ht="15" customHeight="1" x14ac:dyDescent="0.3">
      <c r="A34" t="s">
        <v>982</v>
      </c>
      <c r="B34" t="s">
        <v>30</v>
      </c>
      <c r="C34" t="s">
        <v>25</v>
      </c>
      <c r="D34" t="s">
        <v>626</v>
      </c>
      <c r="E34" s="2" t="s">
        <v>19</v>
      </c>
      <c r="F34" t="s">
        <v>660</v>
      </c>
    </row>
    <row r="35" spans="1:6" x14ac:dyDescent="0.3">
      <c r="C35" t="s">
        <v>4</v>
      </c>
      <c r="D35" t="s">
        <v>64</v>
      </c>
      <c r="E35" s="2" t="s">
        <v>19</v>
      </c>
      <c r="F35" t="s">
        <v>215</v>
      </c>
    </row>
    <row r="36" spans="1:6" x14ac:dyDescent="0.3">
      <c r="C36" t="s">
        <v>3</v>
      </c>
      <c r="D36" t="s">
        <v>546</v>
      </c>
      <c r="E36" s="3" t="s">
        <v>18</v>
      </c>
      <c r="F36" t="s">
        <v>147</v>
      </c>
    </row>
    <row r="38" spans="1:6" ht="15" customHeight="1" x14ac:dyDescent="0.3">
      <c r="A38" t="s">
        <v>389</v>
      </c>
      <c r="B38" t="s">
        <v>30</v>
      </c>
      <c r="C38" t="s">
        <v>4</v>
      </c>
      <c r="D38" t="s">
        <v>374</v>
      </c>
      <c r="E38" s="2" t="s">
        <v>19</v>
      </c>
      <c r="F38" t="s">
        <v>188</v>
      </c>
    </row>
    <row r="39" spans="1:6" x14ac:dyDescent="0.3">
      <c r="C39" t="s">
        <v>3</v>
      </c>
      <c r="D39" t="s">
        <v>663</v>
      </c>
      <c r="E39" s="2" t="s">
        <v>19</v>
      </c>
      <c r="F39" t="s">
        <v>49</v>
      </c>
    </row>
    <row r="40" spans="1:6" x14ac:dyDescent="0.3">
      <c r="C40" t="s">
        <v>2</v>
      </c>
      <c r="D40" t="s">
        <v>63</v>
      </c>
      <c r="E40" s="2" t="s">
        <v>19</v>
      </c>
      <c r="F40" t="s">
        <v>8</v>
      </c>
    </row>
    <row r="41" spans="1:6" x14ac:dyDescent="0.3">
      <c r="C41" t="s">
        <v>0</v>
      </c>
      <c r="D41" t="s">
        <v>517</v>
      </c>
      <c r="E41" s="2" t="s">
        <v>19</v>
      </c>
      <c r="F41" t="s">
        <v>662</v>
      </c>
    </row>
    <row r="42" spans="1:6" x14ac:dyDescent="0.3">
      <c r="C42" t="s">
        <v>45</v>
      </c>
      <c r="D42" t="s">
        <v>78</v>
      </c>
      <c r="E42" s="3" t="s">
        <v>18</v>
      </c>
      <c r="F42" t="s">
        <v>8</v>
      </c>
    </row>
    <row r="44" spans="1:6" ht="15" customHeight="1" x14ac:dyDescent="0.3">
      <c r="A44" t="s">
        <v>35</v>
      </c>
      <c r="B44" t="s">
        <v>30</v>
      </c>
      <c r="C44" t="s">
        <v>24</v>
      </c>
      <c r="D44" t="s">
        <v>374</v>
      </c>
      <c r="E44" s="2" t="s">
        <v>19</v>
      </c>
      <c r="F44" t="s">
        <v>6</v>
      </c>
    </row>
    <row r="45" spans="1:6" x14ac:dyDescent="0.3">
      <c r="C45" t="s">
        <v>25</v>
      </c>
      <c r="D45" t="s">
        <v>664</v>
      </c>
      <c r="E45" s="2" t="s">
        <v>19</v>
      </c>
      <c r="F45" t="s">
        <v>203</v>
      </c>
    </row>
    <row r="46" spans="1:6" x14ac:dyDescent="0.3">
      <c r="C46" t="s">
        <v>4</v>
      </c>
      <c r="D46" t="s">
        <v>626</v>
      </c>
      <c r="E46" s="3" t="s">
        <v>18</v>
      </c>
      <c r="F46" t="s">
        <v>419</v>
      </c>
    </row>
    <row r="48" spans="1:6" ht="15" customHeight="1" x14ac:dyDescent="0.3">
      <c r="A48" t="s">
        <v>91</v>
      </c>
      <c r="B48" t="s">
        <v>37</v>
      </c>
      <c r="C48" t="s">
        <v>4</v>
      </c>
      <c r="D48" t="s">
        <v>55</v>
      </c>
      <c r="E48" s="2" t="s">
        <v>19</v>
      </c>
      <c r="F48" t="s">
        <v>9</v>
      </c>
    </row>
    <row r="49" spans="1:6" x14ac:dyDescent="0.3">
      <c r="C49" t="s">
        <v>3</v>
      </c>
      <c r="D49" t="s">
        <v>665</v>
      </c>
      <c r="E49" s="2" t="s">
        <v>19</v>
      </c>
      <c r="F49" t="s">
        <v>29</v>
      </c>
    </row>
    <row r="50" spans="1:6" x14ac:dyDescent="0.3">
      <c r="C50" t="s">
        <v>2</v>
      </c>
      <c r="D50" t="s">
        <v>61</v>
      </c>
      <c r="E50" s="2" t="s">
        <v>19</v>
      </c>
      <c r="F50" t="s">
        <v>666</v>
      </c>
    </row>
    <row r="51" spans="1:6" x14ac:dyDescent="0.3">
      <c r="C51" t="s">
        <v>0</v>
      </c>
      <c r="D51" t="s">
        <v>500</v>
      </c>
      <c r="E51" s="3" t="s">
        <v>18</v>
      </c>
      <c r="F51" t="s">
        <v>667</v>
      </c>
    </row>
    <row r="53" spans="1:6" ht="15" customHeight="1" x14ac:dyDescent="0.3">
      <c r="A53" t="s">
        <v>40</v>
      </c>
      <c r="B53" t="s">
        <v>37</v>
      </c>
      <c r="C53" t="s">
        <v>24</v>
      </c>
      <c r="D53" t="s">
        <v>357</v>
      </c>
      <c r="E53" s="3" t="s">
        <v>18</v>
      </c>
      <c r="F53" t="s">
        <v>49</v>
      </c>
    </row>
    <row r="55" spans="1:6" ht="15" customHeight="1" x14ac:dyDescent="0.3">
      <c r="A55" t="s">
        <v>79</v>
      </c>
      <c r="B55" t="s">
        <v>17</v>
      </c>
      <c r="C55" t="s">
        <v>3</v>
      </c>
      <c r="D55" t="s">
        <v>550</v>
      </c>
      <c r="E55" s="3" t="s">
        <v>18</v>
      </c>
      <c r="F55" t="s">
        <v>313</v>
      </c>
    </row>
    <row r="57" spans="1:6" ht="15" customHeight="1" x14ac:dyDescent="0.3">
      <c r="A57" t="s">
        <v>99</v>
      </c>
      <c r="B57" t="s">
        <v>17</v>
      </c>
      <c r="C57" t="s">
        <v>25</v>
      </c>
      <c r="D57" t="s">
        <v>668</v>
      </c>
      <c r="E57" s="2" t="s">
        <v>19</v>
      </c>
      <c r="F57" t="s">
        <v>669</v>
      </c>
    </row>
    <row r="58" spans="1:6" x14ac:dyDescent="0.3">
      <c r="C58" t="s">
        <v>4</v>
      </c>
      <c r="D58" t="s">
        <v>520</v>
      </c>
      <c r="E58" s="2" t="s">
        <v>19</v>
      </c>
      <c r="F58" t="s">
        <v>49</v>
      </c>
    </row>
    <row r="59" spans="1:6" x14ac:dyDescent="0.3">
      <c r="C59" t="s">
        <v>3</v>
      </c>
      <c r="D59" t="s">
        <v>517</v>
      </c>
      <c r="E59" s="2" t="s">
        <v>19</v>
      </c>
      <c r="F59" t="s">
        <v>8</v>
      </c>
    </row>
    <row r="60" spans="1:6" x14ac:dyDescent="0.3">
      <c r="C60" t="s">
        <v>2</v>
      </c>
      <c r="D60" t="s">
        <v>671</v>
      </c>
      <c r="E60" s="2" t="s">
        <v>19</v>
      </c>
      <c r="F60" t="s">
        <v>670</v>
      </c>
    </row>
    <row r="61" spans="1:6" x14ac:dyDescent="0.3">
      <c r="C61" t="s">
        <v>0</v>
      </c>
      <c r="D61" t="s">
        <v>577</v>
      </c>
      <c r="E61" s="2" t="s">
        <v>19</v>
      </c>
      <c r="F61" t="s">
        <v>390</v>
      </c>
    </row>
    <row r="62" spans="1:6" x14ac:dyDescent="0.3">
      <c r="C62" t="s">
        <v>45</v>
      </c>
      <c r="D62" t="s">
        <v>559</v>
      </c>
      <c r="E62" s="3" t="s">
        <v>18</v>
      </c>
      <c r="F62" t="s">
        <v>32</v>
      </c>
    </row>
    <row r="64" spans="1:6" ht="15" customHeight="1" x14ac:dyDescent="0.3">
      <c r="A64" t="s">
        <v>96</v>
      </c>
      <c r="B64" t="s">
        <v>17</v>
      </c>
      <c r="C64" t="s">
        <v>25</v>
      </c>
      <c r="D64" t="s">
        <v>672</v>
      </c>
      <c r="E64" s="2" t="s">
        <v>19</v>
      </c>
      <c r="F64" t="s">
        <v>21</v>
      </c>
    </row>
    <row r="65" spans="1:6" x14ac:dyDescent="0.3">
      <c r="C65" t="s">
        <v>4</v>
      </c>
      <c r="D65" t="s">
        <v>559</v>
      </c>
      <c r="E65" s="4" t="s">
        <v>19</v>
      </c>
      <c r="F65" t="s">
        <v>92</v>
      </c>
    </row>
    <row r="66" spans="1:6" ht="15" customHeight="1" x14ac:dyDescent="0.3">
      <c r="C66" t="s">
        <v>3</v>
      </c>
      <c r="D66" t="s">
        <v>517</v>
      </c>
      <c r="E66" s="2" t="s">
        <v>19</v>
      </c>
      <c r="F66" t="s">
        <v>673</v>
      </c>
    </row>
    <row r="67" spans="1:6" x14ac:dyDescent="0.3">
      <c r="C67" t="s">
        <v>2</v>
      </c>
      <c r="D67" t="s">
        <v>78</v>
      </c>
      <c r="E67" s="3" t="s">
        <v>18</v>
      </c>
      <c r="F67" t="s">
        <v>29</v>
      </c>
    </row>
    <row r="69" spans="1:6" ht="15" customHeight="1" x14ac:dyDescent="0.3">
      <c r="A69" t="s">
        <v>43</v>
      </c>
      <c r="B69" t="s">
        <v>17</v>
      </c>
      <c r="C69" t="s">
        <v>24</v>
      </c>
      <c r="D69" t="s">
        <v>400</v>
      </c>
      <c r="E69" s="2" t="s">
        <v>19</v>
      </c>
      <c r="F69" t="s">
        <v>6</v>
      </c>
    </row>
    <row r="70" spans="1:6" x14ac:dyDescent="0.3">
      <c r="C70" t="s">
        <v>25</v>
      </c>
      <c r="D70" t="s">
        <v>678</v>
      </c>
      <c r="E70" s="2" t="s">
        <v>19</v>
      </c>
      <c r="F70" t="s">
        <v>49</v>
      </c>
    </row>
    <row r="71" spans="1:6" x14ac:dyDescent="0.3">
      <c r="C71" t="s">
        <v>4</v>
      </c>
      <c r="D71" t="s">
        <v>55</v>
      </c>
      <c r="E71" s="2" t="s">
        <v>19</v>
      </c>
      <c r="F71" t="s">
        <v>676</v>
      </c>
    </row>
    <row r="72" spans="1:6" x14ac:dyDescent="0.3">
      <c r="C72" t="s">
        <v>3</v>
      </c>
      <c r="D72" t="s">
        <v>67</v>
      </c>
      <c r="E72" s="2" t="s">
        <v>19</v>
      </c>
      <c r="F72" t="s">
        <v>675</v>
      </c>
    </row>
    <row r="73" spans="1:6" x14ac:dyDescent="0.3">
      <c r="C73" t="s">
        <v>2</v>
      </c>
      <c r="D73" t="s">
        <v>61</v>
      </c>
      <c r="E73" s="2" t="s">
        <v>19</v>
      </c>
      <c r="F73" t="s">
        <v>51</v>
      </c>
    </row>
    <row r="74" spans="1:6" x14ac:dyDescent="0.3">
      <c r="C74" t="s">
        <v>0</v>
      </c>
      <c r="D74" t="s">
        <v>677</v>
      </c>
      <c r="E74" s="2" t="s">
        <v>19</v>
      </c>
      <c r="F74" t="s">
        <v>674</v>
      </c>
    </row>
    <row r="75" spans="1:6" x14ac:dyDescent="0.3">
      <c r="C75" t="s">
        <v>45</v>
      </c>
      <c r="D75" t="s">
        <v>559</v>
      </c>
      <c r="E75" s="2" t="s">
        <v>19</v>
      </c>
      <c r="F75" t="s">
        <v>6</v>
      </c>
    </row>
    <row r="77" spans="1:6" ht="15" customHeight="1" x14ac:dyDescent="0.3">
      <c r="A77" t="s">
        <v>475</v>
      </c>
      <c r="B77" t="s">
        <v>17</v>
      </c>
      <c r="C77" t="s">
        <v>4</v>
      </c>
      <c r="D77" t="s">
        <v>67</v>
      </c>
      <c r="E77" s="3" t="s">
        <v>18</v>
      </c>
      <c r="F77" t="s">
        <v>679</v>
      </c>
    </row>
    <row r="79" spans="1:6" ht="15" customHeight="1" x14ac:dyDescent="0.3">
      <c r="A79" t="s">
        <v>412</v>
      </c>
      <c r="B79" t="s">
        <v>17</v>
      </c>
      <c r="C79" t="s">
        <v>25</v>
      </c>
      <c r="D79" t="s">
        <v>463</v>
      </c>
      <c r="E79" s="2" t="s">
        <v>19</v>
      </c>
      <c r="F79" t="s">
        <v>10</v>
      </c>
    </row>
    <row r="80" spans="1:6" x14ac:dyDescent="0.3">
      <c r="C80" t="s">
        <v>4</v>
      </c>
      <c r="D80" t="s">
        <v>67</v>
      </c>
      <c r="E80" s="3" t="s">
        <v>18</v>
      </c>
      <c r="F80" t="s">
        <v>680</v>
      </c>
    </row>
    <row r="82" spans="1:6" ht="15" customHeight="1" x14ac:dyDescent="0.3">
      <c r="A82" t="s">
        <v>418</v>
      </c>
      <c r="B82" t="s">
        <v>17</v>
      </c>
      <c r="C82" t="s">
        <v>4</v>
      </c>
      <c r="D82" t="s">
        <v>682</v>
      </c>
      <c r="E82" s="2" t="s">
        <v>19</v>
      </c>
      <c r="F82" t="s">
        <v>683</v>
      </c>
    </row>
    <row r="83" spans="1:6" x14ac:dyDescent="0.3">
      <c r="C83" t="s">
        <v>3</v>
      </c>
      <c r="D83" t="s">
        <v>681</v>
      </c>
      <c r="E83" s="2" t="s">
        <v>19</v>
      </c>
      <c r="F83" t="s">
        <v>8</v>
      </c>
    </row>
    <row r="84" spans="1:6" x14ac:dyDescent="0.3">
      <c r="C84" t="s">
        <v>2</v>
      </c>
      <c r="D84" t="s">
        <v>239</v>
      </c>
      <c r="E84" s="2" t="s">
        <v>19</v>
      </c>
      <c r="F84" t="s">
        <v>6</v>
      </c>
    </row>
    <row r="85" spans="1:6" x14ac:dyDescent="0.3">
      <c r="C85" t="s">
        <v>0</v>
      </c>
      <c r="D85" t="s">
        <v>68</v>
      </c>
      <c r="E85" s="2" t="s">
        <v>19</v>
      </c>
      <c r="F85" t="s">
        <v>684</v>
      </c>
    </row>
    <row r="86" spans="1:6" x14ac:dyDescent="0.3">
      <c r="C86" t="s">
        <v>45</v>
      </c>
      <c r="D86" t="s">
        <v>500</v>
      </c>
      <c r="E86" s="3" t="s">
        <v>18</v>
      </c>
      <c r="F86" t="s">
        <v>21</v>
      </c>
    </row>
    <row r="88" spans="1:6" ht="15" customHeight="1" x14ac:dyDescent="0.3">
      <c r="A88" t="s">
        <v>89</v>
      </c>
      <c r="B88" t="s">
        <v>17</v>
      </c>
      <c r="C88" t="s">
        <v>59</v>
      </c>
      <c r="D88" t="s">
        <v>517</v>
      </c>
      <c r="E88" s="2" t="s">
        <v>19</v>
      </c>
      <c r="F88" t="s">
        <v>36</v>
      </c>
    </row>
    <row r="89" spans="1:6" x14ac:dyDescent="0.3">
      <c r="C89" t="s">
        <v>59</v>
      </c>
      <c r="D89" t="s">
        <v>76</v>
      </c>
      <c r="E89" s="3" t="s">
        <v>18</v>
      </c>
      <c r="F89" t="s">
        <v>34</v>
      </c>
    </row>
    <row r="90" spans="1:6" x14ac:dyDescent="0.3">
      <c r="C90" t="s">
        <v>59</v>
      </c>
      <c r="D90" t="s">
        <v>78</v>
      </c>
      <c r="E90" s="2" t="s">
        <v>19</v>
      </c>
      <c r="F90" t="s">
        <v>188</v>
      </c>
    </row>
    <row r="91" spans="1:6" x14ac:dyDescent="0.3">
      <c r="C91" t="s">
        <v>0</v>
      </c>
      <c r="D91" t="s">
        <v>80</v>
      </c>
      <c r="E91" s="3" t="s">
        <v>18</v>
      </c>
      <c r="F91" t="s">
        <v>685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3"/>
  <sheetViews>
    <sheetView tabSelected="1" workbookViewId="0">
      <selection activeCell="D6" sqref="D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110</v>
      </c>
      <c r="E2" s="2" t="s">
        <v>19</v>
      </c>
      <c r="F2" t="s">
        <v>6</v>
      </c>
    </row>
    <row r="3" spans="1:6" x14ac:dyDescent="0.3">
      <c r="C3" t="s">
        <v>3</v>
      </c>
      <c r="D3" t="s">
        <v>374</v>
      </c>
      <c r="E3" s="3" t="s">
        <v>18</v>
      </c>
      <c r="F3" t="s">
        <v>32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63</v>
      </c>
      <c r="E5" s="3" t="s">
        <v>18</v>
      </c>
      <c r="F5" t="s">
        <v>8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582</v>
      </c>
      <c r="E7" s="3" t="s">
        <v>18</v>
      </c>
      <c r="F7" t="s">
        <v>686</v>
      </c>
    </row>
    <row r="9" spans="1:6" ht="15" customHeight="1" x14ac:dyDescent="0.3">
      <c r="A9" t="s">
        <v>90</v>
      </c>
      <c r="B9" t="s">
        <v>30</v>
      </c>
      <c r="D9" t="s">
        <v>687</v>
      </c>
      <c r="E9" s="2" t="s">
        <v>19</v>
      </c>
      <c r="F9" t="s">
        <v>29</v>
      </c>
    </row>
    <row r="10" spans="1:6" x14ac:dyDescent="0.3">
      <c r="D10" t="s">
        <v>688</v>
      </c>
      <c r="E10" s="2" t="s">
        <v>19</v>
      </c>
      <c r="F10" t="s">
        <v>278</v>
      </c>
    </row>
    <row r="12" spans="1:6" ht="15" customHeight="1" x14ac:dyDescent="0.3">
      <c r="A12" t="s">
        <v>983</v>
      </c>
      <c r="B12" t="s">
        <v>17</v>
      </c>
      <c r="C12" t="s">
        <v>4</v>
      </c>
      <c r="D12" t="s">
        <v>582</v>
      </c>
      <c r="E12" s="2" t="s">
        <v>19</v>
      </c>
      <c r="F12" t="s">
        <v>691</v>
      </c>
    </row>
    <row r="13" spans="1:6" x14ac:dyDescent="0.3">
      <c r="C13" t="s">
        <v>3</v>
      </c>
      <c r="D13" t="s">
        <v>692</v>
      </c>
      <c r="E13" s="2" t="s">
        <v>19</v>
      </c>
      <c r="F13" t="s">
        <v>29</v>
      </c>
    </row>
    <row r="14" spans="1:6" x14ac:dyDescent="0.3">
      <c r="C14" t="s">
        <v>2</v>
      </c>
      <c r="D14" t="s">
        <v>114</v>
      </c>
      <c r="E14" s="2" t="s">
        <v>19</v>
      </c>
      <c r="F14" t="s">
        <v>689</v>
      </c>
    </row>
    <row r="15" spans="1:6" x14ac:dyDescent="0.3">
      <c r="C15" t="s">
        <v>0</v>
      </c>
      <c r="D15" t="s">
        <v>500</v>
      </c>
      <c r="E15" s="2" t="s">
        <v>19</v>
      </c>
      <c r="F15" t="s">
        <v>690</v>
      </c>
    </row>
    <row r="16" spans="1:6" x14ac:dyDescent="0.3">
      <c r="C16" t="s">
        <v>45</v>
      </c>
      <c r="D16" t="s">
        <v>76</v>
      </c>
      <c r="E16" s="3" t="s">
        <v>18</v>
      </c>
      <c r="F16" t="s">
        <v>26</v>
      </c>
    </row>
    <row r="18" spans="1:6" ht="15" customHeight="1" x14ac:dyDescent="0.3">
      <c r="A18" t="s">
        <v>438</v>
      </c>
      <c r="B18" t="s">
        <v>17</v>
      </c>
      <c r="C18" t="s">
        <v>3</v>
      </c>
      <c r="D18" t="s">
        <v>480</v>
      </c>
      <c r="E18" s="2" t="s">
        <v>19</v>
      </c>
      <c r="F18" t="s">
        <v>693</v>
      </c>
    </row>
    <row r="19" spans="1:6" x14ac:dyDescent="0.3">
      <c r="C19" t="s">
        <v>2</v>
      </c>
      <c r="D19" t="s">
        <v>70</v>
      </c>
      <c r="E19" s="3" t="s">
        <v>18</v>
      </c>
      <c r="F19" t="s">
        <v>32</v>
      </c>
    </row>
    <row r="21" spans="1:6" ht="15" customHeight="1" x14ac:dyDescent="0.3">
      <c r="A21" t="s">
        <v>372</v>
      </c>
      <c r="B21" t="s">
        <v>17</v>
      </c>
      <c r="C21" t="s">
        <v>25</v>
      </c>
      <c r="D21" t="s">
        <v>695</v>
      </c>
      <c r="E21" s="2" t="s">
        <v>19</v>
      </c>
      <c r="F21" t="s">
        <v>60</v>
      </c>
    </row>
    <row r="22" spans="1:6" x14ac:dyDescent="0.3">
      <c r="C22" t="s">
        <v>4</v>
      </c>
      <c r="D22" t="s">
        <v>696</v>
      </c>
      <c r="E22" s="3" t="s">
        <v>18</v>
      </c>
      <c r="F22" t="s">
        <v>694</v>
      </c>
    </row>
    <row r="24" spans="1:6" ht="15" customHeight="1" x14ac:dyDescent="0.3">
      <c r="A24" t="s">
        <v>378</v>
      </c>
      <c r="B24" t="s">
        <v>17</v>
      </c>
      <c r="C24" t="s">
        <v>25</v>
      </c>
      <c r="D24" t="s">
        <v>697</v>
      </c>
      <c r="E24" s="2" t="s">
        <v>19</v>
      </c>
      <c r="F24" t="s">
        <v>10</v>
      </c>
    </row>
    <row r="25" spans="1:6" x14ac:dyDescent="0.3">
      <c r="C25" t="s">
        <v>4</v>
      </c>
      <c r="D25" t="s">
        <v>239</v>
      </c>
      <c r="E25" s="2" t="s">
        <v>19</v>
      </c>
      <c r="F25" t="s">
        <v>698</v>
      </c>
    </row>
    <row r="26" spans="1:6" x14ac:dyDescent="0.3">
      <c r="C26" t="s">
        <v>3</v>
      </c>
      <c r="D26" t="s">
        <v>559</v>
      </c>
      <c r="E26" s="3" t="s">
        <v>18</v>
      </c>
      <c r="F26" t="s">
        <v>56</v>
      </c>
    </row>
    <row r="28" spans="1:6" ht="15" customHeight="1" x14ac:dyDescent="0.3">
      <c r="A28" t="s">
        <v>981</v>
      </c>
      <c r="B28" t="s">
        <v>30</v>
      </c>
      <c r="C28" t="s">
        <v>4</v>
      </c>
      <c r="D28" t="s">
        <v>701</v>
      </c>
      <c r="E28" s="2" t="s">
        <v>19</v>
      </c>
      <c r="F28" t="s">
        <v>48</v>
      </c>
    </row>
    <row r="29" spans="1:6" x14ac:dyDescent="0.3">
      <c r="C29" t="s">
        <v>3</v>
      </c>
      <c r="D29" t="s">
        <v>416</v>
      </c>
      <c r="E29" s="2" t="s">
        <v>19</v>
      </c>
      <c r="F29" t="s">
        <v>700</v>
      </c>
    </row>
    <row r="30" spans="1:6" x14ac:dyDescent="0.3">
      <c r="C30" t="s">
        <v>2</v>
      </c>
      <c r="D30" t="s">
        <v>31</v>
      </c>
      <c r="E30" s="2" t="s">
        <v>19</v>
      </c>
      <c r="F30" t="s">
        <v>699</v>
      </c>
    </row>
    <row r="31" spans="1:6" x14ac:dyDescent="0.3">
      <c r="C31" t="s">
        <v>0</v>
      </c>
      <c r="D31" t="s">
        <v>559</v>
      </c>
      <c r="E31" s="3" t="s">
        <v>18</v>
      </c>
      <c r="F31" t="s">
        <v>27</v>
      </c>
    </row>
    <row r="33" spans="1:6" ht="15" customHeight="1" x14ac:dyDescent="0.3">
      <c r="A33" t="s">
        <v>90</v>
      </c>
      <c r="B33" t="s">
        <v>30</v>
      </c>
      <c r="D33" t="s">
        <v>702</v>
      </c>
      <c r="E33" s="2" t="s">
        <v>19</v>
      </c>
      <c r="F33" t="s">
        <v>42</v>
      </c>
    </row>
    <row r="34" spans="1:6" x14ac:dyDescent="0.3">
      <c r="D34" t="s">
        <v>677</v>
      </c>
      <c r="E34" s="2" t="s">
        <v>19</v>
      </c>
      <c r="F34" t="s">
        <v>417</v>
      </c>
    </row>
    <row r="36" spans="1:6" ht="15" customHeight="1" x14ac:dyDescent="0.3">
      <c r="A36" t="s">
        <v>503</v>
      </c>
      <c r="B36" t="s">
        <v>30</v>
      </c>
      <c r="C36" t="s">
        <v>4</v>
      </c>
      <c r="D36" t="s">
        <v>483</v>
      </c>
      <c r="E36" s="2" t="s">
        <v>19</v>
      </c>
      <c r="F36" t="s">
        <v>34</v>
      </c>
    </row>
    <row r="37" spans="1:6" x14ac:dyDescent="0.3">
      <c r="C37" t="s">
        <v>3</v>
      </c>
      <c r="D37" t="s">
        <v>642</v>
      </c>
      <c r="E37" s="2" t="s">
        <v>19</v>
      </c>
      <c r="F37" t="s">
        <v>689</v>
      </c>
    </row>
    <row r="38" spans="1:6" x14ac:dyDescent="0.3">
      <c r="C38" t="s">
        <v>2</v>
      </c>
      <c r="D38" t="s">
        <v>78</v>
      </c>
      <c r="E38" s="3" t="s">
        <v>18</v>
      </c>
      <c r="F38" t="s">
        <v>703</v>
      </c>
    </row>
    <row r="40" spans="1:6" ht="15" customHeight="1" x14ac:dyDescent="0.3">
      <c r="A40" t="s">
        <v>389</v>
      </c>
      <c r="B40" t="s">
        <v>30</v>
      </c>
      <c r="C40" t="s">
        <v>25</v>
      </c>
      <c r="D40" t="s">
        <v>704</v>
      </c>
      <c r="E40" s="2" t="s">
        <v>19</v>
      </c>
      <c r="F40" t="s">
        <v>705</v>
      </c>
    </row>
    <row r="41" spans="1:6" x14ac:dyDescent="0.3">
      <c r="C41" t="s">
        <v>4</v>
      </c>
      <c r="D41" t="s">
        <v>108</v>
      </c>
      <c r="E41" s="2" t="s">
        <v>19</v>
      </c>
      <c r="F41" t="s">
        <v>706</v>
      </c>
    </row>
    <row r="42" spans="1:6" x14ac:dyDescent="0.3">
      <c r="C42" t="s">
        <v>3</v>
      </c>
      <c r="D42" t="s">
        <v>692</v>
      </c>
      <c r="E42" s="2" t="s">
        <v>19</v>
      </c>
      <c r="F42" t="s">
        <v>29</v>
      </c>
    </row>
    <row r="43" spans="1:6" x14ac:dyDescent="0.3">
      <c r="C43" t="s">
        <v>2</v>
      </c>
      <c r="D43" t="s">
        <v>650</v>
      </c>
      <c r="E43" s="3" t="s">
        <v>18</v>
      </c>
      <c r="F43" t="s">
        <v>707</v>
      </c>
    </row>
    <row r="45" spans="1:6" ht="15" customHeight="1" x14ac:dyDescent="0.3">
      <c r="A45" t="s">
        <v>389</v>
      </c>
      <c r="B45" t="s">
        <v>30</v>
      </c>
      <c r="C45" t="s">
        <v>4</v>
      </c>
      <c r="D45" t="s">
        <v>560</v>
      </c>
      <c r="E45" s="2" t="s">
        <v>19</v>
      </c>
      <c r="F45" t="s">
        <v>313</v>
      </c>
    </row>
    <row r="46" spans="1:6" x14ac:dyDescent="0.3">
      <c r="C46" t="s">
        <v>3</v>
      </c>
      <c r="D46" t="s">
        <v>31</v>
      </c>
      <c r="E46" s="3" t="s">
        <v>18</v>
      </c>
      <c r="F46" t="s">
        <v>159</v>
      </c>
    </row>
    <row r="48" spans="1:6" ht="15" customHeight="1" x14ac:dyDescent="0.3">
      <c r="A48" t="s">
        <v>35</v>
      </c>
      <c r="B48" t="s">
        <v>30</v>
      </c>
      <c r="C48" t="s">
        <v>24</v>
      </c>
      <c r="D48" t="s">
        <v>329</v>
      </c>
      <c r="E48" s="2" t="s">
        <v>19</v>
      </c>
      <c r="F48" t="s">
        <v>10</v>
      </c>
    </row>
    <row r="49" spans="1:6" x14ac:dyDescent="0.3">
      <c r="C49" t="s">
        <v>25</v>
      </c>
      <c r="D49" t="s">
        <v>695</v>
      </c>
      <c r="E49" s="2" t="s">
        <v>19</v>
      </c>
      <c r="F49" t="s">
        <v>9</v>
      </c>
    </row>
    <row r="50" spans="1:6" x14ac:dyDescent="0.3">
      <c r="C50" t="s">
        <v>4</v>
      </c>
      <c r="D50" t="s">
        <v>55</v>
      </c>
      <c r="E50" s="2" t="s">
        <v>19</v>
      </c>
      <c r="F50" t="s">
        <v>51</v>
      </c>
    </row>
    <row r="51" spans="1:6" x14ac:dyDescent="0.3">
      <c r="C51" t="s">
        <v>3</v>
      </c>
      <c r="D51" t="s">
        <v>709</v>
      </c>
      <c r="E51" s="2" t="s">
        <v>19</v>
      </c>
      <c r="F51" t="s">
        <v>193</v>
      </c>
    </row>
    <row r="52" spans="1:6" x14ac:dyDescent="0.3">
      <c r="C52" t="s">
        <v>2</v>
      </c>
      <c r="D52" t="s">
        <v>589</v>
      </c>
      <c r="E52" s="2" t="s">
        <v>19</v>
      </c>
      <c r="F52" t="s">
        <v>42</v>
      </c>
    </row>
    <row r="53" spans="1:6" x14ac:dyDescent="0.3">
      <c r="C53" t="s">
        <v>0</v>
      </c>
      <c r="D53" t="s">
        <v>560</v>
      </c>
      <c r="E53" s="3" t="s">
        <v>18</v>
      </c>
      <c r="F53" t="s">
        <v>708</v>
      </c>
    </row>
    <row r="55" spans="1:6" ht="15" customHeight="1" x14ac:dyDescent="0.3">
      <c r="A55" t="s">
        <v>97</v>
      </c>
      <c r="B55" t="s">
        <v>37</v>
      </c>
      <c r="C55" t="s">
        <v>4</v>
      </c>
      <c r="D55" t="s">
        <v>466</v>
      </c>
      <c r="E55" s="3" t="s">
        <v>18</v>
      </c>
      <c r="F55" t="s">
        <v>465</v>
      </c>
    </row>
    <row r="57" spans="1:6" ht="15" customHeight="1" x14ac:dyDescent="0.3">
      <c r="A57" t="s">
        <v>40</v>
      </c>
      <c r="B57" t="s">
        <v>37</v>
      </c>
      <c r="C57" t="s">
        <v>24</v>
      </c>
      <c r="D57" t="s">
        <v>615</v>
      </c>
      <c r="E57" s="2" t="s">
        <v>19</v>
      </c>
      <c r="F57" t="s">
        <v>44</v>
      </c>
    </row>
    <row r="58" spans="1:6" x14ac:dyDescent="0.3">
      <c r="C58" t="s">
        <v>25</v>
      </c>
      <c r="D58" t="s">
        <v>111</v>
      </c>
      <c r="E58" s="3" t="s">
        <v>18</v>
      </c>
      <c r="F58" t="s">
        <v>554</v>
      </c>
    </row>
    <row r="60" spans="1:6" ht="15" customHeight="1" x14ac:dyDescent="0.3">
      <c r="A60" t="s">
        <v>402</v>
      </c>
      <c r="B60" t="s">
        <v>37</v>
      </c>
      <c r="C60" t="s">
        <v>25</v>
      </c>
      <c r="D60" t="s">
        <v>615</v>
      </c>
      <c r="E60" s="3" t="s">
        <v>18</v>
      </c>
      <c r="F60" t="s">
        <v>710</v>
      </c>
    </row>
    <row r="62" spans="1:6" ht="15" customHeight="1" x14ac:dyDescent="0.3">
      <c r="A62" t="s">
        <v>711</v>
      </c>
      <c r="B62" t="s">
        <v>17</v>
      </c>
      <c r="C62" t="s">
        <v>4</v>
      </c>
      <c r="D62" t="s">
        <v>627</v>
      </c>
      <c r="E62" s="2" t="s">
        <v>19</v>
      </c>
      <c r="F62" t="s">
        <v>713</v>
      </c>
    </row>
    <row r="63" spans="1:6" x14ac:dyDescent="0.3">
      <c r="C63" t="s">
        <v>3</v>
      </c>
      <c r="D63" t="s">
        <v>480</v>
      </c>
      <c r="E63" s="3" t="s">
        <v>18</v>
      </c>
      <c r="F63" t="s">
        <v>712</v>
      </c>
    </row>
    <row r="65" spans="1:6" ht="15" customHeight="1" x14ac:dyDescent="0.3">
      <c r="A65" t="s">
        <v>96</v>
      </c>
      <c r="B65" t="s">
        <v>17</v>
      </c>
      <c r="C65" t="s">
        <v>4</v>
      </c>
      <c r="D65" t="s">
        <v>104</v>
      </c>
      <c r="E65" s="2" t="s">
        <v>19</v>
      </c>
      <c r="F65" t="s">
        <v>716</v>
      </c>
    </row>
    <row r="66" spans="1:6" x14ac:dyDescent="0.3">
      <c r="C66" t="s">
        <v>3</v>
      </c>
      <c r="D66" t="s">
        <v>563</v>
      </c>
      <c r="E66" s="2" t="s">
        <v>19</v>
      </c>
      <c r="F66" t="s">
        <v>44</v>
      </c>
    </row>
    <row r="67" spans="1:6" x14ac:dyDescent="0.3">
      <c r="C67" t="s">
        <v>2</v>
      </c>
      <c r="D67" t="s">
        <v>714</v>
      </c>
      <c r="E67" s="3" t="s">
        <v>18</v>
      </c>
      <c r="F67" t="s">
        <v>715</v>
      </c>
    </row>
    <row r="69" spans="1:6" ht="15" customHeight="1" x14ac:dyDescent="0.3">
      <c r="A69" t="s">
        <v>43</v>
      </c>
      <c r="B69" t="s">
        <v>17</v>
      </c>
      <c r="C69" t="s">
        <v>24</v>
      </c>
      <c r="D69" t="s">
        <v>704</v>
      </c>
      <c r="E69" s="2" t="s">
        <v>19</v>
      </c>
      <c r="F69" t="s">
        <v>27</v>
      </c>
    </row>
    <row r="70" spans="1:6" x14ac:dyDescent="0.3">
      <c r="C70" t="s">
        <v>25</v>
      </c>
      <c r="D70" t="s">
        <v>717</v>
      </c>
      <c r="E70" s="2" t="s">
        <v>19</v>
      </c>
      <c r="F70" t="s">
        <v>41</v>
      </c>
    </row>
    <row r="71" spans="1:6" x14ac:dyDescent="0.3">
      <c r="C71" t="s">
        <v>4</v>
      </c>
      <c r="D71" t="s">
        <v>538</v>
      </c>
      <c r="E71" s="2" t="s">
        <v>19</v>
      </c>
      <c r="F71" t="s">
        <v>476</v>
      </c>
    </row>
    <row r="72" spans="1:6" x14ac:dyDescent="0.3">
      <c r="C72" t="s">
        <v>3</v>
      </c>
      <c r="D72" t="s">
        <v>116</v>
      </c>
      <c r="E72" s="2" t="s">
        <v>19</v>
      </c>
      <c r="F72" t="s">
        <v>1</v>
      </c>
    </row>
    <row r="73" spans="1:6" x14ac:dyDescent="0.3">
      <c r="C73" t="s">
        <v>2</v>
      </c>
      <c r="D73" t="s">
        <v>76</v>
      </c>
      <c r="E73" s="3" t="s">
        <v>18</v>
      </c>
      <c r="F73" t="s">
        <v>718</v>
      </c>
    </row>
    <row r="75" spans="1:6" ht="15" customHeight="1" x14ac:dyDescent="0.3">
      <c r="A75" t="s">
        <v>475</v>
      </c>
      <c r="B75" t="s">
        <v>17</v>
      </c>
      <c r="C75" t="s">
        <v>4</v>
      </c>
      <c r="D75" t="s">
        <v>63</v>
      </c>
      <c r="E75" s="2" t="s">
        <v>19</v>
      </c>
      <c r="F75" t="s">
        <v>719</v>
      </c>
    </row>
    <row r="76" spans="1:6" x14ac:dyDescent="0.3">
      <c r="C76" t="s">
        <v>3</v>
      </c>
      <c r="D76" t="s">
        <v>589</v>
      </c>
      <c r="E76" s="2" t="s">
        <v>19</v>
      </c>
      <c r="F76" t="s">
        <v>39</v>
      </c>
    </row>
    <row r="77" spans="1:6" x14ac:dyDescent="0.3">
      <c r="C77" t="s">
        <v>2</v>
      </c>
      <c r="D77" t="s">
        <v>78</v>
      </c>
      <c r="E77" s="2" t="s">
        <v>19</v>
      </c>
      <c r="F77" t="s">
        <v>720</v>
      </c>
    </row>
    <row r="78" spans="1:6" x14ac:dyDescent="0.3">
      <c r="C78" t="s">
        <v>0</v>
      </c>
      <c r="D78" t="s">
        <v>55</v>
      </c>
      <c r="E78" s="3" t="s">
        <v>18</v>
      </c>
      <c r="F78" t="s">
        <v>32</v>
      </c>
    </row>
    <row r="80" spans="1:6" ht="15" customHeight="1" x14ac:dyDescent="0.3">
      <c r="A80" t="s">
        <v>412</v>
      </c>
      <c r="B80" t="s">
        <v>17</v>
      </c>
      <c r="C80" t="s">
        <v>4</v>
      </c>
      <c r="D80" t="s">
        <v>642</v>
      </c>
      <c r="E80" s="3" t="s">
        <v>18</v>
      </c>
      <c r="F80" t="s">
        <v>721</v>
      </c>
    </row>
    <row r="82" spans="1:6" ht="15" customHeight="1" x14ac:dyDescent="0.3">
      <c r="A82" t="s">
        <v>418</v>
      </c>
      <c r="B82" t="s">
        <v>17</v>
      </c>
      <c r="C82" t="s">
        <v>4</v>
      </c>
      <c r="D82" t="s">
        <v>725</v>
      </c>
      <c r="E82" s="2" t="s">
        <v>19</v>
      </c>
      <c r="F82" t="s">
        <v>32</v>
      </c>
    </row>
    <row r="83" spans="1:6" x14ac:dyDescent="0.3">
      <c r="C83" t="s">
        <v>3</v>
      </c>
      <c r="D83" t="s">
        <v>83</v>
      </c>
      <c r="E83" s="2" t="s">
        <v>19</v>
      </c>
      <c r="F83" t="s">
        <v>724</v>
      </c>
    </row>
    <row r="84" spans="1:6" x14ac:dyDescent="0.3">
      <c r="C84" t="s">
        <v>2</v>
      </c>
      <c r="D84" t="s">
        <v>701</v>
      </c>
      <c r="E84" s="2" t="s">
        <v>19</v>
      </c>
      <c r="F84" t="s">
        <v>8</v>
      </c>
    </row>
    <row r="85" spans="1:6" x14ac:dyDescent="0.3">
      <c r="C85" t="s">
        <v>0</v>
      </c>
      <c r="D85" t="s">
        <v>722</v>
      </c>
      <c r="E85" s="3" t="s">
        <v>18</v>
      </c>
      <c r="F85" t="s">
        <v>723</v>
      </c>
    </row>
    <row r="87" spans="1:6" ht="15" customHeight="1" x14ac:dyDescent="0.3">
      <c r="A87" t="s">
        <v>461</v>
      </c>
      <c r="B87" t="s">
        <v>17</v>
      </c>
      <c r="C87" t="s">
        <v>3</v>
      </c>
      <c r="D87" t="s">
        <v>534</v>
      </c>
      <c r="E87" s="2" t="s">
        <v>19</v>
      </c>
      <c r="F87" t="s">
        <v>727</v>
      </c>
    </row>
    <row r="88" spans="1:6" x14ac:dyDescent="0.3">
      <c r="C88" t="s">
        <v>2</v>
      </c>
      <c r="D88" t="s">
        <v>447</v>
      </c>
      <c r="E88" s="2" t="s">
        <v>19</v>
      </c>
      <c r="F88" t="s">
        <v>44</v>
      </c>
    </row>
    <row r="89" spans="1:6" x14ac:dyDescent="0.3">
      <c r="C89" t="s">
        <v>0</v>
      </c>
      <c r="D89" t="s">
        <v>73</v>
      </c>
      <c r="E89" s="2" t="s">
        <v>19</v>
      </c>
      <c r="F89" t="s">
        <v>728</v>
      </c>
    </row>
    <row r="90" spans="1:6" x14ac:dyDescent="0.3">
      <c r="C90" t="s">
        <v>45</v>
      </c>
      <c r="D90" t="s">
        <v>82</v>
      </c>
      <c r="E90" s="3" t="s">
        <v>18</v>
      </c>
      <c r="F90" t="s">
        <v>726</v>
      </c>
    </row>
    <row r="92" spans="1:6" ht="15" customHeight="1" x14ac:dyDescent="0.3">
      <c r="A92" t="s">
        <v>89</v>
      </c>
      <c r="B92" t="s">
        <v>17</v>
      </c>
      <c r="C92" t="s">
        <v>59</v>
      </c>
      <c r="D92" t="s">
        <v>78</v>
      </c>
      <c r="E92" s="3" t="s">
        <v>18</v>
      </c>
      <c r="F92" t="s">
        <v>60</v>
      </c>
    </row>
    <row r="93" spans="1:6" x14ac:dyDescent="0.3">
      <c r="C93" t="s">
        <v>59</v>
      </c>
      <c r="D93" t="s">
        <v>560</v>
      </c>
      <c r="E93" s="3" t="s">
        <v>18</v>
      </c>
      <c r="F93" t="s">
        <v>729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1"/>
  <sheetViews>
    <sheetView tabSelected="1" workbookViewId="0">
      <selection activeCell="D6" sqref="D6"/>
    </sheetView>
  </sheetViews>
  <sheetFormatPr defaultRowHeight="14.4" x14ac:dyDescent="0.3"/>
  <cols>
    <col min="1" max="1" width="31.441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400</v>
      </c>
      <c r="E2" s="3" t="s">
        <v>18</v>
      </c>
      <c r="F2" t="s">
        <v>558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68</v>
      </c>
      <c r="E4" s="3" t="s">
        <v>18</v>
      </c>
      <c r="F4" t="s">
        <v>730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722</v>
      </c>
      <c r="E6" s="2" t="s">
        <v>19</v>
      </c>
      <c r="F6" t="s">
        <v>328</v>
      </c>
    </row>
    <row r="7" spans="1:6" x14ac:dyDescent="0.3">
      <c r="C7" t="s">
        <v>25</v>
      </c>
      <c r="D7" t="s">
        <v>68</v>
      </c>
      <c r="E7" s="3" t="s">
        <v>18</v>
      </c>
      <c r="F7" t="s">
        <v>731</v>
      </c>
    </row>
    <row r="9" spans="1:6" ht="15" customHeight="1" x14ac:dyDescent="0.3">
      <c r="A9" t="s">
        <v>90</v>
      </c>
      <c r="B9" t="s">
        <v>17</v>
      </c>
      <c r="D9" t="s">
        <v>80</v>
      </c>
      <c r="E9" s="3" t="s">
        <v>18</v>
      </c>
      <c r="F9" t="s">
        <v>732</v>
      </c>
    </row>
    <row r="10" spans="1:6" x14ac:dyDescent="0.3">
      <c r="D10" t="s">
        <v>480</v>
      </c>
      <c r="E10" s="3" t="s">
        <v>18</v>
      </c>
      <c r="F10" t="s">
        <v>733</v>
      </c>
    </row>
    <row r="12" spans="1:6" ht="15" customHeight="1" x14ac:dyDescent="0.3">
      <c r="A12" t="s">
        <v>983</v>
      </c>
      <c r="B12" t="s">
        <v>17</v>
      </c>
      <c r="C12" t="s">
        <v>4</v>
      </c>
      <c r="D12" t="s">
        <v>114</v>
      </c>
      <c r="E12" s="2" t="s">
        <v>19</v>
      </c>
      <c r="F12" t="s">
        <v>419</v>
      </c>
    </row>
    <row r="13" spans="1:6" x14ac:dyDescent="0.3">
      <c r="C13" t="s">
        <v>3</v>
      </c>
      <c r="D13" t="s">
        <v>66</v>
      </c>
      <c r="E13" s="2" t="s">
        <v>19</v>
      </c>
      <c r="F13" t="s">
        <v>39</v>
      </c>
    </row>
    <row r="14" spans="1:6" x14ac:dyDescent="0.3">
      <c r="C14" t="s">
        <v>2</v>
      </c>
      <c r="D14" t="s">
        <v>78</v>
      </c>
      <c r="E14" s="3" t="s">
        <v>18</v>
      </c>
      <c r="F14" t="s">
        <v>8</v>
      </c>
    </row>
    <row r="16" spans="1:6" ht="15" customHeight="1" x14ac:dyDescent="0.3">
      <c r="A16" t="s">
        <v>438</v>
      </c>
      <c r="B16" t="s">
        <v>17</v>
      </c>
      <c r="C16" t="s">
        <v>4</v>
      </c>
      <c r="D16" t="s">
        <v>632</v>
      </c>
      <c r="E16" s="2" t="s">
        <v>19</v>
      </c>
      <c r="F16" t="s">
        <v>21</v>
      </c>
    </row>
    <row r="17" spans="1:6" x14ac:dyDescent="0.3">
      <c r="C17" t="s">
        <v>3</v>
      </c>
      <c r="D17" t="s">
        <v>734</v>
      </c>
      <c r="E17" s="2" t="s">
        <v>19</v>
      </c>
      <c r="F17" t="s">
        <v>10</v>
      </c>
    </row>
    <row r="18" spans="1:6" x14ac:dyDescent="0.3">
      <c r="C18" t="s">
        <v>2</v>
      </c>
      <c r="D18" t="s">
        <v>671</v>
      </c>
      <c r="E18" s="3" t="s">
        <v>18</v>
      </c>
      <c r="F18" t="s">
        <v>8</v>
      </c>
    </row>
    <row r="20" spans="1:6" ht="15" customHeight="1" x14ac:dyDescent="0.3">
      <c r="A20" t="s">
        <v>372</v>
      </c>
      <c r="B20" t="s">
        <v>17</v>
      </c>
      <c r="C20" t="s">
        <v>25</v>
      </c>
      <c r="D20" t="s">
        <v>737</v>
      </c>
      <c r="E20" s="2" t="s">
        <v>19</v>
      </c>
      <c r="F20" t="s">
        <v>49</v>
      </c>
    </row>
    <row r="21" spans="1:6" x14ac:dyDescent="0.3">
      <c r="C21" t="s">
        <v>4</v>
      </c>
      <c r="D21" t="s">
        <v>483</v>
      </c>
      <c r="E21" s="2" t="s">
        <v>19</v>
      </c>
      <c r="F21" t="s">
        <v>736</v>
      </c>
    </row>
    <row r="22" spans="1:6" x14ac:dyDescent="0.3">
      <c r="C22" t="s">
        <v>3</v>
      </c>
      <c r="D22" t="s">
        <v>738</v>
      </c>
      <c r="E22" s="2" t="s">
        <v>19</v>
      </c>
      <c r="F22" t="s">
        <v>669</v>
      </c>
    </row>
    <row r="23" spans="1:6" x14ac:dyDescent="0.3">
      <c r="C23" t="s">
        <v>2</v>
      </c>
      <c r="D23" t="s">
        <v>677</v>
      </c>
      <c r="E23" s="4" t="s">
        <v>735</v>
      </c>
      <c r="F23" t="s">
        <v>92</v>
      </c>
    </row>
    <row r="25" spans="1:6" x14ac:dyDescent="0.3">
      <c r="A25" t="s">
        <v>981</v>
      </c>
      <c r="B25" t="s">
        <v>30</v>
      </c>
      <c r="C25" t="s">
        <v>4</v>
      </c>
      <c r="D25" t="s">
        <v>565</v>
      </c>
      <c r="E25" s="2" t="s">
        <v>19</v>
      </c>
      <c r="F25" t="s">
        <v>26</v>
      </c>
    </row>
    <row r="26" spans="1:6" x14ac:dyDescent="0.3">
      <c r="C26" t="s">
        <v>3</v>
      </c>
      <c r="D26" t="s">
        <v>739</v>
      </c>
      <c r="E26" s="3" t="s">
        <v>18</v>
      </c>
      <c r="F26" t="s">
        <v>578</v>
      </c>
    </row>
    <row r="28" spans="1:6" ht="15" customHeight="1" x14ac:dyDescent="0.3">
      <c r="A28" t="s">
        <v>90</v>
      </c>
      <c r="B28" t="s">
        <v>30</v>
      </c>
      <c r="D28" t="s">
        <v>112</v>
      </c>
      <c r="E28" s="2" t="s">
        <v>19</v>
      </c>
      <c r="F28" t="s">
        <v>56</v>
      </c>
    </row>
    <row r="29" spans="1:6" x14ac:dyDescent="0.3">
      <c r="D29" t="s">
        <v>687</v>
      </c>
      <c r="E29" s="2" t="s">
        <v>19</v>
      </c>
      <c r="F29" t="s">
        <v>132</v>
      </c>
    </row>
    <row r="31" spans="1:6" ht="15" customHeight="1" x14ac:dyDescent="0.3">
      <c r="A31" t="s">
        <v>503</v>
      </c>
      <c r="B31" t="s">
        <v>30</v>
      </c>
      <c r="C31" t="s">
        <v>4</v>
      </c>
      <c r="D31" t="s">
        <v>70</v>
      </c>
      <c r="E31" s="3" t="s">
        <v>18</v>
      </c>
      <c r="F31" t="s">
        <v>1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615</v>
      </c>
      <c r="E33" s="3" t="s">
        <v>18</v>
      </c>
      <c r="F33" t="s">
        <v>740</v>
      </c>
    </row>
    <row r="35" spans="1:6" ht="15" customHeight="1" x14ac:dyDescent="0.3">
      <c r="A35" t="s">
        <v>389</v>
      </c>
      <c r="B35" t="s">
        <v>30</v>
      </c>
      <c r="C35" t="s">
        <v>25</v>
      </c>
      <c r="D35" t="s">
        <v>734</v>
      </c>
      <c r="E35" s="2" t="s">
        <v>19</v>
      </c>
      <c r="F35" t="s">
        <v>6</v>
      </c>
    </row>
    <row r="36" spans="1:6" x14ac:dyDescent="0.3">
      <c r="C36" t="s">
        <v>4</v>
      </c>
      <c r="D36" t="s">
        <v>483</v>
      </c>
      <c r="E36" s="2" t="s">
        <v>19</v>
      </c>
      <c r="F36" t="s">
        <v>742</v>
      </c>
    </row>
    <row r="37" spans="1:6" x14ac:dyDescent="0.3">
      <c r="C37" t="s">
        <v>3</v>
      </c>
      <c r="D37" t="s">
        <v>80</v>
      </c>
      <c r="E37" s="2" t="s">
        <v>19</v>
      </c>
      <c r="F37" t="s">
        <v>741</v>
      </c>
    </row>
    <row r="38" spans="1:6" x14ac:dyDescent="0.3">
      <c r="C38" t="s">
        <v>2</v>
      </c>
      <c r="D38" t="s">
        <v>76</v>
      </c>
      <c r="E38" s="3" t="s">
        <v>18</v>
      </c>
      <c r="F38" t="s">
        <v>419</v>
      </c>
    </row>
    <row r="40" spans="1:6" ht="15" customHeight="1" x14ac:dyDescent="0.3">
      <c r="A40" t="s">
        <v>35</v>
      </c>
      <c r="B40" t="s">
        <v>30</v>
      </c>
      <c r="C40" t="s">
        <v>24</v>
      </c>
      <c r="D40" t="s">
        <v>646</v>
      </c>
      <c r="E40" s="2" t="s">
        <v>19</v>
      </c>
      <c r="F40" t="s">
        <v>203</v>
      </c>
    </row>
    <row r="41" spans="1:6" x14ac:dyDescent="0.3">
      <c r="C41" t="s">
        <v>25</v>
      </c>
      <c r="D41" t="s">
        <v>743</v>
      </c>
      <c r="E41" s="2" t="s">
        <v>19</v>
      </c>
      <c r="F41" t="s">
        <v>159</v>
      </c>
    </row>
    <row r="42" spans="1:6" x14ac:dyDescent="0.3">
      <c r="C42" t="s">
        <v>4</v>
      </c>
      <c r="D42" t="s">
        <v>70</v>
      </c>
      <c r="E42" s="3" t="s">
        <v>18</v>
      </c>
      <c r="F42" t="s">
        <v>596</v>
      </c>
    </row>
    <row r="44" spans="1:6" ht="15" customHeight="1" x14ac:dyDescent="0.3">
      <c r="A44" t="s">
        <v>91</v>
      </c>
      <c r="B44" t="s">
        <v>37</v>
      </c>
      <c r="C44" t="s">
        <v>4</v>
      </c>
      <c r="D44" t="s">
        <v>55</v>
      </c>
      <c r="E44" s="2" t="s">
        <v>19</v>
      </c>
      <c r="F44" t="s">
        <v>6</v>
      </c>
    </row>
    <row r="45" spans="1:6" x14ac:dyDescent="0.3">
      <c r="C45" t="s">
        <v>3</v>
      </c>
      <c r="D45" t="s">
        <v>480</v>
      </c>
      <c r="E45" s="3" t="s">
        <v>18</v>
      </c>
      <c r="F45" t="s">
        <v>113</v>
      </c>
    </row>
    <row r="47" spans="1:6" ht="15" customHeight="1" x14ac:dyDescent="0.3">
      <c r="A47" t="s">
        <v>40</v>
      </c>
      <c r="B47" t="s">
        <v>37</v>
      </c>
      <c r="C47" t="s">
        <v>24</v>
      </c>
      <c r="D47" t="s">
        <v>744</v>
      </c>
      <c r="E47" s="2" t="s">
        <v>19</v>
      </c>
      <c r="F47" t="s">
        <v>44</v>
      </c>
    </row>
    <row r="48" spans="1:6" x14ac:dyDescent="0.3">
      <c r="C48" t="s">
        <v>25</v>
      </c>
      <c r="D48" t="s">
        <v>524</v>
      </c>
      <c r="E48" s="2" t="s">
        <v>19</v>
      </c>
      <c r="F48" t="s">
        <v>34</v>
      </c>
    </row>
    <row r="49" spans="1:6" x14ac:dyDescent="0.3">
      <c r="C49" t="s">
        <v>4</v>
      </c>
      <c r="D49" t="s">
        <v>550</v>
      </c>
      <c r="E49" s="3" t="s">
        <v>18</v>
      </c>
      <c r="F49" t="s">
        <v>105</v>
      </c>
    </row>
    <row r="51" spans="1:6" ht="15" customHeight="1" x14ac:dyDescent="0.3">
      <c r="A51" t="s">
        <v>79</v>
      </c>
      <c r="B51" t="s">
        <v>17</v>
      </c>
      <c r="C51" t="s">
        <v>3</v>
      </c>
      <c r="D51" t="s">
        <v>745</v>
      </c>
      <c r="E51" s="3" t="s">
        <v>18</v>
      </c>
      <c r="F51" t="s">
        <v>8</v>
      </c>
    </row>
    <row r="53" spans="1:6" ht="15" customHeight="1" x14ac:dyDescent="0.3">
      <c r="A53" t="s">
        <v>746</v>
      </c>
      <c r="B53" t="s">
        <v>17</v>
      </c>
      <c r="C53" t="s">
        <v>4</v>
      </c>
      <c r="D53" t="s">
        <v>538</v>
      </c>
      <c r="E53" s="2" t="s">
        <v>19</v>
      </c>
      <c r="F53" t="s">
        <v>54</v>
      </c>
    </row>
    <row r="54" spans="1:6" x14ac:dyDescent="0.3">
      <c r="C54" t="s">
        <v>3</v>
      </c>
      <c r="D54" t="s">
        <v>747</v>
      </c>
      <c r="E54" s="2" t="s">
        <v>19</v>
      </c>
      <c r="F54" t="s">
        <v>42</v>
      </c>
    </row>
    <row r="55" spans="1:6" x14ac:dyDescent="0.3">
      <c r="C55" t="s">
        <v>2</v>
      </c>
      <c r="D55" t="s">
        <v>577</v>
      </c>
      <c r="E55" s="2" t="s">
        <v>19</v>
      </c>
      <c r="F55" t="s">
        <v>748</v>
      </c>
    </row>
    <row r="56" spans="1:6" x14ac:dyDescent="0.3">
      <c r="C56" t="s">
        <v>0</v>
      </c>
      <c r="D56" t="s">
        <v>83</v>
      </c>
      <c r="E56" s="2" t="s">
        <v>19</v>
      </c>
      <c r="F56" t="s">
        <v>686</v>
      </c>
    </row>
    <row r="57" spans="1:6" x14ac:dyDescent="0.3">
      <c r="C57" t="s">
        <v>45</v>
      </c>
      <c r="D57" t="s">
        <v>76</v>
      </c>
      <c r="E57" s="2" t="s">
        <v>19</v>
      </c>
      <c r="F57" t="s">
        <v>6</v>
      </c>
    </row>
    <row r="59" spans="1:6" ht="15" customHeight="1" x14ac:dyDescent="0.3">
      <c r="A59" t="s">
        <v>99</v>
      </c>
      <c r="B59" t="s">
        <v>17</v>
      </c>
      <c r="C59" t="s">
        <v>25</v>
      </c>
      <c r="D59" t="s">
        <v>749</v>
      </c>
      <c r="E59" s="2" t="s">
        <v>19</v>
      </c>
      <c r="F59" t="s">
        <v>751</v>
      </c>
    </row>
    <row r="60" spans="1:6" x14ac:dyDescent="0.3">
      <c r="C60" t="s">
        <v>4</v>
      </c>
      <c r="D60" t="s">
        <v>615</v>
      </c>
      <c r="E60" s="2" t="s">
        <v>19</v>
      </c>
      <c r="F60" t="s">
        <v>750</v>
      </c>
    </row>
    <row r="61" spans="1:6" x14ac:dyDescent="0.3">
      <c r="C61" t="s">
        <v>3</v>
      </c>
      <c r="D61" t="s">
        <v>80</v>
      </c>
      <c r="E61" s="3" t="s">
        <v>18</v>
      </c>
      <c r="F61" t="s">
        <v>51</v>
      </c>
    </row>
    <row r="63" spans="1:6" ht="15" customHeight="1" x14ac:dyDescent="0.3">
      <c r="A63" t="s">
        <v>96</v>
      </c>
      <c r="B63" t="s">
        <v>17</v>
      </c>
      <c r="C63" t="s">
        <v>25</v>
      </c>
      <c r="D63" t="s">
        <v>66</v>
      </c>
      <c r="E63" s="2" t="s">
        <v>19</v>
      </c>
      <c r="F63" t="s">
        <v>188</v>
      </c>
    </row>
    <row r="64" spans="1:6" x14ac:dyDescent="0.3">
      <c r="C64" t="s">
        <v>4</v>
      </c>
      <c r="D64" t="s">
        <v>701</v>
      </c>
      <c r="E64" s="2" t="s">
        <v>19</v>
      </c>
      <c r="F64" t="s">
        <v>370</v>
      </c>
    </row>
    <row r="65" spans="1:6" x14ac:dyDescent="0.3">
      <c r="C65" t="s">
        <v>3</v>
      </c>
      <c r="D65" t="s">
        <v>627</v>
      </c>
      <c r="E65" s="3" t="s">
        <v>18</v>
      </c>
      <c r="F65" t="s">
        <v>752</v>
      </c>
    </row>
    <row r="67" spans="1:6" ht="15" customHeight="1" x14ac:dyDescent="0.3">
      <c r="A67" t="s">
        <v>43</v>
      </c>
      <c r="B67" t="s">
        <v>17</v>
      </c>
      <c r="C67" t="s">
        <v>24</v>
      </c>
      <c r="D67" t="s">
        <v>115</v>
      </c>
      <c r="E67" s="3" t="s">
        <v>18</v>
      </c>
      <c r="F67" t="s">
        <v>323</v>
      </c>
    </row>
    <row r="69" spans="1:6" ht="15" customHeight="1" x14ac:dyDescent="0.3">
      <c r="A69" t="s">
        <v>475</v>
      </c>
      <c r="B69" t="s">
        <v>17</v>
      </c>
      <c r="C69" t="s">
        <v>25</v>
      </c>
      <c r="D69" t="s">
        <v>534</v>
      </c>
      <c r="E69" s="2" t="s">
        <v>19</v>
      </c>
      <c r="F69" t="s">
        <v>753</v>
      </c>
    </row>
    <row r="70" spans="1:6" x14ac:dyDescent="0.3">
      <c r="C70" t="s">
        <v>4</v>
      </c>
      <c r="D70" t="s">
        <v>646</v>
      </c>
      <c r="E70" s="2" t="s">
        <v>19</v>
      </c>
      <c r="F70" t="s">
        <v>204</v>
      </c>
    </row>
    <row r="71" spans="1:6" x14ac:dyDescent="0.3">
      <c r="C71" t="s">
        <v>3</v>
      </c>
      <c r="D71" t="s">
        <v>480</v>
      </c>
      <c r="E71" s="3" t="s">
        <v>18</v>
      </c>
      <c r="F71" t="s">
        <v>1</v>
      </c>
    </row>
    <row r="73" spans="1:6" ht="15" customHeight="1" x14ac:dyDescent="0.3">
      <c r="A73" t="s">
        <v>412</v>
      </c>
      <c r="B73" t="s">
        <v>17</v>
      </c>
      <c r="C73" t="s">
        <v>25</v>
      </c>
      <c r="D73" t="s">
        <v>480</v>
      </c>
      <c r="E73" s="3" t="s">
        <v>18</v>
      </c>
      <c r="F73" t="s">
        <v>56</v>
      </c>
    </row>
    <row r="75" spans="1:6" ht="15" customHeight="1" x14ac:dyDescent="0.3">
      <c r="A75" t="s">
        <v>418</v>
      </c>
      <c r="B75" t="s">
        <v>17</v>
      </c>
      <c r="C75" t="s">
        <v>4</v>
      </c>
      <c r="D75" t="s">
        <v>756</v>
      </c>
      <c r="E75" s="2" t="s">
        <v>19</v>
      </c>
      <c r="F75" t="s">
        <v>32</v>
      </c>
    </row>
    <row r="76" spans="1:6" x14ac:dyDescent="0.3">
      <c r="C76" t="s">
        <v>3</v>
      </c>
      <c r="D76" t="s">
        <v>755</v>
      </c>
      <c r="E76" s="2" t="s">
        <v>19</v>
      </c>
      <c r="F76" t="s">
        <v>32</v>
      </c>
    </row>
    <row r="77" spans="1:6" x14ac:dyDescent="0.3">
      <c r="C77" t="s">
        <v>2</v>
      </c>
      <c r="D77" t="s">
        <v>681</v>
      </c>
      <c r="E77" s="2" t="s">
        <v>19</v>
      </c>
      <c r="F77" t="s">
        <v>758</v>
      </c>
    </row>
    <row r="78" spans="1:6" x14ac:dyDescent="0.3">
      <c r="C78" t="s">
        <v>0</v>
      </c>
      <c r="D78" t="s">
        <v>754</v>
      </c>
      <c r="E78" s="2" t="s">
        <v>19</v>
      </c>
      <c r="F78" t="s">
        <v>26</v>
      </c>
    </row>
    <row r="79" spans="1:6" x14ac:dyDescent="0.3">
      <c r="C79" t="s">
        <v>45</v>
      </c>
      <c r="D79" t="s">
        <v>739</v>
      </c>
      <c r="E79" s="2" t="s">
        <v>19</v>
      </c>
      <c r="F79" t="s">
        <v>757</v>
      </c>
    </row>
    <row r="81" spans="1:6" ht="15" customHeight="1" x14ac:dyDescent="0.3">
      <c r="A81" t="s">
        <v>461</v>
      </c>
      <c r="B81" t="s">
        <v>17</v>
      </c>
      <c r="C81" t="s">
        <v>4</v>
      </c>
      <c r="D81" t="s">
        <v>637</v>
      </c>
      <c r="E81" s="2" t="s">
        <v>19</v>
      </c>
      <c r="F81" t="s">
        <v>21</v>
      </c>
    </row>
    <row r="82" spans="1:6" x14ac:dyDescent="0.3">
      <c r="C82" t="s">
        <v>3</v>
      </c>
      <c r="D82" t="s">
        <v>534</v>
      </c>
      <c r="E82" s="2" t="s">
        <v>19</v>
      </c>
      <c r="F82" t="s">
        <v>42</v>
      </c>
    </row>
    <row r="83" spans="1:6" x14ac:dyDescent="0.3">
      <c r="C83" t="s">
        <v>2</v>
      </c>
      <c r="D83" t="s">
        <v>73</v>
      </c>
      <c r="E83" s="2" t="s">
        <v>19</v>
      </c>
      <c r="F83" t="s">
        <v>193</v>
      </c>
    </row>
    <row r="84" spans="1:6" x14ac:dyDescent="0.3">
      <c r="C84" t="s">
        <v>0</v>
      </c>
      <c r="D84" t="s">
        <v>66</v>
      </c>
      <c r="E84" s="2" t="s">
        <v>19</v>
      </c>
      <c r="F84" t="s">
        <v>8</v>
      </c>
    </row>
    <row r="85" spans="1:6" x14ac:dyDescent="0.3">
      <c r="C85" t="s">
        <v>45</v>
      </c>
      <c r="D85" t="s">
        <v>627</v>
      </c>
      <c r="E85" s="3" t="s">
        <v>18</v>
      </c>
      <c r="F85" t="s">
        <v>759</v>
      </c>
    </row>
    <row r="87" spans="1:6" ht="15" customHeight="1" x14ac:dyDescent="0.3">
      <c r="A87" t="s">
        <v>760</v>
      </c>
      <c r="B87" t="s">
        <v>17</v>
      </c>
      <c r="C87" t="s">
        <v>59</v>
      </c>
      <c r="D87" t="s">
        <v>463</v>
      </c>
      <c r="E87" s="2" t="s">
        <v>19</v>
      </c>
      <c r="F87" t="s">
        <v>9</v>
      </c>
    </row>
    <row r="88" spans="1:6" x14ac:dyDescent="0.3">
      <c r="C88" t="s">
        <v>59</v>
      </c>
      <c r="D88" t="s">
        <v>73</v>
      </c>
      <c r="E88" s="3" t="s">
        <v>18</v>
      </c>
      <c r="F88" t="s">
        <v>390</v>
      </c>
    </row>
    <row r="89" spans="1:6" x14ac:dyDescent="0.3">
      <c r="C89" t="s">
        <v>59</v>
      </c>
      <c r="D89" t="s">
        <v>597</v>
      </c>
      <c r="E89" s="2" t="s">
        <v>19</v>
      </c>
      <c r="F89" t="s">
        <v>51</v>
      </c>
    </row>
    <row r="90" spans="1:6" x14ac:dyDescent="0.3">
      <c r="C90" t="s">
        <v>0</v>
      </c>
      <c r="D90" t="s">
        <v>763</v>
      </c>
      <c r="E90" s="2" t="s">
        <v>19</v>
      </c>
      <c r="F90" t="s">
        <v>762</v>
      </c>
    </row>
    <row r="91" spans="1:6" x14ac:dyDescent="0.3">
      <c r="C91" t="s">
        <v>45</v>
      </c>
      <c r="D91" t="s">
        <v>627</v>
      </c>
      <c r="E91" s="3" t="s">
        <v>18</v>
      </c>
      <c r="F91" t="s">
        <v>761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83"/>
  <sheetViews>
    <sheetView tabSelected="1" workbookViewId="0">
      <selection activeCell="D6" sqref="D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6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216</v>
      </c>
      <c r="B2" t="s">
        <v>17</v>
      </c>
      <c r="C2" t="s">
        <v>4</v>
      </c>
      <c r="D2" t="s">
        <v>766</v>
      </c>
      <c r="E2" s="2" t="s">
        <v>19</v>
      </c>
      <c r="F2" t="s">
        <v>765</v>
      </c>
    </row>
    <row r="3" spans="1:6" x14ac:dyDescent="0.3">
      <c r="C3" t="s">
        <v>3</v>
      </c>
      <c r="D3" t="s">
        <v>743</v>
      </c>
      <c r="E3" s="2" t="s">
        <v>19</v>
      </c>
      <c r="F3" t="s">
        <v>764</v>
      </c>
    </row>
    <row r="4" spans="1:6" x14ac:dyDescent="0.3">
      <c r="C4" t="s">
        <v>2</v>
      </c>
      <c r="D4" t="s">
        <v>665</v>
      </c>
      <c r="E4" s="2" t="s">
        <v>19</v>
      </c>
      <c r="F4" t="s">
        <v>29</v>
      </c>
    </row>
    <row r="5" spans="1:6" x14ac:dyDescent="0.3">
      <c r="C5" t="s">
        <v>0</v>
      </c>
      <c r="D5" t="s">
        <v>447</v>
      </c>
      <c r="E5" s="3" t="s">
        <v>18</v>
      </c>
      <c r="F5" t="s">
        <v>29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447</v>
      </c>
      <c r="E7" s="2" t="s">
        <v>19</v>
      </c>
      <c r="F7" t="s">
        <v>49</v>
      </c>
    </row>
    <row r="8" spans="1:6" x14ac:dyDescent="0.3">
      <c r="C8" t="s">
        <v>25</v>
      </c>
      <c r="D8" t="s">
        <v>463</v>
      </c>
      <c r="E8" s="2" t="s">
        <v>19</v>
      </c>
      <c r="F8" s="10" t="s">
        <v>22</v>
      </c>
    </row>
    <row r="9" spans="1:6" x14ac:dyDescent="0.3">
      <c r="C9" t="s">
        <v>4</v>
      </c>
      <c r="D9" t="s">
        <v>73</v>
      </c>
      <c r="E9" s="3" t="s">
        <v>18</v>
      </c>
      <c r="F9" t="s">
        <v>767</v>
      </c>
    </row>
    <row r="11" spans="1:6" ht="15" customHeight="1" x14ac:dyDescent="0.3">
      <c r="A11" t="s">
        <v>90</v>
      </c>
      <c r="B11" t="s">
        <v>17</v>
      </c>
      <c r="D11" t="s">
        <v>768</v>
      </c>
      <c r="E11" s="2" t="s">
        <v>19</v>
      </c>
      <c r="F11" t="s">
        <v>22</v>
      </c>
    </row>
    <row r="12" spans="1:6" x14ac:dyDescent="0.3">
      <c r="D12" t="s">
        <v>769</v>
      </c>
      <c r="E12" s="2" t="s">
        <v>19</v>
      </c>
      <c r="F12" t="s">
        <v>10</v>
      </c>
    </row>
    <row r="14" spans="1:6" ht="15" customHeight="1" x14ac:dyDescent="0.3">
      <c r="A14" t="s">
        <v>983</v>
      </c>
      <c r="B14" t="s">
        <v>17</v>
      </c>
      <c r="C14" t="s">
        <v>25</v>
      </c>
      <c r="D14" t="s">
        <v>565</v>
      </c>
      <c r="E14" s="2" t="s">
        <v>19</v>
      </c>
      <c r="F14" t="s">
        <v>32</v>
      </c>
    </row>
    <row r="15" spans="1:6" x14ac:dyDescent="0.3">
      <c r="C15" t="s">
        <v>4</v>
      </c>
      <c r="D15" t="s">
        <v>770</v>
      </c>
      <c r="E15" s="3" t="s">
        <v>18</v>
      </c>
      <c r="F15" t="s">
        <v>471</v>
      </c>
    </row>
    <row r="17" spans="1:6" ht="15" customHeight="1" x14ac:dyDescent="0.3">
      <c r="A17" t="s">
        <v>438</v>
      </c>
      <c r="B17" t="s">
        <v>17</v>
      </c>
      <c r="C17" t="s">
        <v>4</v>
      </c>
      <c r="D17" t="s">
        <v>772</v>
      </c>
      <c r="E17" s="3" t="s">
        <v>18</v>
      </c>
      <c r="F17" t="s">
        <v>771</v>
      </c>
    </row>
    <row r="19" spans="1:6" ht="15" customHeight="1" x14ac:dyDescent="0.3">
      <c r="A19" t="s">
        <v>372</v>
      </c>
      <c r="B19" t="s">
        <v>17</v>
      </c>
      <c r="C19" t="s">
        <v>25</v>
      </c>
      <c r="D19" t="s">
        <v>63</v>
      </c>
      <c r="E19" s="2" t="s">
        <v>19</v>
      </c>
      <c r="F19" t="s">
        <v>6</v>
      </c>
    </row>
    <row r="20" spans="1:6" x14ac:dyDescent="0.3">
      <c r="C20" t="s">
        <v>4</v>
      </c>
      <c r="D20" t="s">
        <v>77</v>
      </c>
      <c r="E20" s="3" t="s">
        <v>18</v>
      </c>
      <c r="F20" t="s">
        <v>773</v>
      </c>
    </row>
    <row r="22" spans="1:6" ht="15" customHeight="1" x14ac:dyDescent="0.3">
      <c r="A22" t="s">
        <v>378</v>
      </c>
      <c r="B22" t="s">
        <v>17</v>
      </c>
      <c r="C22" t="s">
        <v>25</v>
      </c>
      <c r="D22" t="s">
        <v>775</v>
      </c>
      <c r="E22" s="2" t="s">
        <v>19</v>
      </c>
      <c r="F22" t="s">
        <v>29</v>
      </c>
    </row>
    <row r="23" spans="1:6" x14ac:dyDescent="0.3">
      <c r="C23" t="s">
        <v>4</v>
      </c>
      <c r="D23" t="s">
        <v>678</v>
      </c>
      <c r="E23" s="3" t="s">
        <v>18</v>
      </c>
      <c r="F23" t="s">
        <v>774</v>
      </c>
    </row>
    <row r="25" spans="1:6" ht="15" customHeight="1" x14ac:dyDescent="0.3">
      <c r="A25" t="s">
        <v>981</v>
      </c>
      <c r="B25" t="s">
        <v>30</v>
      </c>
      <c r="C25" t="s">
        <v>4</v>
      </c>
      <c r="D25" t="s">
        <v>580</v>
      </c>
      <c r="E25" s="2" t="s">
        <v>19</v>
      </c>
      <c r="F25" t="s">
        <v>776</v>
      </c>
    </row>
    <row r="26" spans="1:6" x14ac:dyDescent="0.3">
      <c r="C26" t="s">
        <v>3</v>
      </c>
      <c r="D26" t="s">
        <v>480</v>
      </c>
      <c r="E26" s="3" t="s">
        <v>18</v>
      </c>
      <c r="F26" t="s">
        <v>530</v>
      </c>
    </row>
    <row r="28" spans="1:6" ht="15" customHeight="1" x14ac:dyDescent="0.3">
      <c r="A28" t="s">
        <v>90</v>
      </c>
      <c r="B28" t="s">
        <v>30</v>
      </c>
      <c r="D28" t="s">
        <v>677</v>
      </c>
      <c r="E28" s="3" t="s">
        <v>18</v>
      </c>
      <c r="F28" t="s">
        <v>777</v>
      </c>
    </row>
    <row r="29" spans="1:6" x14ac:dyDescent="0.3">
      <c r="D29" t="s">
        <v>702</v>
      </c>
      <c r="E29" s="3" t="s">
        <v>18</v>
      </c>
      <c r="F29" t="s">
        <v>778</v>
      </c>
    </row>
    <row r="31" spans="1:6" ht="15" customHeight="1" x14ac:dyDescent="0.3">
      <c r="A31" t="s">
        <v>779</v>
      </c>
      <c r="B31" t="s">
        <v>30</v>
      </c>
      <c r="C31" t="s">
        <v>4</v>
      </c>
      <c r="D31" t="s">
        <v>688</v>
      </c>
      <c r="E31" s="3" t="s">
        <v>18</v>
      </c>
      <c r="F31" t="s">
        <v>10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589</v>
      </c>
      <c r="E33" s="2" t="s">
        <v>19</v>
      </c>
      <c r="F33" t="s">
        <v>10</v>
      </c>
    </row>
    <row r="34" spans="1:6" x14ac:dyDescent="0.3">
      <c r="C34" t="s">
        <v>4</v>
      </c>
      <c r="D34" t="s">
        <v>780</v>
      </c>
      <c r="E34" s="2" t="s">
        <v>19</v>
      </c>
      <c r="F34" t="s">
        <v>781</v>
      </c>
    </row>
    <row r="35" spans="1:6" x14ac:dyDescent="0.3">
      <c r="C35" t="s">
        <v>3</v>
      </c>
      <c r="D35" t="s">
        <v>78</v>
      </c>
      <c r="E35" s="3" t="s">
        <v>18</v>
      </c>
      <c r="F35" t="s">
        <v>159</v>
      </c>
    </row>
    <row r="37" spans="1:6" ht="15" customHeight="1" x14ac:dyDescent="0.3">
      <c r="A37" t="s">
        <v>389</v>
      </c>
      <c r="B37" t="s">
        <v>30</v>
      </c>
      <c r="C37" t="s">
        <v>25</v>
      </c>
      <c r="D37" t="s">
        <v>550</v>
      </c>
      <c r="E37" s="2" t="s">
        <v>19</v>
      </c>
      <c r="F37" t="s">
        <v>51</v>
      </c>
    </row>
    <row r="38" spans="1:6" x14ac:dyDescent="0.3">
      <c r="C38" t="s">
        <v>4</v>
      </c>
      <c r="D38" t="s">
        <v>597</v>
      </c>
      <c r="E38" s="2" t="s">
        <v>19</v>
      </c>
      <c r="F38" t="s">
        <v>6</v>
      </c>
    </row>
    <row r="39" spans="1:6" x14ac:dyDescent="0.3">
      <c r="C39" t="s">
        <v>3</v>
      </c>
      <c r="D39" t="s">
        <v>517</v>
      </c>
      <c r="E39" s="3" t="s">
        <v>18</v>
      </c>
      <c r="F39" t="s">
        <v>21</v>
      </c>
    </row>
    <row r="41" spans="1:6" ht="15" customHeight="1" x14ac:dyDescent="0.3">
      <c r="A41" t="s">
        <v>35</v>
      </c>
      <c r="B41" t="s">
        <v>30</v>
      </c>
      <c r="C41" t="s">
        <v>24</v>
      </c>
      <c r="D41" t="s">
        <v>784</v>
      </c>
      <c r="E41" s="2" t="s">
        <v>19</v>
      </c>
      <c r="F41" t="s">
        <v>27</v>
      </c>
    </row>
    <row r="42" spans="1:6" x14ac:dyDescent="0.3">
      <c r="C42" t="s">
        <v>25</v>
      </c>
      <c r="D42" t="s">
        <v>783</v>
      </c>
      <c r="E42" s="2" t="s">
        <v>19</v>
      </c>
      <c r="F42" t="s">
        <v>44</v>
      </c>
    </row>
    <row r="43" spans="1:6" x14ac:dyDescent="0.3">
      <c r="C43" t="s">
        <v>4</v>
      </c>
      <c r="D43" t="s">
        <v>589</v>
      </c>
      <c r="E43" s="2" t="s">
        <v>19</v>
      </c>
      <c r="F43" t="s">
        <v>1</v>
      </c>
    </row>
    <row r="44" spans="1:6" x14ac:dyDescent="0.3">
      <c r="C44" t="s">
        <v>3</v>
      </c>
      <c r="D44" t="s">
        <v>78</v>
      </c>
      <c r="E44" s="3" t="s">
        <v>18</v>
      </c>
      <c r="F44" t="s">
        <v>782</v>
      </c>
    </row>
    <row r="46" spans="1:6" ht="15" customHeight="1" x14ac:dyDescent="0.3">
      <c r="A46" t="s">
        <v>330</v>
      </c>
      <c r="B46" t="s">
        <v>37</v>
      </c>
      <c r="C46" t="s">
        <v>4</v>
      </c>
      <c r="D46" t="s">
        <v>108</v>
      </c>
      <c r="E46" s="2" t="s">
        <v>19</v>
      </c>
      <c r="F46" t="s">
        <v>44</v>
      </c>
    </row>
    <row r="47" spans="1:6" x14ac:dyDescent="0.3">
      <c r="C47" t="s">
        <v>3</v>
      </c>
      <c r="D47" t="s">
        <v>223</v>
      </c>
      <c r="E47" s="3" t="s">
        <v>18</v>
      </c>
      <c r="F47" t="s">
        <v>761</v>
      </c>
    </row>
    <row r="49" spans="1:6" ht="15" customHeight="1" x14ac:dyDescent="0.3">
      <c r="A49" t="s">
        <v>91</v>
      </c>
      <c r="B49" t="s">
        <v>37</v>
      </c>
      <c r="C49" t="s">
        <v>4</v>
      </c>
      <c r="D49" t="s">
        <v>82</v>
      </c>
      <c r="E49" s="3" t="s">
        <v>18</v>
      </c>
      <c r="F49" t="s">
        <v>193</v>
      </c>
    </row>
    <row r="51" spans="1:6" ht="15" customHeight="1" x14ac:dyDescent="0.3">
      <c r="A51" t="s">
        <v>40</v>
      </c>
      <c r="B51" t="s">
        <v>37</v>
      </c>
      <c r="C51" t="s">
        <v>24</v>
      </c>
      <c r="D51" t="s">
        <v>543</v>
      </c>
      <c r="E51" s="3" t="s">
        <v>18</v>
      </c>
      <c r="F51" t="s">
        <v>49</v>
      </c>
    </row>
    <row r="53" spans="1:6" ht="15" customHeight="1" x14ac:dyDescent="0.3">
      <c r="A53" t="s">
        <v>79</v>
      </c>
      <c r="B53" t="s">
        <v>17</v>
      </c>
      <c r="C53" t="s">
        <v>4</v>
      </c>
      <c r="D53" t="s">
        <v>785</v>
      </c>
      <c r="E53" s="3" t="s">
        <v>18</v>
      </c>
      <c r="F53" t="s">
        <v>786</v>
      </c>
    </row>
    <row r="55" spans="1:6" ht="15" customHeight="1" x14ac:dyDescent="0.3">
      <c r="A55" t="s">
        <v>99</v>
      </c>
      <c r="B55" t="s">
        <v>17</v>
      </c>
      <c r="C55" t="s">
        <v>25</v>
      </c>
      <c r="D55" t="s">
        <v>784</v>
      </c>
      <c r="E55" s="2" t="s">
        <v>19</v>
      </c>
      <c r="F55" t="s">
        <v>34</v>
      </c>
    </row>
    <row r="56" spans="1:6" x14ac:dyDescent="0.3">
      <c r="C56" t="s">
        <v>4</v>
      </c>
      <c r="D56" t="s">
        <v>559</v>
      </c>
      <c r="E56" s="3" t="s">
        <v>18</v>
      </c>
      <c r="F56" t="s">
        <v>22</v>
      </c>
    </row>
    <row r="58" spans="1:6" ht="15" customHeight="1" x14ac:dyDescent="0.3">
      <c r="A58" t="s">
        <v>96</v>
      </c>
      <c r="B58" t="s">
        <v>17</v>
      </c>
      <c r="C58" t="s">
        <v>25</v>
      </c>
      <c r="D58" t="s">
        <v>538</v>
      </c>
      <c r="E58" s="2" t="s">
        <v>19</v>
      </c>
      <c r="F58" t="s">
        <v>278</v>
      </c>
    </row>
    <row r="59" spans="1:6" x14ac:dyDescent="0.3">
      <c r="C59" t="s">
        <v>4</v>
      </c>
      <c r="D59" t="s">
        <v>559</v>
      </c>
      <c r="E59" s="3" t="s">
        <v>18</v>
      </c>
      <c r="F59" t="s">
        <v>787</v>
      </c>
    </row>
    <row r="61" spans="1:6" ht="15" customHeight="1" x14ac:dyDescent="0.3">
      <c r="A61" t="s">
        <v>405</v>
      </c>
      <c r="B61" t="s">
        <v>17</v>
      </c>
      <c r="C61" t="s">
        <v>4</v>
      </c>
      <c r="D61" t="s">
        <v>789</v>
      </c>
      <c r="E61" s="2" t="s">
        <v>19</v>
      </c>
      <c r="F61" t="s">
        <v>788</v>
      </c>
    </row>
    <row r="62" spans="1:6" x14ac:dyDescent="0.3">
      <c r="C62" t="s">
        <v>3</v>
      </c>
      <c r="D62" t="s">
        <v>739</v>
      </c>
      <c r="E62" s="2" t="s">
        <v>19</v>
      </c>
      <c r="F62" t="s">
        <v>34</v>
      </c>
    </row>
    <row r="63" spans="1:6" x14ac:dyDescent="0.3">
      <c r="C63" t="s">
        <v>2</v>
      </c>
      <c r="D63" t="s">
        <v>466</v>
      </c>
      <c r="E63" s="2" t="s">
        <v>19</v>
      </c>
      <c r="F63" t="s">
        <v>699</v>
      </c>
    </row>
    <row r="64" spans="1:6" x14ac:dyDescent="0.3">
      <c r="C64" t="s">
        <v>0</v>
      </c>
      <c r="D64" t="s">
        <v>80</v>
      </c>
      <c r="E64" s="3" t="s">
        <v>18</v>
      </c>
      <c r="F64" t="s">
        <v>21</v>
      </c>
    </row>
    <row r="66" spans="1:6" ht="15" customHeight="1" x14ac:dyDescent="0.3">
      <c r="A66" t="s">
        <v>43</v>
      </c>
      <c r="B66" t="s">
        <v>17</v>
      </c>
      <c r="C66" t="s">
        <v>24</v>
      </c>
      <c r="D66" t="s">
        <v>651</v>
      </c>
      <c r="E66" s="2" t="s">
        <v>19</v>
      </c>
      <c r="F66" t="s">
        <v>9</v>
      </c>
    </row>
    <row r="67" spans="1:6" x14ac:dyDescent="0.3">
      <c r="C67" t="s">
        <v>25</v>
      </c>
      <c r="D67" t="s">
        <v>637</v>
      </c>
      <c r="E67" s="3" t="s">
        <v>18</v>
      </c>
      <c r="F67" t="s">
        <v>290</v>
      </c>
    </row>
    <row r="69" spans="1:6" ht="15" customHeight="1" x14ac:dyDescent="0.3">
      <c r="A69" t="s">
        <v>790</v>
      </c>
      <c r="B69" t="s">
        <v>17</v>
      </c>
      <c r="C69" t="s">
        <v>4</v>
      </c>
      <c r="D69" t="s">
        <v>791</v>
      </c>
      <c r="E69" s="3" t="s">
        <v>18</v>
      </c>
      <c r="F69" t="s">
        <v>761</v>
      </c>
    </row>
    <row r="71" spans="1:6" ht="15" customHeight="1" x14ac:dyDescent="0.3">
      <c r="A71" t="s">
        <v>792</v>
      </c>
      <c r="B71" t="s">
        <v>17</v>
      </c>
      <c r="C71" t="s">
        <v>25</v>
      </c>
      <c r="D71" t="s">
        <v>793</v>
      </c>
      <c r="E71" s="3" t="s">
        <v>18</v>
      </c>
      <c r="F71" t="s">
        <v>1</v>
      </c>
    </row>
    <row r="73" spans="1:6" ht="15" customHeight="1" x14ac:dyDescent="0.3">
      <c r="A73" t="s">
        <v>412</v>
      </c>
      <c r="B73" t="s">
        <v>17</v>
      </c>
      <c r="C73" t="s">
        <v>25</v>
      </c>
      <c r="D73" t="s">
        <v>63</v>
      </c>
      <c r="E73" s="2" t="s">
        <v>19</v>
      </c>
      <c r="F73" t="s">
        <v>32</v>
      </c>
    </row>
    <row r="74" spans="1:6" x14ac:dyDescent="0.3">
      <c r="C74" t="s">
        <v>4</v>
      </c>
      <c r="D74" t="s">
        <v>82</v>
      </c>
      <c r="E74" s="2" t="s">
        <v>19</v>
      </c>
      <c r="F74" t="s">
        <v>794</v>
      </c>
    </row>
    <row r="75" spans="1:6" x14ac:dyDescent="0.3">
      <c r="C75" t="s">
        <v>3</v>
      </c>
      <c r="D75" t="s">
        <v>534</v>
      </c>
      <c r="E75" s="2" t="s">
        <v>19</v>
      </c>
      <c r="F75" t="s">
        <v>32</v>
      </c>
    </row>
    <row r="76" spans="1:6" x14ac:dyDescent="0.3">
      <c r="C76" t="s">
        <v>2</v>
      </c>
      <c r="D76" t="s">
        <v>559</v>
      </c>
      <c r="E76" s="4" t="s">
        <v>19</v>
      </c>
      <c r="F76" t="s">
        <v>92</v>
      </c>
    </row>
    <row r="77" spans="1:6" x14ac:dyDescent="0.3">
      <c r="C77" t="s">
        <v>0</v>
      </c>
      <c r="D77" t="s">
        <v>80</v>
      </c>
      <c r="E77" s="3" t="s">
        <v>18</v>
      </c>
      <c r="F77" t="s">
        <v>371</v>
      </c>
    </row>
    <row r="79" spans="1:6" ht="15" customHeight="1" x14ac:dyDescent="0.3">
      <c r="A79" t="s">
        <v>418</v>
      </c>
      <c r="B79" t="s">
        <v>17</v>
      </c>
      <c r="C79" t="s">
        <v>4</v>
      </c>
      <c r="D79" t="s">
        <v>796</v>
      </c>
      <c r="E79" s="2" t="s">
        <v>19</v>
      </c>
      <c r="F79" t="s">
        <v>39</v>
      </c>
    </row>
    <row r="80" spans="1:6" x14ac:dyDescent="0.3">
      <c r="C80" t="s">
        <v>3</v>
      </c>
      <c r="D80" t="s">
        <v>490</v>
      </c>
      <c r="E80" s="2" t="s">
        <v>19</v>
      </c>
      <c r="F80" t="s">
        <v>795</v>
      </c>
    </row>
    <row r="81" spans="3:6" x14ac:dyDescent="0.3">
      <c r="C81" t="s">
        <v>2</v>
      </c>
      <c r="D81" t="s">
        <v>797</v>
      </c>
      <c r="E81" s="2" t="s">
        <v>19</v>
      </c>
      <c r="F81" t="s">
        <v>42</v>
      </c>
    </row>
    <row r="82" spans="3:6" x14ac:dyDescent="0.3">
      <c r="C82" t="s">
        <v>0</v>
      </c>
      <c r="D82" t="s">
        <v>798</v>
      </c>
      <c r="E82" s="2" t="s">
        <v>19</v>
      </c>
      <c r="F82" t="s">
        <v>525</v>
      </c>
    </row>
    <row r="83" spans="3:6" x14ac:dyDescent="0.3">
      <c r="C83" t="s">
        <v>45</v>
      </c>
      <c r="D83" t="s">
        <v>799</v>
      </c>
      <c r="E83" s="2" t="s">
        <v>19</v>
      </c>
      <c r="F83" t="s">
        <v>465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83"/>
  <sheetViews>
    <sheetView tabSelected="1" workbookViewId="0">
      <selection activeCell="D6" sqref="D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538</v>
      </c>
      <c r="E2" s="3" t="s">
        <v>18</v>
      </c>
      <c r="F2" t="s">
        <v>800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480</v>
      </c>
      <c r="E4" s="2" t="s">
        <v>19</v>
      </c>
      <c r="F4" t="s">
        <v>802</v>
      </c>
    </row>
    <row r="5" spans="1:6" x14ac:dyDescent="0.3">
      <c r="C5" t="s">
        <v>3</v>
      </c>
      <c r="D5" t="s">
        <v>801</v>
      </c>
      <c r="E5" s="3" t="s">
        <v>18</v>
      </c>
      <c r="F5" t="s">
        <v>759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114</v>
      </c>
      <c r="E7" s="2" t="s">
        <v>19</v>
      </c>
      <c r="F7" t="s">
        <v>42</v>
      </c>
    </row>
    <row r="8" spans="1:6" x14ac:dyDescent="0.3">
      <c r="C8" t="s">
        <v>25</v>
      </c>
      <c r="D8" t="s">
        <v>678</v>
      </c>
      <c r="E8" s="3" t="s">
        <v>18</v>
      </c>
      <c r="F8" t="s">
        <v>1</v>
      </c>
    </row>
    <row r="10" spans="1:6" ht="15" customHeight="1" x14ac:dyDescent="0.3">
      <c r="A10" t="s">
        <v>90</v>
      </c>
      <c r="B10" t="s">
        <v>17</v>
      </c>
      <c r="D10" t="s">
        <v>677</v>
      </c>
      <c r="E10" s="3" t="s">
        <v>18</v>
      </c>
      <c r="F10" t="s">
        <v>8</v>
      </c>
    </row>
    <row r="11" spans="1:6" x14ac:dyDescent="0.3">
      <c r="D11" t="s">
        <v>702</v>
      </c>
      <c r="E11" s="3" t="s">
        <v>18</v>
      </c>
      <c r="F11" t="s">
        <v>803</v>
      </c>
    </row>
    <row r="13" spans="1:6" ht="15" customHeight="1" x14ac:dyDescent="0.3">
      <c r="A13" t="s">
        <v>438</v>
      </c>
      <c r="B13" t="s">
        <v>17</v>
      </c>
      <c r="C13" t="s">
        <v>25</v>
      </c>
      <c r="D13" t="s">
        <v>804</v>
      </c>
      <c r="E13" s="2" t="s">
        <v>19</v>
      </c>
      <c r="F13" t="s">
        <v>21</v>
      </c>
    </row>
    <row r="14" spans="1:6" x14ac:dyDescent="0.3">
      <c r="C14" t="s">
        <v>4</v>
      </c>
      <c r="D14" t="s">
        <v>82</v>
      </c>
      <c r="E14" s="3" t="s">
        <v>18</v>
      </c>
      <c r="F14" t="s">
        <v>805</v>
      </c>
    </row>
    <row r="16" spans="1:6" ht="15" customHeight="1" x14ac:dyDescent="0.3">
      <c r="A16" t="s">
        <v>983</v>
      </c>
      <c r="B16" t="s">
        <v>17</v>
      </c>
      <c r="C16" t="s">
        <v>4</v>
      </c>
      <c r="D16" t="s">
        <v>480</v>
      </c>
      <c r="E16" s="3" t="s">
        <v>18</v>
      </c>
      <c r="F16" t="s">
        <v>551</v>
      </c>
    </row>
    <row r="18" spans="1:6" ht="15" customHeight="1" x14ac:dyDescent="0.3">
      <c r="A18" t="s">
        <v>372</v>
      </c>
      <c r="B18" t="s">
        <v>17</v>
      </c>
      <c r="C18" t="s">
        <v>25</v>
      </c>
      <c r="D18" t="s">
        <v>806</v>
      </c>
      <c r="E18" s="2" t="s">
        <v>19</v>
      </c>
      <c r="F18" t="s">
        <v>32</v>
      </c>
    </row>
    <row r="19" spans="1:6" x14ac:dyDescent="0.3">
      <c r="C19" t="s">
        <v>4</v>
      </c>
      <c r="D19" t="s">
        <v>77</v>
      </c>
      <c r="E19" s="3" t="s">
        <v>18</v>
      </c>
      <c r="F19" t="s">
        <v>32</v>
      </c>
    </row>
    <row r="21" spans="1:6" ht="15" customHeight="1" x14ac:dyDescent="0.3">
      <c r="A21" t="s">
        <v>378</v>
      </c>
      <c r="B21" t="s">
        <v>17</v>
      </c>
      <c r="C21" t="s">
        <v>25</v>
      </c>
      <c r="D21" t="s">
        <v>569</v>
      </c>
      <c r="E21" s="2" t="s">
        <v>19</v>
      </c>
      <c r="F21" t="s">
        <v>807</v>
      </c>
    </row>
    <row r="22" spans="1:6" x14ac:dyDescent="0.3">
      <c r="C22" t="s">
        <v>4</v>
      </c>
      <c r="D22" t="s">
        <v>31</v>
      </c>
      <c r="E22" s="3" t="s">
        <v>18</v>
      </c>
      <c r="F22" t="s">
        <v>808</v>
      </c>
    </row>
    <row r="24" spans="1:6" ht="15" customHeight="1" x14ac:dyDescent="0.3">
      <c r="A24" t="s">
        <v>981</v>
      </c>
      <c r="B24" t="s">
        <v>30</v>
      </c>
      <c r="C24" t="s">
        <v>25</v>
      </c>
      <c r="D24" t="s">
        <v>747</v>
      </c>
      <c r="E24" s="2" t="s">
        <v>19</v>
      </c>
      <c r="F24" t="s">
        <v>8</v>
      </c>
    </row>
    <row r="25" spans="1:6" x14ac:dyDescent="0.3">
      <c r="C25" t="s">
        <v>4</v>
      </c>
      <c r="D25" t="s">
        <v>809</v>
      </c>
      <c r="E25" s="3" t="s">
        <v>18</v>
      </c>
      <c r="F25" t="s">
        <v>635</v>
      </c>
    </row>
    <row r="27" spans="1:6" ht="15" customHeight="1" x14ac:dyDescent="0.3">
      <c r="A27" t="s">
        <v>982</v>
      </c>
      <c r="B27" t="s">
        <v>30</v>
      </c>
      <c r="C27" t="s">
        <v>25</v>
      </c>
      <c r="D27" t="s">
        <v>677</v>
      </c>
      <c r="E27" s="2" t="s">
        <v>19</v>
      </c>
      <c r="F27" t="s">
        <v>811</v>
      </c>
    </row>
    <row r="28" spans="1:6" x14ac:dyDescent="0.3">
      <c r="C28" t="s">
        <v>4</v>
      </c>
      <c r="D28" t="s">
        <v>637</v>
      </c>
      <c r="E28" s="2" t="s">
        <v>19</v>
      </c>
      <c r="F28" t="s">
        <v>29</v>
      </c>
    </row>
    <row r="29" spans="1:6" x14ac:dyDescent="0.3">
      <c r="C29" t="s">
        <v>3</v>
      </c>
      <c r="D29" t="s">
        <v>66</v>
      </c>
      <c r="E29" s="3" t="s">
        <v>18</v>
      </c>
      <c r="F29" t="s">
        <v>810</v>
      </c>
    </row>
    <row r="31" spans="1:6" ht="15" customHeight="1" x14ac:dyDescent="0.3">
      <c r="A31" t="s">
        <v>389</v>
      </c>
      <c r="B31" t="s">
        <v>30</v>
      </c>
      <c r="C31" t="s">
        <v>25</v>
      </c>
      <c r="D31" t="s">
        <v>546</v>
      </c>
      <c r="E31" s="3" t="s">
        <v>18</v>
      </c>
      <c r="F31" t="s">
        <v>39</v>
      </c>
    </row>
    <row r="33" spans="1:6" ht="15" customHeight="1" x14ac:dyDescent="0.3">
      <c r="A33" t="s">
        <v>448</v>
      </c>
      <c r="B33" t="s">
        <v>30</v>
      </c>
      <c r="C33" t="s">
        <v>4</v>
      </c>
      <c r="D33" t="s">
        <v>784</v>
      </c>
      <c r="E33" s="2" t="s">
        <v>19</v>
      </c>
      <c r="F33" t="s">
        <v>60</v>
      </c>
    </row>
    <row r="34" spans="1:6" x14ac:dyDescent="0.3">
      <c r="C34" t="s">
        <v>3</v>
      </c>
      <c r="D34" t="s">
        <v>813</v>
      </c>
      <c r="E34" s="4" t="s">
        <v>19</v>
      </c>
      <c r="F34" t="s">
        <v>92</v>
      </c>
    </row>
    <row r="35" spans="1:6" x14ac:dyDescent="0.3">
      <c r="C35" t="s">
        <v>2</v>
      </c>
      <c r="D35" t="s">
        <v>812</v>
      </c>
      <c r="E35" s="2" t="s">
        <v>19</v>
      </c>
      <c r="F35" t="s">
        <v>673</v>
      </c>
    </row>
    <row r="36" spans="1:6" x14ac:dyDescent="0.3">
      <c r="C36" t="s">
        <v>0</v>
      </c>
      <c r="D36" t="s">
        <v>709</v>
      </c>
      <c r="E36" s="2" t="s">
        <v>19</v>
      </c>
      <c r="F36" t="s">
        <v>814</v>
      </c>
    </row>
    <row r="37" spans="1:6" x14ac:dyDescent="0.3">
      <c r="C37" t="s">
        <v>45</v>
      </c>
      <c r="D37" t="s">
        <v>743</v>
      </c>
      <c r="E37" s="2" t="s">
        <v>19</v>
      </c>
      <c r="F37" t="s">
        <v>815</v>
      </c>
    </row>
    <row r="39" spans="1:6" ht="15" customHeight="1" x14ac:dyDescent="0.3">
      <c r="A39" t="s">
        <v>35</v>
      </c>
      <c r="B39" t="s">
        <v>30</v>
      </c>
      <c r="C39" t="s">
        <v>24</v>
      </c>
      <c r="D39" t="s">
        <v>766</v>
      </c>
      <c r="E39" s="2" t="s">
        <v>19</v>
      </c>
      <c r="F39" t="s">
        <v>44</v>
      </c>
    </row>
    <row r="40" spans="1:6" x14ac:dyDescent="0.3">
      <c r="C40" t="s">
        <v>25</v>
      </c>
      <c r="D40" t="s">
        <v>816</v>
      </c>
      <c r="E40" s="2" t="s">
        <v>19</v>
      </c>
      <c r="F40" t="s">
        <v>53</v>
      </c>
    </row>
    <row r="41" spans="1:6" x14ac:dyDescent="0.3">
      <c r="C41" t="s">
        <v>4</v>
      </c>
      <c r="D41" t="s">
        <v>78</v>
      </c>
      <c r="E41" s="3" t="s">
        <v>18</v>
      </c>
      <c r="F41" t="s">
        <v>49</v>
      </c>
    </row>
    <row r="43" spans="1:6" ht="15" customHeight="1" x14ac:dyDescent="0.3">
      <c r="A43" t="s">
        <v>91</v>
      </c>
      <c r="B43" t="s">
        <v>37</v>
      </c>
      <c r="C43" t="s">
        <v>4</v>
      </c>
      <c r="D43" t="s">
        <v>463</v>
      </c>
      <c r="E43" s="3" t="s">
        <v>18</v>
      </c>
      <c r="F43" t="s">
        <v>817</v>
      </c>
    </row>
    <row r="45" spans="1:6" ht="15" customHeight="1" x14ac:dyDescent="0.3">
      <c r="A45" t="s">
        <v>40</v>
      </c>
      <c r="B45" t="s">
        <v>37</v>
      </c>
      <c r="C45" t="s">
        <v>24</v>
      </c>
      <c r="D45" t="s">
        <v>818</v>
      </c>
      <c r="E45" s="2" t="s">
        <v>19</v>
      </c>
      <c r="F45" t="s">
        <v>1</v>
      </c>
    </row>
    <row r="46" spans="1:6" x14ac:dyDescent="0.3">
      <c r="C46" t="s">
        <v>25</v>
      </c>
      <c r="D46" t="s">
        <v>819</v>
      </c>
      <c r="E46" s="2" t="s">
        <v>19</v>
      </c>
      <c r="F46" t="s">
        <v>49</v>
      </c>
    </row>
    <row r="47" spans="1:6" x14ac:dyDescent="0.3">
      <c r="C47" t="s">
        <v>4</v>
      </c>
      <c r="D47" t="s">
        <v>678</v>
      </c>
      <c r="E47" s="3" t="s">
        <v>18</v>
      </c>
      <c r="F47" t="s">
        <v>22</v>
      </c>
    </row>
    <row r="49" spans="1:6" ht="15" customHeight="1" x14ac:dyDescent="0.3">
      <c r="A49" t="s">
        <v>820</v>
      </c>
      <c r="B49" t="s">
        <v>30</v>
      </c>
      <c r="C49" t="s">
        <v>4</v>
      </c>
      <c r="D49" t="s">
        <v>749</v>
      </c>
      <c r="E49" s="2" t="s">
        <v>19</v>
      </c>
      <c r="F49" t="s">
        <v>27</v>
      </c>
    </row>
    <row r="50" spans="1:6" x14ac:dyDescent="0.3">
      <c r="C50" t="s">
        <v>3</v>
      </c>
      <c r="D50" t="s">
        <v>809</v>
      </c>
      <c r="E50" s="3" t="s">
        <v>18</v>
      </c>
      <c r="F50" t="s">
        <v>742</v>
      </c>
    </row>
    <row r="52" spans="1:6" ht="15" customHeight="1" x14ac:dyDescent="0.3">
      <c r="A52" t="s">
        <v>392</v>
      </c>
      <c r="B52" t="s">
        <v>30</v>
      </c>
      <c r="C52" t="s">
        <v>4</v>
      </c>
      <c r="D52" t="s">
        <v>643</v>
      </c>
      <c r="E52" s="2" t="s">
        <v>19</v>
      </c>
      <c r="F52" t="s">
        <v>471</v>
      </c>
    </row>
    <row r="53" spans="1:6" x14ac:dyDescent="0.3">
      <c r="C53" t="s">
        <v>3</v>
      </c>
      <c r="D53" t="s">
        <v>447</v>
      </c>
      <c r="E53" s="2" t="s">
        <v>19</v>
      </c>
      <c r="F53" t="s">
        <v>36</v>
      </c>
    </row>
    <row r="54" spans="1:6" x14ac:dyDescent="0.3">
      <c r="C54" t="s">
        <v>2</v>
      </c>
      <c r="D54" t="s">
        <v>818</v>
      </c>
      <c r="E54" s="2" t="s">
        <v>19</v>
      </c>
      <c r="F54" t="s">
        <v>29</v>
      </c>
    </row>
    <row r="55" spans="1:6" x14ac:dyDescent="0.3">
      <c r="C55" t="s">
        <v>0</v>
      </c>
      <c r="D55" t="s">
        <v>744</v>
      </c>
      <c r="E55" s="2" t="s">
        <v>19</v>
      </c>
      <c r="F55" t="s">
        <v>188</v>
      </c>
    </row>
    <row r="56" spans="1:6" x14ac:dyDescent="0.3">
      <c r="C56" t="s">
        <v>45</v>
      </c>
      <c r="D56" t="s">
        <v>821</v>
      </c>
      <c r="E56" s="2" t="s">
        <v>19</v>
      </c>
      <c r="F56" t="s">
        <v>822</v>
      </c>
    </row>
    <row r="58" spans="1:6" ht="15" customHeight="1" x14ac:dyDescent="0.3">
      <c r="A58" t="s">
        <v>823</v>
      </c>
      <c r="B58" t="s">
        <v>17</v>
      </c>
      <c r="C58" t="s">
        <v>4</v>
      </c>
      <c r="D58" t="s">
        <v>743</v>
      </c>
      <c r="E58" s="2" t="s">
        <v>19</v>
      </c>
      <c r="F58" t="s">
        <v>34</v>
      </c>
    </row>
    <row r="59" spans="1:6" x14ac:dyDescent="0.3">
      <c r="C59" t="s">
        <v>3</v>
      </c>
      <c r="D59" t="s">
        <v>695</v>
      </c>
      <c r="E59" s="2" t="s">
        <v>19</v>
      </c>
      <c r="F59" t="s">
        <v>188</v>
      </c>
    </row>
    <row r="60" spans="1:6" x14ac:dyDescent="0.3">
      <c r="C60" t="s">
        <v>2</v>
      </c>
      <c r="D60" t="s">
        <v>114</v>
      </c>
      <c r="E60" s="2" t="s">
        <v>19</v>
      </c>
      <c r="F60" t="s">
        <v>824</v>
      </c>
    </row>
    <row r="61" spans="1:6" x14ac:dyDescent="0.3">
      <c r="C61" t="s">
        <v>0</v>
      </c>
      <c r="D61" t="s">
        <v>709</v>
      </c>
      <c r="E61" s="3" t="s">
        <v>18</v>
      </c>
      <c r="F61" t="s">
        <v>825</v>
      </c>
    </row>
    <row r="63" spans="1:6" ht="15" customHeight="1" x14ac:dyDescent="0.3">
      <c r="A63" t="s">
        <v>99</v>
      </c>
      <c r="B63" t="s">
        <v>17</v>
      </c>
      <c r="C63" t="s">
        <v>25</v>
      </c>
      <c r="D63" t="s">
        <v>826</v>
      </c>
      <c r="E63" s="3" t="s">
        <v>18</v>
      </c>
      <c r="F63" t="s">
        <v>1</v>
      </c>
    </row>
    <row r="65" spans="1:6" ht="15" customHeight="1" x14ac:dyDescent="0.3">
      <c r="A65" t="s">
        <v>96</v>
      </c>
      <c r="B65" t="s">
        <v>17</v>
      </c>
      <c r="C65" t="s">
        <v>25</v>
      </c>
      <c r="D65" t="s">
        <v>827</v>
      </c>
      <c r="E65" s="3" t="s">
        <v>18</v>
      </c>
      <c r="F65" t="s">
        <v>828</v>
      </c>
    </row>
    <row r="67" spans="1:6" ht="15" customHeight="1" x14ac:dyDescent="0.3">
      <c r="A67" t="s">
        <v>43</v>
      </c>
      <c r="B67" t="s">
        <v>17</v>
      </c>
      <c r="C67" t="s">
        <v>24</v>
      </c>
      <c r="D67" t="s">
        <v>827</v>
      </c>
      <c r="E67" s="2" t="s">
        <v>19</v>
      </c>
      <c r="F67" t="s">
        <v>49</v>
      </c>
    </row>
    <row r="68" spans="1:6" x14ac:dyDescent="0.3">
      <c r="C68" t="s">
        <v>25</v>
      </c>
      <c r="D68" t="s">
        <v>829</v>
      </c>
      <c r="E68" s="2" t="s">
        <v>19</v>
      </c>
      <c r="F68" t="s">
        <v>27</v>
      </c>
    </row>
    <row r="69" spans="1:6" x14ac:dyDescent="0.3">
      <c r="C69" t="s">
        <v>4</v>
      </c>
      <c r="D69" t="s">
        <v>560</v>
      </c>
      <c r="E69" s="2" t="s">
        <v>19</v>
      </c>
      <c r="F69" t="s">
        <v>741</v>
      </c>
    </row>
    <row r="70" spans="1:6" x14ac:dyDescent="0.3">
      <c r="C70" t="s">
        <v>3</v>
      </c>
      <c r="D70" t="s">
        <v>77</v>
      </c>
      <c r="E70" s="3" t="s">
        <v>18</v>
      </c>
      <c r="F70" t="s">
        <v>1</v>
      </c>
    </row>
    <row r="72" spans="1:6" ht="15" customHeight="1" x14ac:dyDescent="0.3">
      <c r="A72" t="s">
        <v>475</v>
      </c>
      <c r="B72" t="s">
        <v>17</v>
      </c>
      <c r="C72" t="s">
        <v>4</v>
      </c>
      <c r="D72" t="s">
        <v>830</v>
      </c>
      <c r="E72" s="2" t="s">
        <v>19</v>
      </c>
      <c r="F72" t="s">
        <v>831</v>
      </c>
    </row>
    <row r="73" spans="1:6" x14ac:dyDescent="0.3">
      <c r="C73" t="s">
        <v>3</v>
      </c>
      <c r="D73" t="s">
        <v>755</v>
      </c>
      <c r="E73" s="3" t="s">
        <v>18</v>
      </c>
      <c r="F73" t="s">
        <v>832</v>
      </c>
    </row>
    <row r="75" spans="1:6" ht="15" customHeight="1" x14ac:dyDescent="0.3">
      <c r="A75" t="s">
        <v>792</v>
      </c>
      <c r="B75" t="s">
        <v>17</v>
      </c>
      <c r="C75" t="s">
        <v>25</v>
      </c>
      <c r="D75" t="s">
        <v>804</v>
      </c>
      <c r="E75" s="3" t="s">
        <v>18</v>
      </c>
      <c r="F75" t="s">
        <v>23</v>
      </c>
    </row>
    <row r="77" spans="1:6" ht="15" customHeight="1" x14ac:dyDescent="0.3">
      <c r="A77" t="s">
        <v>412</v>
      </c>
      <c r="B77" t="s">
        <v>17</v>
      </c>
      <c r="C77" t="s">
        <v>25</v>
      </c>
      <c r="D77" t="s">
        <v>114</v>
      </c>
      <c r="E77" s="2" t="s">
        <v>19</v>
      </c>
      <c r="F77" t="s">
        <v>29</v>
      </c>
    </row>
    <row r="78" spans="1:6" x14ac:dyDescent="0.3">
      <c r="C78" t="s">
        <v>4</v>
      </c>
      <c r="D78" t="s">
        <v>702</v>
      </c>
      <c r="E78" s="3" t="s">
        <v>18</v>
      </c>
      <c r="F78" t="s">
        <v>278</v>
      </c>
    </row>
    <row r="80" spans="1:6" ht="15" customHeight="1" x14ac:dyDescent="0.3">
      <c r="A80" t="s">
        <v>833</v>
      </c>
      <c r="B80" t="s">
        <v>17</v>
      </c>
      <c r="C80" t="s">
        <v>4</v>
      </c>
      <c r="D80" t="s">
        <v>836</v>
      </c>
      <c r="E80" s="2" t="s">
        <v>19</v>
      </c>
      <c r="F80" t="s">
        <v>21</v>
      </c>
    </row>
    <row r="81" spans="3:6" x14ac:dyDescent="0.3">
      <c r="C81" t="s">
        <v>3</v>
      </c>
      <c r="D81" t="s">
        <v>784</v>
      </c>
      <c r="E81" s="2" t="s">
        <v>19</v>
      </c>
      <c r="F81" t="s">
        <v>1</v>
      </c>
    </row>
    <row r="82" spans="3:6" x14ac:dyDescent="0.3">
      <c r="C82" t="s">
        <v>2</v>
      </c>
      <c r="D82" t="s">
        <v>834</v>
      </c>
      <c r="E82" s="2" t="s">
        <v>19</v>
      </c>
      <c r="F82" t="s">
        <v>835</v>
      </c>
    </row>
    <row r="83" spans="3:6" x14ac:dyDescent="0.3">
      <c r="C83" t="s">
        <v>0</v>
      </c>
      <c r="D83" t="s">
        <v>677</v>
      </c>
      <c r="E83" s="3" t="s">
        <v>18</v>
      </c>
      <c r="F83" t="s">
        <v>34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1"/>
  <sheetViews>
    <sheetView tabSelected="1" workbookViewId="0">
      <selection activeCell="D6" sqref="D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770</v>
      </c>
      <c r="E2" s="2" t="s">
        <v>19</v>
      </c>
      <c r="F2" t="s">
        <v>673</v>
      </c>
    </row>
    <row r="3" spans="1:6" x14ac:dyDescent="0.3">
      <c r="C3" t="s">
        <v>3</v>
      </c>
      <c r="D3" t="s">
        <v>615</v>
      </c>
      <c r="E3" s="3" t="s">
        <v>18</v>
      </c>
      <c r="F3" t="s">
        <v>837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671</v>
      </c>
      <c r="E5" s="2" t="s">
        <v>19</v>
      </c>
      <c r="F5" t="s">
        <v>231</v>
      </c>
    </row>
    <row r="6" spans="1:6" x14ac:dyDescent="0.3">
      <c r="C6" t="s">
        <v>3</v>
      </c>
      <c r="D6" t="s">
        <v>64</v>
      </c>
      <c r="E6" s="2" t="s">
        <v>19</v>
      </c>
      <c r="F6" t="s">
        <v>32</v>
      </c>
    </row>
    <row r="7" spans="1:6" x14ac:dyDescent="0.3">
      <c r="C7" t="s">
        <v>2</v>
      </c>
      <c r="D7" t="s">
        <v>784</v>
      </c>
      <c r="E7" s="3" t="s">
        <v>18</v>
      </c>
      <c r="F7" t="s">
        <v>1</v>
      </c>
    </row>
    <row r="9" spans="1:6" ht="15" customHeight="1" x14ac:dyDescent="0.3">
      <c r="A9" t="s">
        <v>128</v>
      </c>
      <c r="B9" t="s">
        <v>17</v>
      </c>
      <c r="C9" t="s">
        <v>24</v>
      </c>
      <c r="D9" t="s">
        <v>838</v>
      </c>
      <c r="E9" s="3" t="s">
        <v>18</v>
      </c>
      <c r="F9" t="s">
        <v>364</v>
      </c>
    </row>
    <row r="11" spans="1:6" ht="15" customHeight="1" x14ac:dyDescent="0.3">
      <c r="A11" t="s">
        <v>90</v>
      </c>
      <c r="B11" t="s">
        <v>17</v>
      </c>
      <c r="D11" t="s">
        <v>744</v>
      </c>
      <c r="E11" s="2" t="s">
        <v>19</v>
      </c>
      <c r="F11" t="s">
        <v>633</v>
      </c>
    </row>
    <row r="12" spans="1:6" x14ac:dyDescent="0.3">
      <c r="D12" t="s">
        <v>770</v>
      </c>
      <c r="E12" s="2" t="s">
        <v>19</v>
      </c>
      <c r="F12" t="s">
        <v>49</v>
      </c>
    </row>
    <row r="14" spans="1:6" ht="15" customHeight="1" x14ac:dyDescent="0.3">
      <c r="A14" t="s">
        <v>372</v>
      </c>
      <c r="B14" t="s">
        <v>17</v>
      </c>
      <c r="C14" t="s">
        <v>25</v>
      </c>
      <c r="D14" t="s">
        <v>543</v>
      </c>
      <c r="E14" s="2" t="s">
        <v>19</v>
      </c>
      <c r="F14" t="s">
        <v>839</v>
      </c>
    </row>
    <row r="15" spans="1:6" x14ac:dyDescent="0.3">
      <c r="C15" t="s">
        <v>4</v>
      </c>
      <c r="D15" t="s">
        <v>108</v>
      </c>
      <c r="E15" s="2" t="s">
        <v>19</v>
      </c>
      <c r="F15" t="s">
        <v>661</v>
      </c>
    </row>
    <row r="16" spans="1:6" x14ac:dyDescent="0.3">
      <c r="C16" t="s">
        <v>3</v>
      </c>
      <c r="D16" t="s">
        <v>76</v>
      </c>
      <c r="E16" s="3" t="s">
        <v>18</v>
      </c>
      <c r="F16" t="s">
        <v>265</v>
      </c>
    </row>
    <row r="18" spans="1:6" ht="15" customHeight="1" x14ac:dyDescent="0.3">
      <c r="A18" t="s">
        <v>378</v>
      </c>
      <c r="B18" t="s">
        <v>17</v>
      </c>
      <c r="C18" t="s">
        <v>25</v>
      </c>
      <c r="D18" t="s">
        <v>642</v>
      </c>
      <c r="E18" s="3" t="s">
        <v>18</v>
      </c>
      <c r="F18" t="s">
        <v>840</v>
      </c>
    </row>
    <row r="20" spans="1:6" ht="15" customHeight="1" x14ac:dyDescent="0.3">
      <c r="A20" t="s">
        <v>981</v>
      </c>
      <c r="B20" t="s">
        <v>30</v>
      </c>
      <c r="C20" t="s">
        <v>25</v>
      </c>
      <c r="D20" t="s">
        <v>841</v>
      </c>
      <c r="E20" s="2" t="s">
        <v>19</v>
      </c>
      <c r="F20" t="s">
        <v>1</v>
      </c>
    </row>
    <row r="21" spans="1:6" x14ac:dyDescent="0.3">
      <c r="C21" t="s">
        <v>4</v>
      </c>
      <c r="D21" t="s">
        <v>770</v>
      </c>
      <c r="E21" s="2" t="s">
        <v>19</v>
      </c>
      <c r="F21" t="s">
        <v>39</v>
      </c>
    </row>
    <row r="22" spans="1:6" x14ac:dyDescent="0.3">
      <c r="C22" t="s">
        <v>3</v>
      </c>
      <c r="D22" t="s">
        <v>560</v>
      </c>
      <c r="E22" s="3" t="s">
        <v>18</v>
      </c>
      <c r="F22" t="s">
        <v>691</v>
      </c>
    </row>
    <row r="24" spans="1:6" ht="15" customHeight="1" x14ac:dyDescent="0.3">
      <c r="A24" t="s">
        <v>842</v>
      </c>
      <c r="B24" t="s">
        <v>30</v>
      </c>
      <c r="D24" t="s">
        <v>108</v>
      </c>
      <c r="E24" s="3" t="s">
        <v>18</v>
      </c>
      <c r="F24" t="s">
        <v>843</v>
      </c>
    </row>
    <row r="25" spans="1:6" x14ac:dyDescent="0.3">
      <c r="D25" t="s">
        <v>678</v>
      </c>
      <c r="E25" s="3" t="s">
        <v>18</v>
      </c>
      <c r="F25" t="s">
        <v>844</v>
      </c>
    </row>
    <row r="27" spans="1:6" ht="15" customHeight="1" x14ac:dyDescent="0.3">
      <c r="A27" t="s">
        <v>482</v>
      </c>
      <c r="B27" t="s">
        <v>30</v>
      </c>
      <c r="C27" t="s">
        <v>4</v>
      </c>
      <c r="D27" t="s">
        <v>582</v>
      </c>
      <c r="E27" s="2" t="s">
        <v>19</v>
      </c>
      <c r="F27" t="s">
        <v>846</v>
      </c>
    </row>
    <row r="28" spans="1:6" x14ac:dyDescent="0.3">
      <c r="C28" t="s">
        <v>3</v>
      </c>
      <c r="D28" t="s">
        <v>845</v>
      </c>
      <c r="E28" s="2" t="s">
        <v>19</v>
      </c>
      <c r="F28" t="s">
        <v>49</v>
      </c>
    </row>
    <row r="29" spans="1:6" x14ac:dyDescent="0.3">
      <c r="C29" t="s">
        <v>2</v>
      </c>
      <c r="D29" t="s">
        <v>801</v>
      </c>
      <c r="E29" s="2" t="s">
        <v>19</v>
      </c>
      <c r="F29" t="s">
        <v>847</v>
      </c>
    </row>
    <row r="30" spans="1:6" x14ac:dyDescent="0.3">
      <c r="C30" t="s">
        <v>0</v>
      </c>
      <c r="D30" t="s">
        <v>66</v>
      </c>
      <c r="E30" s="4" t="s">
        <v>19</v>
      </c>
      <c r="F30" t="s">
        <v>92</v>
      </c>
    </row>
    <row r="31" spans="1:6" x14ac:dyDescent="0.3">
      <c r="C31" t="s">
        <v>45</v>
      </c>
      <c r="D31" t="s">
        <v>480</v>
      </c>
      <c r="E31" s="3" t="s">
        <v>18</v>
      </c>
      <c r="F31" t="s">
        <v>840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848</v>
      </c>
      <c r="E33" s="2" t="s">
        <v>19</v>
      </c>
      <c r="F33" t="s">
        <v>44</v>
      </c>
    </row>
    <row r="34" spans="1:6" x14ac:dyDescent="0.3">
      <c r="C34" t="s">
        <v>4</v>
      </c>
      <c r="D34" t="s">
        <v>480</v>
      </c>
      <c r="E34" s="4" t="s">
        <v>19</v>
      </c>
      <c r="F34" t="s">
        <v>92</v>
      </c>
    </row>
    <row r="35" spans="1:6" x14ac:dyDescent="0.3">
      <c r="C35" t="s">
        <v>3</v>
      </c>
      <c r="D35" t="s">
        <v>615</v>
      </c>
      <c r="E35" s="2" t="s">
        <v>19</v>
      </c>
      <c r="F35" t="s">
        <v>669</v>
      </c>
    </row>
    <row r="36" spans="1:6" x14ac:dyDescent="0.3">
      <c r="C36" t="s">
        <v>2</v>
      </c>
      <c r="D36" t="s">
        <v>849</v>
      </c>
      <c r="E36" s="2" t="s">
        <v>19</v>
      </c>
      <c r="F36" t="s">
        <v>49</v>
      </c>
    </row>
    <row r="37" spans="1:6" x14ac:dyDescent="0.3">
      <c r="C37" t="s">
        <v>0</v>
      </c>
      <c r="D37" t="s">
        <v>627</v>
      </c>
      <c r="E37" s="3" t="s">
        <v>18</v>
      </c>
      <c r="F37" t="s">
        <v>22</v>
      </c>
    </row>
    <row r="39" spans="1:6" ht="15" customHeight="1" x14ac:dyDescent="0.3">
      <c r="A39" t="s">
        <v>389</v>
      </c>
      <c r="B39" t="s">
        <v>30</v>
      </c>
      <c r="C39" t="s">
        <v>25</v>
      </c>
      <c r="D39" t="s">
        <v>830</v>
      </c>
      <c r="E39" s="2" t="s">
        <v>19</v>
      </c>
      <c r="F39" t="s">
        <v>850</v>
      </c>
    </row>
    <row r="40" spans="1:6" x14ac:dyDescent="0.3">
      <c r="C40" t="s">
        <v>4</v>
      </c>
      <c r="D40" t="s">
        <v>66</v>
      </c>
      <c r="E40" s="3" t="s">
        <v>18</v>
      </c>
      <c r="F40" t="s">
        <v>1</v>
      </c>
    </row>
    <row r="42" spans="1:6" ht="15" customHeight="1" x14ac:dyDescent="0.3">
      <c r="A42" t="s">
        <v>448</v>
      </c>
      <c r="B42" t="s">
        <v>30</v>
      </c>
      <c r="C42" t="s">
        <v>4</v>
      </c>
      <c r="D42" t="s">
        <v>651</v>
      </c>
      <c r="E42" s="2" t="s">
        <v>19</v>
      </c>
      <c r="F42" t="s">
        <v>313</v>
      </c>
    </row>
    <row r="43" spans="1:6" x14ac:dyDescent="0.3">
      <c r="C43" t="s">
        <v>3</v>
      </c>
      <c r="D43" t="s">
        <v>734</v>
      </c>
      <c r="E43" s="2" t="s">
        <v>19</v>
      </c>
      <c r="F43" t="s">
        <v>370</v>
      </c>
    </row>
    <row r="44" spans="1:6" x14ac:dyDescent="0.3">
      <c r="C44" t="s">
        <v>2</v>
      </c>
      <c r="D44" t="s">
        <v>851</v>
      </c>
      <c r="E44" s="4" t="s">
        <v>735</v>
      </c>
      <c r="F44" t="s">
        <v>92</v>
      </c>
    </row>
    <row r="46" spans="1:6" ht="15" customHeight="1" x14ac:dyDescent="0.3">
      <c r="A46" t="s">
        <v>35</v>
      </c>
      <c r="B46" t="s">
        <v>30</v>
      </c>
      <c r="C46" t="s">
        <v>24</v>
      </c>
      <c r="D46" t="s">
        <v>681</v>
      </c>
      <c r="E46" s="2" t="s">
        <v>19</v>
      </c>
      <c r="F46" t="s">
        <v>855</v>
      </c>
    </row>
    <row r="47" spans="1:6" x14ac:dyDescent="0.3">
      <c r="C47" t="s">
        <v>25</v>
      </c>
      <c r="D47" t="s">
        <v>852</v>
      </c>
      <c r="E47" s="2" t="s">
        <v>19</v>
      </c>
      <c r="F47" t="s">
        <v>49</v>
      </c>
    </row>
    <row r="48" spans="1:6" x14ac:dyDescent="0.3">
      <c r="C48" t="s">
        <v>4</v>
      </c>
      <c r="D48" t="s">
        <v>480</v>
      </c>
      <c r="E48" s="2" t="s">
        <v>19</v>
      </c>
      <c r="F48" t="s">
        <v>853</v>
      </c>
    </row>
    <row r="49" spans="1:6" x14ac:dyDescent="0.3">
      <c r="C49" t="s">
        <v>3</v>
      </c>
      <c r="D49" t="s">
        <v>627</v>
      </c>
      <c r="E49" s="2" t="s">
        <v>19</v>
      </c>
      <c r="F49" t="s">
        <v>854</v>
      </c>
    </row>
    <row r="50" spans="1:6" x14ac:dyDescent="0.3">
      <c r="C50" t="s">
        <v>2</v>
      </c>
      <c r="D50" t="s">
        <v>463</v>
      </c>
      <c r="E50" s="2" t="s">
        <v>19</v>
      </c>
      <c r="F50" t="s">
        <v>364</v>
      </c>
    </row>
    <row r="51" spans="1:6" x14ac:dyDescent="0.3">
      <c r="C51" t="s">
        <v>0</v>
      </c>
      <c r="D51" t="s">
        <v>780</v>
      </c>
      <c r="E51" s="3" t="s">
        <v>18</v>
      </c>
      <c r="F51" t="s">
        <v>8</v>
      </c>
    </row>
    <row r="53" spans="1:6" ht="15" customHeight="1" x14ac:dyDescent="0.3">
      <c r="A53" t="s">
        <v>91</v>
      </c>
      <c r="B53" t="s">
        <v>37</v>
      </c>
      <c r="C53" t="s">
        <v>4</v>
      </c>
      <c r="D53" t="s">
        <v>82</v>
      </c>
      <c r="E53" s="3" t="s">
        <v>18</v>
      </c>
      <c r="F53" t="s">
        <v>23</v>
      </c>
    </row>
    <row r="55" spans="1:6" ht="15" customHeight="1" x14ac:dyDescent="0.3">
      <c r="A55" t="s">
        <v>40</v>
      </c>
      <c r="B55" t="s">
        <v>37</v>
      </c>
      <c r="C55" t="s">
        <v>24</v>
      </c>
      <c r="D55" t="s">
        <v>856</v>
      </c>
      <c r="E55" s="2" t="s">
        <v>19</v>
      </c>
      <c r="F55" t="s">
        <v>56</v>
      </c>
    </row>
    <row r="56" spans="1:6" x14ac:dyDescent="0.3">
      <c r="C56" t="s">
        <v>25</v>
      </c>
      <c r="D56" t="s">
        <v>550</v>
      </c>
      <c r="E56" s="3" t="s">
        <v>18</v>
      </c>
      <c r="F56" t="s">
        <v>32</v>
      </c>
    </row>
    <row r="58" spans="1:6" ht="15" customHeight="1" x14ac:dyDescent="0.3">
      <c r="A58" t="s">
        <v>823</v>
      </c>
      <c r="B58" t="s">
        <v>17</v>
      </c>
      <c r="C58" t="s">
        <v>4</v>
      </c>
      <c r="D58" t="s">
        <v>859</v>
      </c>
      <c r="E58" s="2" t="s">
        <v>19</v>
      </c>
      <c r="F58" t="s">
        <v>41</v>
      </c>
    </row>
    <row r="59" spans="1:6" x14ac:dyDescent="0.3">
      <c r="C59" t="s">
        <v>3</v>
      </c>
      <c r="D59" t="s">
        <v>82</v>
      </c>
      <c r="E59" s="2" t="s">
        <v>19</v>
      </c>
      <c r="F59" t="s">
        <v>857</v>
      </c>
    </row>
    <row r="60" spans="1:6" x14ac:dyDescent="0.3">
      <c r="C60" t="s">
        <v>2</v>
      </c>
      <c r="D60" t="s">
        <v>858</v>
      </c>
      <c r="E60" s="3" t="s">
        <v>18</v>
      </c>
      <c r="F60" t="s">
        <v>147</v>
      </c>
    </row>
    <row r="62" spans="1:6" ht="15" customHeight="1" x14ac:dyDescent="0.3">
      <c r="A62" t="s">
        <v>99</v>
      </c>
      <c r="B62" t="s">
        <v>17</v>
      </c>
      <c r="C62" t="s">
        <v>25</v>
      </c>
      <c r="D62" t="s">
        <v>861</v>
      </c>
      <c r="E62" s="2" t="s">
        <v>19</v>
      </c>
      <c r="F62" t="s">
        <v>56</v>
      </c>
    </row>
    <row r="63" spans="1:6" x14ac:dyDescent="0.3">
      <c r="C63" t="s">
        <v>4</v>
      </c>
      <c r="D63" t="s">
        <v>860</v>
      </c>
      <c r="E63" s="3" t="s">
        <v>18</v>
      </c>
      <c r="F63" t="s">
        <v>346</v>
      </c>
    </row>
    <row r="65" spans="1:6" ht="15" customHeight="1" x14ac:dyDescent="0.3">
      <c r="A65" t="s">
        <v>862</v>
      </c>
      <c r="B65" t="s">
        <v>17</v>
      </c>
      <c r="C65" t="s">
        <v>25</v>
      </c>
      <c r="D65" t="s">
        <v>863</v>
      </c>
      <c r="E65" s="2" t="s">
        <v>19</v>
      </c>
      <c r="F65" t="s">
        <v>750</v>
      </c>
    </row>
    <row r="66" spans="1:6" x14ac:dyDescent="0.3">
      <c r="C66" t="s">
        <v>4</v>
      </c>
      <c r="D66" t="s">
        <v>681</v>
      </c>
      <c r="E66" s="2" t="s">
        <v>19</v>
      </c>
      <c r="F66" t="s">
        <v>49</v>
      </c>
    </row>
    <row r="67" spans="1:6" x14ac:dyDescent="0.3">
      <c r="C67" t="s">
        <v>3</v>
      </c>
      <c r="D67" t="s">
        <v>677</v>
      </c>
      <c r="E67" s="3" t="s">
        <v>18</v>
      </c>
      <c r="F67" t="s">
        <v>48</v>
      </c>
    </row>
    <row r="69" spans="1:6" ht="15" customHeight="1" x14ac:dyDescent="0.3">
      <c r="A69" t="s">
        <v>96</v>
      </c>
      <c r="B69" t="s">
        <v>17</v>
      </c>
      <c r="C69" t="s">
        <v>4</v>
      </c>
      <c r="D69" t="s">
        <v>801</v>
      </c>
      <c r="E69" s="3" t="s">
        <v>18</v>
      </c>
      <c r="F69" t="s">
        <v>864</v>
      </c>
    </row>
    <row r="71" spans="1:6" ht="15" customHeight="1" x14ac:dyDescent="0.3">
      <c r="A71" t="s">
        <v>43</v>
      </c>
      <c r="B71" t="s">
        <v>17</v>
      </c>
      <c r="C71" t="s">
        <v>24</v>
      </c>
      <c r="D71" t="s">
        <v>866</v>
      </c>
      <c r="E71" s="2" t="s">
        <v>19</v>
      </c>
      <c r="F71" t="s">
        <v>865</v>
      </c>
    </row>
    <row r="72" spans="1:6" x14ac:dyDescent="0.3">
      <c r="C72" t="s">
        <v>25</v>
      </c>
      <c r="D72" t="s">
        <v>852</v>
      </c>
      <c r="E72" s="3" t="s">
        <v>18</v>
      </c>
      <c r="F72" t="s">
        <v>51</v>
      </c>
    </row>
    <row r="74" spans="1:6" ht="15" customHeight="1" x14ac:dyDescent="0.3">
      <c r="A74" t="s">
        <v>792</v>
      </c>
      <c r="B74" t="s">
        <v>17</v>
      </c>
      <c r="C74" t="s">
        <v>25</v>
      </c>
      <c r="D74" t="s">
        <v>82</v>
      </c>
      <c r="E74" s="3" t="s">
        <v>18</v>
      </c>
      <c r="F74" t="s">
        <v>29</v>
      </c>
    </row>
    <row r="76" spans="1:6" ht="15" customHeight="1" x14ac:dyDescent="0.3">
      <c r="A76" t="s">
        <v>412</v>
      </c>
      <c r="B76" t="s">
        <v>17</v>
      </c>
      <c r="C76" t="s">
        <v>25</v>
      </c>
      <c r="D76" t="s">
        <v>852</v>
      </c>
      <c r="E76" s="3" t="s">
        <v>18</v>
      </c>
      <c r="F76" t="s">
        <v>26</v>
      </c>
    </row>
    <row r="78" spans="1:6" ht="15" customHeight="1" x14ac:dyDescent="0.3">
      <c r="A78" t="s">
        <v>833</v>
      </c>
      <c r="B78" t="s">
        <v>17</v>
      </c>
      <c r="C78" t="s">
        <v>4</v>
      </c>
      <c r="D78" t="s">
        <v>867</v>
      </c>
      <c r="E78" s="3" t="s">
        <v>18</v>
      </c>
      <c r="F78" t="s">
        <v>49</v>
      </c>
    </row>
    <row r="80" spans="1:6" ht="15" customHeight="1" x14ac:dyDescent="0.3">
      <c r="A80" t="s">
        <v>868</v>
      </c>
      <c r="B80" t="s">
        <v>17</v>
      </c>
      <c r="C80" t="s">
        <v>59</v>
      </c>
      <c r="D80" t="s">
        <v>851</v>
      </c>
      <c r="E80" s="3" t="s">
        <v>18</v>
      </c>
      <c r="F80" t="s">
        <v>159</v>
      </c>
    </row>
    <row r="81" spans="3:6" x14ac:dyDescent="0.3">
      <c r="C81" t="s">
        <v>59</v>
      </c>
      <c r="D81" t="s">
        <v>869</v>
      </c>
      <c r="E81" s="3" t="s">
        <v>18</v>
      </c>
      <c r="F81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7"/>
  <sheetViews>
    <sheetView tabSelected="1" zoomScaleNormal="100" workbookViewId="0">
      <selection activeCell="D6" sqref="D6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11.6640625" bestFit="1" customWidth="1"/>
    <col min="4" max="4" width="27.77734375" bestFit="1" customWidth="1"/>
    <col min="5" max="5" width="7.33203125" bestFit="1" customWidth="1"/>
    <col min="6" max="6" width="8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121</v>
      </c>
      <c r="B2" t="s">
        <v>17</v>
      </c>
      <c r="C2" t="s">
        <v>7</v>
      </c>
      <c r="D2" t="s">
        <v>122</v>
      </c>
      <c r="E2" s="3" t="s">
        <v>18</v>
      </c>
      <c r="F2" t="s">
        <v>123</v>
      </c>
    </row>
    <row r="4" spans="1:6" ht="15" customHeight="1" x14ac:dyDescent="0.3">
      <c r="A4" t="s">
        <v>119</v>
      </c>
      <c r="B4" t="s">
        <v>17</v>
      </c>
      <c r="C4" t="s">
        <v>4</v>
      </c>
      <c r="D4" t="s">
        <v>124</v>
      </c>
      <c r="E4" s="3" t="s">
        <v>18</v>
      </c>
      <c r="F4" t="s">
        <v>60</v>
      </c>
    </row>
    <row r="6" spans="1:6" ht="15" customHeight="1" x14ac:dyDescent="0.3">
      <c r="A6" t="s">
        <v>125</v>
      </c>
      <c r="B6" t="s">
        <v>17</v>
      </c>
      <c r="C6" t="s">
        <v>7</v>
      </c>
      <c r="D6" t="s">
        <v>120</v>
      </c>
      <c r="E6" s="2" t="s">
        <v>19</v>
      </c>
      <c r="F6" t="s">
        <v>27</v>
      </c>
    </row>
    <row r="7" spans="1:6" x14ac:dyDescent="0.3">
      <c r="C7" t="s">
        <v>5</v>
      </c>
      <c r="D7" t="s">
        <v>126</v>
      </c>
      <c r="E7" s="3" t="s">
        <v>18</v>
      </c>
      <c r="F7" t="s">
        <v>127</v>
      </c>
    </row>
  </sheetData>
  <pageMargins left="0.75" right="0.75" top="1" bottom="1" header="0.5" footer="0.5"/>
  <pageSetup scale="5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59"/>
  <sheetViews>
    <sheetView tabSelected="1" workbookViewId="0">
      <selection activeCell="D6" sqref="D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780</v>
      </c>
      <c r="E2" s="3" t="s">
        <v>18</v>
      </c>
      <c r="F2" t="s">
        <v>870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546</v>
      </c>
      <c r="E4" s="3" t="s">
        <v>18</v>
      </c>
      <c r="F4" t="s">
        <v>21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861</v>
      </c>
      <c r="E6" s="3" t="s">
        <v>18</v>
      </c>
      <c r="F6" t="s">
        <v>814</v>
      </c>
    </row>
    <row r="8" spans="1:6" ht="15" customHeight="1" x14ac:dyDescent="0.3">
      <c r="A8" t="s">
        <v>871</v>
      </c>
      <c r="B8" t="s">
        <v>17</v>
      </c>
      <c r="C8" t="s">
        <v>4</v>
      </c>
      <c r="D8" t="s">
        <v>818</v>
      </c>
      <c r="E8" s="2" t="s">
        <v>19</v>
      </c>
      <c r="F8" t="s">
        <v>8</v>
      </c>
    </row>
    <row r="9" spans="1:6" x14ac:dyDescent="0.3">
      <c r="C9" t="s">
        <v>3</v>
      </c>
      <c r="D9" t="s">
        <v>872</v>
      </c>
      <c r="E9" s="2" t="s">
        <v>19</v>
      </c>
      <c r="F9" t="s">
        <v>247</v>
      </c>
    </row>
    <row r="10" spans="1:6" x14ac:dyDescent="0.3">
      <c r="C10" t="s">
        <v>2</v>
      </c>
      <c r="D10" t="s">
        <v>483</v>
      </c>
      <c r="E10" s="3" t="s">
        <v>18</v>
      </c>
      <c r="F10" t="s">
        <v>1</v>
      </c>
    </row>
    <row r="12" spans="1:6" ht="15" customHeight="1" x14ac:dyDescent="0.3">
      <c r="A12" t="s">
        <v>983</v>
      </c>
      <c r="B12" t="s">
        <v>17</v>
      </c>
      <c r="C12" t="s">
        <v>4</v>
      </c>
      <c r="D12" t="s">
        <v>643</v>
      </c>
      <c r="E12" s="2" t="s">
        <v>19</v>
      </c>
      <c r="F12" t="s">
        <v>193</v>
      </c>
    </row>
    <row r="13" spans="1:6" x14ac:dyDescent="0.3">
      <c r="C13" t="s">
        <v>3</v>
      </c>
      <c r="D13" t="s">
        <v>801</v>
      </c>
      <c r="E13" s="2" t="s">
        <v>19</v>
      </c>
      <c r="F13" t="s">
        <v>635</v>
      </c>
    </row>
    <row r="14" spans="1:6" x14ac:dyDescent="0.3">
      <c r="C14" t="s">
        <v>2</v>
      </c>
      <c r="D14" t="s">
        <v>589</v>
      </c>
      <c r="E14" s="3" t="s">
        <v>18</v>
      </c>
      <c r="F14" t="s">
        <v>193</v>
      </c>
    </row>
    <row r="16" spans="1:6" ht="15" customHeight="1" x14ac:dyDescent="0.3">
      <c r="A16" t="s">
        <v>438</v>
      </c>
      <c r="B16" t="s">
        <v>17</v>
      </c>
      <c r="C16" t="s">
        <v>25</v>
      </c>
      <c r="D16" t="s">
        <v>874</v>
      </c>
      <c r="E16" s="2" t="s">
        <v>19</v>
      </c>
      <c r="F16" t="s">
        <v>51</v>
      </c>
    </row>
    <row r="17" spans="1:6" x14ac:dyDescent="0.3">
      <c r="C17" t="s">
        <v>4</v>
      </c>
      <c r="D17" t="s">
        <v>873</v>
      </c>
      <c r="E17" s="3" t="s">
        <v>18</v>
      </c>
      <c r="F17" t="s">
        <v>159</v>
      </c>
    </row>
    <row r="19" spans="1:6" ht="15" customHeight="1" x14ac:dyDescent="0.3">
      <c r="A19" t="s">
        <v>372</v>
      </c>
      <c r="B19" t="s">
        <v>17</v>
      </c>
      <c r="C19" t="s">
        <v>25</v>
      </c>
      <c r="D19" t="s">
        <v>642</v>
      </c>
      <c r="E19" s="3" t="s">
        <v>18</v>
      </c>
      <c r="F19" t="s">
        <v>875</v>
      </c>
    </row>
    <row r="21" spans="1:6" ht="15" customHeight="1" x14ac:dyDescent="0.3">
      <c r="A21" t="s">
        <v>378</v>
      </c>
      <c r="B21" t="s">
        <v>17</v>
      </c>
      <c r="C21" t="s">
        <v>25</v>
      </c>
      <c r="D21" t="s">
        <v>877</v>
      </c>
      <c r="E21" s="2" t="s">
        <v>19</v>
      </c>
      <c r="F21" t="s">
        <v>1</v>
      </c>
    </row>
    <row r="22" spans="1:6" x14ac:dyDescent="0.3">
      <c r="C22" t="s">
        <v>4</v>
      </c>
      <c r="D22" t="s">
        <v>483</v>
      </c>
      <c r="E22" s="2" t="s">
        <v>19</v>
      </c>
      <c r="F22" t="s">
        <v>876</v>
      </c>
    </row>
    <row r="23" spans="1:6" x14ac:dyDescent="0.3">
      <c r="C23" t="s">
        <v>3</v>
      </c>
      <c r="D23" t="s">
        <v>627</v>
      </c>
      <c r="E23" s="3" t="s">
        <v>18</v>
      </c>
      <c r="F23" t="s">
        <v>616</v>
      </c>
    </row>
    <row r="25" spans="1:6" ht="15" customHeight="1" x14ac:dyDescent="0.3">
      <c r="A25" t="s">
        <v>981</v>
      </c>
      <c r="B25" t="s">
        <v>30</v>
      </c>
      <c r="C25" t="s">
        <v>4</v>
      </c>
      <c r="D25" t="s">
        <v>70</v>
      </c>
      <c r="E25" s="2" t="s">
        <v>19</v>
      </c>
      <c r="F25" t="s">
        <v>44</v>
      </c>
    </row>
    <row r="26" spans="1:6" x14ac:dyDescent="0.3">
      <c r="C26" t="s">
        <v>3</v>
      </c>
      <c r="D26" t="s">
        <v>878</v>
      </c>
      <c r="E26" s="3" t="s">
        <v>18</v>
      </c>
      <c r="F26" t="s">
        <v>56</v>
      </c>
    </row>
    <row r="28" spans="1:6" ht="15" customHeight="1" x14ac:dyDescent="0.3">
      <c r="A28" t="s">
        <v>503</v>
      </c>
      <c r="B28" t="s">
        <v>30</v>
      </c>
      <c r="C28" t="s">
        <v>4</v>
      </c>
      <c r="D28" t="s">
        <v>643</v>
      </c>
      <c r="E28" s="3" t="s">
        <v>18</v>
      </c>
      <c r="F28" t="s">
        <v>879</v>
      </c>
    </row>
    <row r="30" spans="1:6" ht="15" customHeight="1" x14ac:dyDescent="0.3">
      <c r="A30" t="s">
        <v>482</v>
      </c>
      <c r="B30" t="s">
        <v>30</v>
      </c>
      <c r="C30" t="s">
        <v>4</v>
      </c>
      <c r="D30" t="s">
        <v>829</v>
      </c>
      <c r="E30" s="2" t="s">
        <v>19</v>
      </c>
      <c r="F30" t="s">
        <v>6</v>
      </c>
    </row>
    <row r="31" spans="1:6" x14ac:dyDescent="0.3">
      <c r="C31" t="s">
        <v>3</v>
      </c>
      <c r="D31" t="s">
        <v>880</v>
      </c>
      <c r="E31" s="3" t="s">
        <v>18</v>
      </c>
      <c r="F31" t="s">
        <v>29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848</v>
      </c>
      <c r="E33" s="2" t="s">
        <v>19</v>
      </c>
      <c r="F33" t="s">
        <v>22</v>
      </c>
    </row>
    <row r="34" spans="1:6" x14ac:dyDescent="0.3">
      <c r="C34" t="s">
        <v>4</v>
      </c>
      <c r="D34" t="s">
        <v>881</v>
      </c>
      <c r="E34" s="2" t="s">
        <v>19</v>
      </c>
      <c r="F34" t="s">
        <v>313</v>
      </c>
    </row>
    <row r="35" spans="1:6" x14ac:dyDescent="0.3">
      <c r="C35" t="s">
        <v>3</v>
      </c>
      <c r="D35" t="s">
        <v>627</v>
      </c>
      <c r="E35" s="3" t="s">
        <v>18</v>
      </c>
      <c r="F35" t="s">
        <v>599</v>
      </c>
    </row>
    <row r="37" spans="1:6" ht="15" customHeight="1" x14ac:dyDescent="0.3">
      <c r="A37" t="s">
        <v>389</v>
      </c>
      <c r="B37" t="s">
        <v>30</v>
      </c>
      <c r="C37" t="s">
        <v>25</v>
      </c>
      <c r="D37" t="s">
        <v>546</v>
      </c>
      <c r="E37" s="3" t="s">
        <v>18</v>
      </c>
      <c r="F37" t="s">
        <v>882</v>
      </c>
    </row>
    <row r="39" spans="1:6" ht="15" customHeight="1" x14ac:dyDescent="0.3">
      <c r="A39" t="s">
        <v>448</v>
      </c>
      <c r="B39" t="s">
        <v>30</v>
      </c>
      <c r="C39" t="s">
        <v>4</v>
      </c>
      <c r="D39" t="s">
        <v>883</v>
      </c>
      <c r="E39" s="2" t="s">
        <v>19</v>
      </c>
      <c r="F39" t="s">
        <v>53</v>
      </c>
    </row>
    <row r="40" spans="1:6" x14ac:dyDescent="0.3">
      <c r="C40" t="s">
        <v>3</v>
      </c>
      <c r="D40" t="s">
        <v>766</v>
      </c>
      <c r="E40" s="2" t="s">
        <v>19</v>
      </c>
      <c r="F40" t="s">
        <v>53</v>
      </c>
    </row>
    <row r="41" spans="1:6" x14ac:dyDescent="0.3">
      <c r="C41" t="s">
        <v>2</v>
      </c>
      <c r="D41" t="s">
        <v>615</v>
      </c>
      <c r="E41" s="2" t="s">
        <v>19</v>
      </c>
      <c r="F41" t="s">
        <v>375</v>
      </c>
    </row>
    <row r="42" spans="1:6" x14ac:dyDescent="0.3">
      <c r="C42" t="s">
        <v>0</v>
      </c>
      <c r="D42" t="s">
        <v>483</v>
      </c>
      <c r="E42" s="2" t="s">
        <v>19</v>
      </c>
      <c r="F42" t="s">
        <v>885</v>
      </c>
    </row>
    <row r="43" spans="1:6" x14ac:dyDescent="0.3">
      <c r="C43" t="s">
        <v>45</v>
      </c>
      <c r="D43" t="s">
        <v>826</v>
      </c>
      <c r="E43" s="2" t="s">
        <v>19</v>
      </c>
      <c r="F43" t="s">
        <v>884</v>
      </c>
    </row>
    <row r="45" spans="1:6" ht="15" customHeight="1" x14ac:dyDescent="0.3">
      <c r="A45" t="s">
        <v>35</v>
      </c>
      <c r="B45" t="s">
        <v>30</v>
      </c>
      <c r="C45" t="s">
        <v>24</v>
      </c>
      <c r="D45" t="s">
        <v>886</v>
      </c>
      <c r="E45" s="2" t="s">
        <v>19</v>
      </c>
      <c r="F45" t="s">
        <v>54</v>
      </c>
    </row>
    <row r="46" spans="1:6" x14ac:dyDescent="0.3">
      <c r="C46" t="s">
        <v>25</v>
      </c>
      <c r="D46" t="s">
        <v>466</v>
      </c>
      <c r="E46" s="2" t="s">
        <v>19</v>
      </c>
      <c r="F46" t="s">
        <v>887</v>
      </c>
    </row>
    <row r="47" spans="1:6" x14ac:dyDescent="0.3">
      <c r="C47" t="s">
        <v>4</v>
      </c>
      <c r="D47" t="s">
        <v>605</v>
      </c>
      <c r="E47" s="2" t="s">
        <v>19</v>
      </c>
      <c r="F47" t="s">
        <v>34</v>
      </c>
    </row>
    <row r="48" spans="1:6" x14ac:dyDescent="0.3">
      <c r="C48" t="s">
        <v>3</v>
      </c>
      <c r="D48" t="s">
        <v>863</v>
      </c>
      <c r="E48" s="3" t="s">
        <v>18</v>
      </c>
      <c r="F48" t="s">
        <v>888</v>
      </c>
    </row>
    <row r="50" spans="1:6" ht="15" customHeight="1" x14ac:dyDescent="0.3">
      <c r="A50" t="s">
        <v>418</v>
      </c>
      <c r="B50" t="s">
        <v>17</v>
      </c>
      <c r="C50" t="s">
        <v>4</v>
      </c>
      <c r="D50" t="s">
        <v>848</v>
      </c>
      <c r="E50" s="3" t="s">
        <v>18</v>
      </c>
      <c r="F50" t="s">
        <v>889</v>
      </c>
    </row>
    <row r="52" spans="1:6" ht="15" customHeight="1" x14ac:dyDescent="0.3">
      <c r="A52" t="s">
        <v>792</v>
      </c>
      <c r="B52" t="s">
        <v>17</v>
      </c>
      <c r="C52" t="s">
        <v>25</v>
      </c>
      <c r="D52" t="s">
        <v>890</v>
      </c>
      <c r="E52" s="3" t="s">
        <v>18</v>
      </c>
      <c r="F52" t="s">
        <v>891</v>
      </c>
    </row>
    <row r="54" spans="1:6" ht="15" customHeight="1" x14ac:dyDescent="0.3">
      <c r="A54" t="s">
        <v>412</v>
      </c>
      <c r="B54" t="s">
        <v>17</v>
      </c>
      <c r="C54" t="s">
        <v>25</v>
      </c>
      <c r="D54" t="s">
        <v>892</v>
      </c>
      <c r="E54" s="2" t="s">
        <v>19</v>
      </c>
      <c r="F54" t="s">
        <v>29</v>
      </c>
    </row>
    <row r="55" spans="1:6" x14ac:dyDescent="0.3">
      <c r="C55" t="s">
        <v>4</v>
      </c>
      <c r="D55" t="s">
        <v>863</v>
      </c>
      <c r="E55" s="3" t="s">
        <v>18</v>
      </c>
      <c r="F55" t="s">
        <v>313</v>
      </c>
    </row>
    <row r="57" spans="1:6" ht="15" customHeight="1" x14ac:dyDescent="0.3">
      <c r="A57" t="s">
        <v>833</v>
      </c>
      <c r="B57" t="s">
        <v>17</v>
      </c>
      <c r="C57" t="s">
        <v>4</v>
      </c>
      <c r="D57" t="s">
        <v>894</v>
      </c>
      <c r="E57" s="2" t="s">
        <v>19</v>
      </c>
      <c r="F57" t="s">
        <v>584</v>
      </c>
    </row>
    <row r="58" spans="1:6" x14ac:dyDescent="0.3">
      <c r="C58" t="s">
        <v>3</v>
      </c>
      <c r="D58" t="s">
        <v>577</v>
      </c>
      <c r="E58" s="2" t="s">
        <v>19</v>
      </c>
      <c r="F58" t="s">
        <v>782</v>
      </c>
    </row>
    <row r="59" spans="1:6" x14ac:dyDescent="0.3">
      <c r="C59" t="s">
        <v>2</v>
      </c>
      <c r="D59" t="s">
        <v>893</v>
      </c>
      <c r="E59" s="3" t="s">
        <v>18</v>
      </c>
      <c r="F59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77"/>
  <sheetViews>
    <sheetView tabSelected="1" topLeftCell="A60" workbookViewId="0">
      <selection activeCell="D6" sqref="D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643</v>
      </c>
      <c r="E2" s="3" t="s">
        <v>18</v>
      </c>
      <c r="F2" t="s">
        <v>44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896</v>
      </c>
      <c r="E4" s="2" t="s">
        <v>19</v>
      </c>
      <c r="F4" t="s">
        <v>895</v>
      </c>
    </row>
    <row r="5" spans="1:6" x14ac:dyDescent="0.3">
      <c r="C5" t="s">
        <v>3</v>
      </c>
      <c r="D5" t="s">
        <v>826</v>
      </c>
      <c r="E5" s="3" t="s">
        <v>18</v>
      </c>
      <c r="F5" t="s">
        <v>32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784</v>
      </c>
      <c r="E7" s="3" t="s">
        <v>18</v>
      </c>
      <c r="F7" t="s">
        <v>491</v>
      </c>
    </row>
    <row r="9" spans="1:6" ht="15" customHeight="1" x14ac:dyDescent="0.3">
      <c r="A9" t="s">
        <v>871</v>
      </c>
      <c r="B9" t="s">
        <v>17</v>
      </c>
      <c r="C9" t="s">
        <v>4</v>
      </c>
      <c r="D9" t="s">
        <v>867</v>
      </c>
      <c r="E9" s="3" t="s">
        <v>18</v>
      </c>
      <c r="F9" t="s">
        <v>525</v>
      </c>
    </row>
    <row r="11" spans="1:6" ht="15" customHeight="1" x14ac:dyDescent="0.3">
      <c r="A11" t="s">
        <v>983</v>
      </c>
      <c r="B11" t="s">
        <v>17</v>
      </c>
      <c r="C11" t="s">
        <v>25</v>
      </c>
      <c r="D11" t="s">
        <v>878</v>
      </c>
      <c r="E11" s="2" t="s">
        <v>19</v>
      </c>
      <c r="F11" t="s">
        <v>32</v>
      </c>
    </row>
    <row r="12" spans="1:6" x14ac:dyDescent="0.3">
      <c r="C12" t="s">
        <v>4</v>
      </c>
      <c r="D12" t="s">
        <v>677</v>
      </c>
      <c r="E12" s="3" t="s">
        <v>18</v>
      </c>
      <c r="F12" t="s">
        <v>42</v>
      </c>
    </row>
    <row r="14" spans="1:6" ht="15" customHeight="1" x14ac:dyDescent="0.3">
      <c r="A14" t="s">
        <v>438</v>
      </c>
      <c r="B14" t="s">
        <v>17</v>
      </c>
      <c r="C14" t="s">
        <v>7</v>
      </c>
      <c r="D14" t="s">
        <v>899</v>
      </c>
      <c r="E14" s="2" t="s">
        <v>19</v>
      </c>
      <c r="F14" t="s">
        <v>1</v>
      </c>
    </row>
    <row r="15" spans="1:6" x14ac:dyDescent="0.3">
      <c r="C15" t="s">
        <v>5</v>
      </c>
      <c r="D15" t="s">
        <v>108</v>
      </c>
      <c r="E15" s="2" t="s">
        <v>19</v>
      </c>
      <c r="F15" t="s">
        <v>32</v>
      </c>
    </row>
    <row r="16" spans="1:6" x14ac:dyDescent="0.3">
      <c r="C16" t="s">
        <v>140</v>
      </c>
      <c r="D16" t="s">
        <v>898</v>
      </c>
      <c r="E16" s="2" t="s">
        <v>19</v>
      </c>
      <c r="F16" t="s">
        <v>9</v>
      </c>
    </row>
    <row r="17" spans="1:6" x14ac:dyDescent="0.3">
      <c r="C17" t="s">
        <v>4</v>
      </c>
      <c r="D17" t="s">
        <v>897</v>
      </c>
      <c r="E17" s="3" t="s">
        <v>18</v>
      </c>
      <c r="F17" t="s">
        <v>724</v>
      </c>
    </row>
    <row r="19" spans="1:6" ht="15" customHeight="1" x14ac:dyDescent="0.3">
      <c r="A19" t="s">
        <v>372</v>
      </c>
      <c r="B19" t="s">
        <v>17</v>
      </c>
      <c r="C19" t="s">
        <v>24</v>
      </c>
      <c r="D19" t="s">
        <v>651</v>
      </c>
      <c r="E19" s="2" t="s">
        <v>19</v>
      </c>
      <c r="F19" t="s">
        <v>900</v>
      </c>
    </row>
    <row r="20" spans="1:6" x14ac:dyDescent="0.3">
      <c r="C20" t="s">
        <v>25</v>
      </c>
      <c r="D20" t="s">
        <v>743</v>
      </c>
      <c r="E20" s="3" t="s">
        <v>18</v>
      </c>
      <c r="F20" t="s">
        <v>98</v>
      </c>
    </row>
    <row r="22" spans="1:6" ht="15" customHeight="1" x14ac:dyDescent="0.3">
      <c r="A22" t="s">
        <v>378</v>
      </c>
      <c r="B22" t="s">
        <v>17</v>
      </c>
      <c r="C22" t="s">
        <v>24</v>
      </c>
      <c r="D22" t="s">
        <v>784</v>
      </c>
      <c r="E22" s="3" t="s">
        <v>18</v>
      </c>
      <c r="F22" t="s">
        <v>49</v>
      </c>
    </row>
    <row r="24" spans="1:6" ht="15" customHeight="1" x14ac:dyDescent="0.3">
      <c r="A24" t="s">
        <v>981</v>
      </c>
      <c r="B24" t="s">
        <v>30</v>
      </c>
      <c r="C24" t="s">
        <v>25</v>
      </c>
      <c r="D24" t="s">
        <v>901</v>
      </c>
      <c r="E24" s="3" t="s">
        <v>18</v>
      </c>
      <c r="F24" t="s">
        <v>8</v>
      </c>
    </row>
    <row r="26" spans="1:6" ht="15" customHeight="1" x14ac:dyDescent="0.3">
      <c r="A26" t="s">
        <v>90</v>
      </c>
      <c r="B26" t="s">
        <v>17</v>
      </c>
      <c r="D26" t="s">
        <v>902</v>
      </c>
      <c r="E26" s="3" t="s">
        <v>18</v>
      </c>
      <c r="F26" t="s">
        <v>903</v>
      </c>
    </row>
    <row r="28" spans="1:6" ht="15" customHeight="1" x14ac:dyDescent="0.3">
      <c r="A28" t="s">
        <v>482</v>
      </c>
      <c r="B28" t="s">
        <v>30</v>
      </c>
      <c r="C28" t="s">
        <v>4</v>
      </c>
      <c r="D28" t="s">
        <v>826</v>
      </c>
      <c r="E28" s="2" t="s">
        <v>19</v>
      </c>
      <c r="F28" t="s">
        <v>905</v>
      </c>
    </row>
    <row r="29" spans="1:6" x14ac:dyDescent="0.3">
      <c r="C29" t="s">
        <v>3</v>
      </c>
      <c r="D29" t="s">
        <v>904</v>
      </c>
      <c r="E29" s="2" t="s">
        <v>19</v>
      </c>
      <c r="F29" t="s">
        <v>1</v>
      </c>
    </row>
    <row r="30" spans="1:6" x14ac:dyDescent="0.3">
      <c r="C30" t="s">
        <v>2</v>
      </c>
      <c r="D30" t="s">
        <v>866</v>
      </c>
      <c r="E30" s="3" t="s">
        <v>18</v>
      </c>
      <c r="F30" t="s">
        <v>6</v>
      </c>
    </row>
    <row r="32" spans="1:6" ht="15" customHeight="1" x14ac:dyDescent="0.3">
      <c r="A32" t="s">
        <v>982</v>
      </c>
      <c r="B32" t="s">
        <v>30</v>
      </c>
      <c r="C32" t="s">
        <v>25</v>
      </c>
      <c r="D32" t="s">
        <v>546</v>
      </c>
      <c r="E32" s="2" t="s">
        <v>19</v>
      </c>
      <c r="F32" t="s">
        <v>906</v>
      </c>
    </row>
    <row r="33" spans="1:6" x14ac:dyDescent="0.3">
      <c r="C33" t="s">
        <v>4</v>
      </c>
      <c r="D33" t="s">
        <v>709</v>
      </c>
      <c r="E33" s="3" t="s">
        <v>18</v>
      </c>
      <c r="F33" t="s">
        <v>44</v>
      </c>
    </row>
    <row r="35" spans="1:6" ht="15" customHeight="1" x14ac:dyDescent="0.3">
      <c r="A35" t="s">
        <v>389</v>
      </c>
      <c r="B35" t="s">
        <v>30</v>
      </c>
      <c r="C35" t="s">
        <v>25</v>
      </c>
      <c r="D35" t="s">
        <v>908</v>
      </c>
      <c r="E35" s="3" t="s">
        <v>18</v>
      </c>
      <c r="F35" t="s">
        <v>907</v>
      </c>
    </row>
    <row r="37" spans="1:6" ht="15" customHeight="1" x14ac:dyDescent="0.3">
      <c r="A37" t="s">
        <v>448</v>
      </c>
      <c r="B37" t="s">
        <v>30</v>
      </c>
      <c r="C37" t="s">
        <v>4</v>
      </c>
      <c r="D37" t="s">
        <v>909</v>
      </c>
      <c r="E37" s="2" t="s">
        <v>19</v>
      </c>
      <c r="F37" t="s">
        <v>29</v>
      </c>
    </row>
    <row r="38" spans="1:6" x14ac:dyDescent="0.3">
      <c r="C38" t="s">
        <v>3</v>
      </c>
      <c r="D38" t="s">
        <v>826</v>
      </c>
      <c r="E38" s="2" t="s">
        <v>19</v>
      </c>
      <c r="F38" t="s">
        <v>49</v>
      </c>
    </row>
    <row r="39" spans="1:6" x14ac:dyDescent="0.3">
      <c r="C39" t="s">
        <v>2</v>
      </c>
      <c r="D39" t="s">
        <v>589</v>
      </c>
      <c r="E39" s="3" t="s">
        <v>18</v>
      </c>
      <c r="F39" t="s">
        <v>159</v>
      </c>
    </row>
    <row r="41" spans="1:6" ht="15" customHeight="1" x14ac:dyDescent="0.3">
      <c r="A41" t="s">
        <v>35</v>
      </c>
      <c r="B41" t="s">
        <v>30</v>
      </c>
      <c r="C41" t="s">
        <v>24</v>
      </c>
      <c r="D41" t="s">
        <v>543</v>
      </c>
      <c r="E41" s="2" t="s">
        <v>19</v>
      </c>
      <c r="F41" t="s">
        <v>8</v>
      </c>
    </row>
    <row r="42" spans="1:6" x14ac:dyDescent="0.3">
      <c r="C42" t="s">
        <v>25</v>
      </c>
      <c r="D42" t="s">
        <v>546</v>
      </c>
      <c r="E42" s="2" t="s">
        <v>19</v>
      </c>
      <c r="F42" t="s">
        <v>910</v>
      </c>
    </row>
    <row r="43" spans="1:6" x14ac:dyDescent="0.3">
      <c r="C43" t="s">
        <v>4</v>
      </c>
      <c r="D43" t="s">
        <v>780</v>
      </c>
      <c r="E43" s="3" t="s">
        <v>18</v>
      </c>
      <c r="F43" t="s">
        <v>203</v>
      </c>
    </row>
    <row r="45" spans="1:6" ht="15" customHeight="1" x14ac:dyDescent="0.3">
      <c r="A45" t="s">
        <v>911</v>
      </c>
      <c r="B45" t="s">
        <v>37</v>
      </c>
      <c r="C45" t="s">
        <v>4</v>
      </c>
      <c r="D45" t="s">
        <v>799</v>
      </c>
      <c r="E45" s="2" t="s">
        <v>19</v>
      </c>
      <c r="F45" t="s">
        <v>912</v>
      </c>
    </row>
    <row r="46" spans="1:6" x14ac:dyDescent="0.3">
      <c r="C46" t="s">
        <v>3</v>
      </c>
      <c r="D46" t="s">
        <v>913</v>
      </c>
      <c r="E46" s="3" t="s">
        <v>18</v>
      </c>
      <c r="F46" t="s">
        <v>914</v>
      </c>
    </row>
    <row r="48" spans="1:6" ht="15" customHeight="1" x14ac:dyDescent="0.3">
      <c r="A48" t="s">
        <v>915</v>
      </c>
      <c r="B48" t="s">
        <v>37</v>
      </c>
      <c r="C48" t="s">
        <v>4</v>
      </c>
      <c r="D48" t="s">
        <v>845</v>
      </c>
      <c r="E48" s="2" t="s">
        <v>19</v>
      </c>
      <c r="F48" t="s">
        <v>278</v>
      </c>
    </row>
    <row r="49" spans="1:6" x14ac:dyDescent="0.3">
      <c r="C49" t="s">
        <v>3</v>
      </c>
      <c r="D49" t="s">
        <v>809</v>
      </c>
      <c r="E49" s="2" t="s">
        <v>19</v>
      </c>
      <c r="F49" t="s">
        <v>49</v>
      </c>
    </row>
    <row r="50" spans="1:6" x14ac:dyDescent="0.3">
      <c r="C50" t="s">
        <v>2</v>
      </c>
      <c r="D50" t="s">
        <v>830</v>
      </c>
      <c r="E50" s="2" t="s">
        <v>19</v>
      </c>
      <c r="F50" t="s">
        <v>32</v>
      </c>
    </row>
    <row r="51" spans="1:6" x14ac:dyDescent="0.3">
      <c r="C51" t="s">
        <v>0</v>
      </c>
      <c r="D51" t="s">
        <v>643</v>
      </c>
      <c r="E51" s="3" t="s">
        <v>18</v>
      </c>
      <c r="F51" t="s">
        <v>454</v>
      </c>
    </row>
    <row r="53" spans="1:6" ht="15" customHeight="1" x14ac:dyDescent="0.3">
      <c r="A53" t="s">
        <v>91</v>
      </c>
      <c r="B53" t="s">
        <v>37</v>
      </c>
      <c r="C53" t="s">
        <v>25</v>
      </c>
      <c r="D53" t="s">
        <v>908</v>
      </c>
      <c r="E53" s="3" t="s">
        <v>18</v>
      </c>
      <c r="F53" t="s">
        <v>916</v>
      </c>
    </row>
    <row r="55" spans="1:6" ht="15" customHeight="1" x14ac:dyDescent="0.3">
      <c r="A55" t="s">
        <v>40</v>
      </c>
      <c r="B55" t="s">
        <v>37</v>
      </c>
      <c r="C55" t="s">
        <v>24</v>
      </c>
      <c r="D55" t="s">
        <v>483</v>
      </c>
      <c r="E55" s="2" t="s">
        <v>19</v>
      </c>
      <c r="F55" t="s">
        <v>39</v>
      </c>
    </row>
    <row r="56" spans="1:6" x14ac:dyDescent="0.3">
      <c r="C56" t="s">
        <v>25</v>
      </c>
      <c r="D56" t="s">
        <v>826</v>
      </c>
      <c r="E56" s="3" t="s">
        <v>18</v>
      </c>
      <c r="F56" t="s">
        <v>42</v>
      </c>
    </row>
    <row r="58" spans="1:6" ht="15" customHeight="1" x14ac:dyDescent="0.3">
      <c r="A58" t="s">
        <v>917</v>
      </c>
      <c r="B58" t="s">
        <v>30</v>
      </c>
      <c r="C58" t="s">
        <v>4</v>
      </c>
      <c r="D58" t="s">
        <v>63</v>
      </c>
      <c r="E58" s="2" t="s">
        <v>19</v>
      </c>
      <c r="F58" t="s">
        <v>29</v>
      </c>
    </row>
    <row r="59" spans="1:6" x14ac:dyDescent="0.3">
      <c r="C59" t="s">
        <v>3</v>
      </c>
      <c r="D59" t="s">
        <v>28</v>
      </c>
      <c r="E59" s="2" t="s">
        <v>19</v>
      </c>
      <c r="F59" t="s">
        <v>42</v>
      </c>
    </row>
    <row r="60" spans="1:6" x14ac:dyDescent="0.3">
      <c r="C60" t="s">
        <v>2</v>
      </c>
      <c r="D60" t="s">
        <v>534</v>
      </c>
      <c r="E60" s="3" t="s">
        <v>18</v>
      </c>
      <c r="F60" t="s">
        <v>630</v>
      </c>
    </row>
    <row r="62" spans="1:6" ht="15" customHeight="1" x14ac:dyDescent="0.3">
      <c r="A62" t="s">
        <v>99</v>
      </c>
      <c r="B62" t="s">
        <v>17</v>
      </c>
      <c r="C62" t="s">
        <v>7</v>
      </c>
      <c r="D62" t="s">
        <v>918</v>
      </c>
      <c r="E62" s="3" t="s">
        <v>18</v>
      </c>
      <c r="F62" t="s">
        <v>919</v>
      </c>
    </row>
    <row r="64" spans="1:6" ht="15" customHeight="1" x14ac:dyDescent="0.3">
      <c r="A64" t="s">
        <v>96</v>
      </c>
      <c r="B64" t="s">
        <v>17</v>
      </c>
      <c r="C64" t="s">
        <v>7</v>
      </c>
      <c r="D64" t="s">
        <v>920</v>
      </c>
      <c r="E64" s="3" t="s">
        <v>18</v>
      </c>
      <c r="F64" t="s">
        <v>539</v>
      </c>
    </row>
    <row r="66" spans="1:6" ht="15" customHeight="1" x14ac:dyDescent="0.3">
      <c r="A66" t="s">
        <v>405</v>
      </c>
      <c r="B66" t="s">
        <v>17</v>
      </c>
      <c r="C66" t="s">
        <v>7</v>
      </c>
      <c r="D66" t="s">
        <v>108</v>
      </c>
      <c r="E66" s="2" t="s">
        <v>19</v>
      </c>
      <c r="F66" t="s">
        <v>29</v>
      </c>
    </row>
    <row r="67" spans="1:6" x14ac:dyDescent="0.3">
      <c r="C67" t="s">
        <v>5</v>
      </c>
      <c r="D67" t="s">
        <v>687</v>
      </c>
      <c r="E67" s="2" t="s">
        <v>19</v>
      </c>
      <c r="F67" t="s">
        <v>690</v>
      </c>
    </row>
    <row r="68" spans="1:6" x14ac:dyDescent="0.3">
      <c r="C68" t="s">
        <v>140</v>
      </c>
      <c r="D68" t="s">
        <v>866</v>
      </c>
      <c r="E68" s="2" t="s">
        <v>19</v>
      </c>
      <c r="F68" t="s">
        <v>56</v>
      </c>
    </row>
    <row r="69" spans="1:6" x14ac:dyDescent="0.3">
      <c r="C69" t="s">
        <v>4</v>
      </c>
      <c r="D69" t="s">
        <v>921</v>
      </c>
      <c r="E69" s="3" t="s">
        <v>18</v>
      </c>
      <c r="F69" t="s">
        <v>29</v>
      </c>
    </row>
    <row r="71" spans="1:6" ht="15" customHeight="1" x14ac:dyDescent="0.3">
      <c r="A71" t="s">
        <v>43</v>
      </c>
      <c r="B71" t="s">
        <v>17</v>
      </c>
      <c r="C71" t="s">
        <v>24</v>
      </c>
      <c r="D71" t="s">
        <v>82</v>
      </c>
      <c r="E71" s="3" t="s">
        <v>18</v>
      </c>
      <c r="F71" t="s">
        <v>29</v>
      </c>
    </row>
    <row r="73" spans="1:6" ht="15" customHeight="1" x14ac:dyDescent="0.3">
      <c r="A73" t="s">
        <v>792</v>
      </c>
      <c r="B73" t="s">
        <v>17</v>
      </c>
      <c r="C73" t="s">
        <v>25</v>
      </c>
      <c r="D73" t="s">
        <v>852</v>
      </c>
      <c r="E73" s="3" t="s">
        <v>18</v>
      </c>
      <c r="F73" t="s">
        <v>34</v>
      </c>
    </row>
    <row r="75" spans="1:6" ht="15" customHeight="1" x14ac:dyDescent="0.3">
      <c r="A75" t="s">
        <v>412</v>
      </c>
      <c r="B75" t="s">
        <v>17</v>
      </c>
      <c r="C75" t="s">
        <v>25</v>
      </c>
      <c r="D75" t="s">
        <v>793</v>
      </c>
      <c r="E75" s="3" t="s">
        <v>18</v>
      </c>
      <c r="F75" t="s">
        <v>1</v>
      </c>
    </row>
    <row r="77" spans="1:6" ht="15" customHeight="1" x14ac:dyDescent="0.3">
      <c r="A77" t="s">
        <v>833</v>
      </c>
      <c r="B77" t="s">
        <v>17</v>
      </c>
      <c r="C77" t="s">
        <v>4</v>
      </c>
      <c r="D77" t="s">
        <v>867</v>
      </c>
      <c r="E77" s="3" t="s">
        <v>18</v>
      </c>
      <c r="F77" t="s">
        <v>51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66"/>
  <sheetViews>
    <sheetView tabSelected="1" topLeftCell="A36" workbookViewId="0">
      <selection activeCell="D6" sqref="D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922</v>
      </c>
      <c r="E2" s="3" t="s">
        <v>18</v>
      </c>
      <c r="F2" t="s">
        <v>531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589</v>
      </c>
      <c r="E4" s="2" t="s">
        <v>19</v>
      </c>
      <c r="F4" t="s">
        <v>596</v>
      </c>
    </row>
    <row r="5" spans="1:6" x14ac:dyDescent="0.3">
      <c r="C5" t="s">
        <v>3</v>
      </c>
      <c r="D5" t="s">
        <v>688</v>
      </c>
      <c r="E5" s="3" t="s">
        <v>18</v>
      </c>
      <c r="F5" t="s">
        <v>884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923</v>
      </c>
      <c r="E7" s="3" t="s">
        <v>18</v>
      </c>
      <c r="F7" t="s">
        <v>52</v>
      </c>
    </row>
    <row r="9" spans="1:6" ht="15" customHeight="1" x14ac:dyDescent="0.3">
      <c r="A9" t="s">
        <v>983</v>
      </c>
      <c r="B9" t="s">
        <v>17</v>
      </c>
      <c r="C9" t="s">
        <v>7</v>
      </c>
      <c r="D9" t="s">
        <v>927</v>
      </c>
      <c r="E9" s="2" t="s">
        <v>19</v>
      </c>
      <c r="F9" t="s">
        <v>34</v>
      </c>
    </row>
    <row r="10" spans="1:6" x14ac:dyDescent="0.3">
      <c r="C10" t="s">
        <v>5</v>
      </c>
      <c r="D10" t="s">
        <v>925</v>
      </c>
      <c r="E10" s="2" t="s">
        <v>19</v>
      </c>
      <c r="F10" t="s">
        <v>49</v>
      </c>
    </row>
    <row r="11" spans="1:6" x14ac:dyDescent="0.3">
      <c r="C11" t="s">
        <v>140</v>
      </c>
      <c r="D11" t="s">
        <v>926</v>
      </c>
      <c r="E11" s="2" t="s">
        <v>19</v>
      </c>
      <c r="F11" t="s">
        <v>924</v>
      </c>
    </row>
    <row r="12" spans="1:6" x14ac:dyDescent="0.3">
      <c r="C12" t="s">
        <v>4</v>
      </c>
      <c r="D12" t="s">
        <v>928</v>
      </c>
      <c r="E12" s="3" t="s">
        <v>18</v>
      </c>
      <c r="F12" t="s">
        <v>32</v>
      </c>
    </row>
    <row r="14" spans="1:6" ht="15" customHeight="1" x14ac:dyDescent="0.3">
      <c r="A14" t="s">
        <v>372</v>
      </c>
      <c r="B14" t="s">
        <v>17</v>
      </c>
      <c r="C14" t="s">
        <v>24</v>
      </c>
      <c r="D14" t="s">
        <v>766</v>
      </c>
      <c r="E14" s="3" t="s">
        <v>18</v>
      </c>
      <c r="F14" t="s">
        <v>6</v>
      </c>
    </row>
    <row r="16" spans="1:6" ht="15" customHeight="1" x14ac:dyDescent="0.3">
      <c r="A16" t="s">
        <v>378</v>
      </c>
      <c r="B16" t="s">
        <v>17</v>
      </c>
      <c r="C16" t="s">
        <v>24</v>
      </c>
      <c r="D16" t="s">
        <v>829</v>
      </c>
      <c r="E16" s="2" t="s">
        <v>19</v>
      </c>
      <c r="F16" t="s">
        <v>32</v>
      </c>
    </row>
    <row r="17" spans="1:6" x14ac:dyDescent="0.3">
      <c r="C17" t="s">
        <v>25</v>
      </c>
      <c r="D17" t="s">
        <v>737</v>
      </c>
      <c r="E17" s="2" t="s">
        <v>19</v>
      </c>
      <c r="F17" t="s">
        <v>599</v>
      </c>
    </row>
    <row r="18" spans="1:6" x14ac:dyDescent="0.3">
      <c r="C18" t="s">
        <v>4</v>
      </c>
      <c r="D18" t="s">
        <v>877</v>
      </c>
      <c r="E18" s="3" t="s">
        <v>18</v>
      </c>
      <c r="F18" t="s">
        <v>60</v>
      </c>
    </row>
    <row r="20" spans="1:6" ht="15" customHeight="1" x14ac:dyDescent="0.3">
      <c r="A20" t="s">
        <v>90</v>
      </c>
      <c r="B20" t="s">
        <v>17</v>
      </c>
      <c r="D20" t="s">
        <v>76</v>
      </c>
      <c r="E20" s="3" t="s">
        <v>18</v>
      </c>
      <c r="F20" t="s">
        <v>27</v>
      </c>
    </row>
    <row r="21" spans="1:6" x14ac:dyDescent="0.3">
      <c r="D21" t="s">
        <v>921</v>
      </c>
      <c r="E21" s="3" t="s">
        <v>18</v>
      </c>
      <c r="F21" t="s">
        <v>929</v>
      </c>
    </row>
    <row r="23" spans="1:6" ht="15" customHeight="1" x14ac:dyDescent="0.3">
      <c r="A23" t="s">
        <v>930</v>
      </c>
      <c r="B23" t="s">
        <v>17</v>
      </c>
      <c r="C23" t="s">
        <v>4</v>
      </c>
      <c r="D23" t="s">
        <v>899</v>
      </c>
      <c r="E23" s="3" t="s">
        <v>18</v>
      </c>
      <c r="F23" t="s">
        <v>931</v>
      </c>
    </row>
    <row r="25" spans="1:6" ht="15" customHeight="1" x14ac:dyDescent="0.3">
      <c r="A25" t="s">
        <v>982</v>
      </c>
      <c r="B25" t="s">
        <v>30</v>
      </c>
      <c r="C25" t="s">
        <v>7</v>
      </c>
      <c r="D25" t="s">
        <v>932</v>
      </c>
      <c r="E25" s="3" t="s">
        <v>18</v>
      </c>
      <c r="F25" t="s">
        <v>933</v>
      </c>
    </row>
    <row r="27" spans="1:6" ht="15" customHeight="1" x14ac:dyDescent="0.3">
      <c r="A27" t="s">
        <v>389</v>
      </c>
      <c r="B27" t="s">
        <v>30</v>
      </c>
      <c r="C27" t="s">
        <v>7</v>
      </c>
      <c r="D27" t="s">
        <v>935</v>
      </c>
      <c r="E27" s="2" t="s">
        <v>19</v>
      </c>
      <c r="F27" t="s">
        <v>936</v>
      </c>
    </row>
    <row r="28" spans="1:6" x14ac:dyDescent="0.3">
      <c r="C28" t="s">
        <v>5</v>
      </c>
      <c r="D28" t="s">
        <v>934</v>
      </c>
      <c r="E28" s="3" t="s">
        <v>18</v>
      </c>
      <c r="F28" t="s">
        <v>98</v>
      </c>
    </row>
    <row r="30" spans="1:6" ht="15" customHeight="1" x14ac:dyDescent="0.3">
      <c r="A30" t="s">
        <v>448</v>
      </c>
      <c r="B30" t="s">
        <v>30</v>
      </c>
      <c r="C30" t="s">
        <v>4</v>
      </c>
      <c r="D30" t="s">
        <v>858</v>
      </c>
      <c r="E30" s="2" t="s">
        <v>19</v>
      </c>
      <c r="F30" t="s">
        <v>21</v>
      </c>
    </row>
    <row r="31" spans="1:6" x14ac:dyDescent="0.3">
      <c r="C31" t="s">
        <v>3</v>
      </c>
      <c r="D31" t="s">
        <v>923</v>
      </c>
      <c r="E31" s="3" t="s">
        <v>18</v>
      </c>
      <c r="F31" t="s">
        <v>203</v>
      </c>
    </row>
    <row r="33" spans="1:6" ht="15" customHeight="1" x14ac:dyDescent="0.3">
      <c r="A33" t="s">
        <v>35</v>
      </c>
      <c r="B33" t="s">
        <v>30</v>
      </c>
      <c r="C33" t="s">
        <v>24</v>
      </c>
      <c r="D33" t="s">
        <v>801</v>
      </c>
      <c r="E33" s="2" t="s">
        <v>19</v>
      </c>
      <c r="F33" t="s">
        <v>425</v>
      </c>
    </row>
    <row r="34" spans="1:6" x14ac:dyDescent="0.3">
      <c r="C34" t="s">
        <v>25</v>
      </c>
      <c r="D34" t="s">
        <v>937</v>
      </c>
      <c r="E34" s="3" t="s">
        <v>18</v>
      </c>
      <c r="F34" t="s">
        <v>840</v>
      </c>
    </row>
    <row r="36" spans="1:6" ht="15" customHeight="1" x14ac:dyDescent="0.3">
      <c r="A36" t="s">
        <v>915</v>
      </c>
      <c r="B36" t="s">
        <v>37</v>
      </c>
      <c r="C36" t="s">
        <v>4</v>
      </c>
      <c r="D36" t="s">
        <v>939</v>
      </c>
      <c r="E36" s="2" t="s">
        <v>19</v>
      </c>
      <c r="F36" t="s">
        <v>940</v>
      </c>
    </row>
    <row r="37" spans="1:6" x14ac:dyDescent="0.3">
      <c r="C37" t="s">
        <v>3</v>
      </c>
      <c r="D37" t="s">
        <v>938</v>
      </c>
      <c r="E37" s="3" t="s">
        <v>18</v>
      </c>
      <c r="F37" t="s">
        <v>51</v>
      </c>
    </row>
    <row r="39" spans="1:6" ht="15" customHeight="1" x14ac:dyDescent="0.3">
      <c r="A39" t="s">
        <v>91</v>
      </c>
      <c r="B39" t="s">
        <v>37</v>
      </c>
      <c r="C39" t="s">
        <v>7</v>
      </c>
      <c r="D39" t="s">
        <v>941</v>
      </c>
      <c r="E39" s="2" t="s">
        <v>19</v>
      </c>
      <c r="F39" t="s">
        <v>60</v>
      </c>
    </row>
    <row r="40" spans="1:6" x14ac:dyDescent="0.3">
      <c r="C40" t="s">
        <v>5</v>
      </c>
      <c r="D40" t="s">
        <v>856</v>
      </c>
      <c r="E40" s="2" t="s">
        <v>19</v>
      </c>
      <c r="F40" t="s">
        <v>1</v>
      </c>
    </row>
    <row r="41" spans="1:6" x14ac:dyDescent="0.3">
      <c r="C41" t="s">
        <v>25</v>
      </c>
      <c r="D41" t="s">
        <v>909</v>
      </c>
      <c r="E41" s="2" t="s">
        <v>19</v>
      </c>
      <c r="F41" t="s">
        <v>6</v>
      </c>
    </row>
    <row r="42" spans="1:6" x14ac:dyDescent="0.3">
      <c r="C42" t="s">
        <v>4</v>
      </c>
      <c r="D42" t="s">
        <v>677</v>
      </c>
      <c r="E42" s="3" t="s">
        <v>18</v>
      </c>
      <c r="F42" t="s">
        <v>1</v>
      </c>
    </row>
    <row r="44" spans="1:6" ht="15" customHeight="1" x14ac:dyDescent="0.3">
      <c r="A44" t="s">
        <v>40</v>
      </c>
      <c r="B44" t="s">
        <v>37</v>
      </c>
      <c r="C44" t="s">
        <v>24</v>
      </c>
      <c r="D44" t="s">
        <v>615</v>
      </c>
      <c r="E44" s="3" t="s">
        <v>18</v>
      </c>
      <c r="F44" t="s">
        <v>278</v>
      </c>
    </row>
    <row r="46" spans="1:6" ht="15" customHeight="1" x14ac:dyDescent="0.3">
      <c r="A46" t="s">
        <v>942</v>
      </c>
      <c r="B46" t="s">
        <v>30</v>
      </c>
      <c r="C46" t="s">
        <v>4</v>
      </c>
      <c r="D46" t="s">
        <v>943</v>
      </c>
      <c r="E46" s="2" t="s">
        <v>19</v>
      </c>
      <c r="F46" t="s">
        <v>895</v>
      </c>
    </row>
    <row r="47" spans="1:6" x14ac:dyDescent="0.3">
      <c r="C47" t="s">
        <v>3</v>
      </c>
      <c r="D47" t="s">
        <v>920</v>
      </c>
      <c r="E47" s="2" t="s">
        <v>19</v>
      </c>
      <c r="F47" t="s">
        <v>313</v>
      </c>
    </row>
    <row r="48" spans="1:6" x14ac:dyDescent="0.3">
      <c r="C48" t="s">
        <v>2</v>
      </c>
      <c r="D48" t="s">
        <v>944</v>
      </c>
      <c r="E48" s="3" t="s">
        <v>18</v>
      </c>
      <c r="F48" t="s">
        <v>32</v>
      </c>
    </row>
    <row r="50" spans="1:6" ht="15" customHeight="1" x14ac:dyDescent="0.3">
      <c r="A50" t="s">
        <v>945</v>
      </c>
      <c r="B50" t="s">
        <v>17</v>
      </c>
      <c r="C50" t="s">
        <v>7</v>
      </c>
      <c r="D50" t="s">
        <v>569</v>
      </c>
      <c r="E50" s="3" t="s">
        <v>18</v>
      </c>
      <c r="F50" t="s">
        <v>6</v>
      </c>
    </row>
    <row r="52" spans="1:6" ht="15" customHeight="1" x14ac:dyDescent="0.3">
      <c r="A52" t="s">
        <v>43</v>
      </c>
      <c r="B52" t="s">
        <v>17</v>
      </c>
      <c r="C52" t="s">
        <v>24</v>
      </c>
      <c r="D52" t="s">
        <v>937</v>
      </c>
      <c r="E52" s="3" t="s">
        <v>18</v>
      </c>
      <c r="F52" t="s">
        <v>44</v>
      </c>
    </row>
    <row r="54" spans="1:6" ht="15" customHeight="1" x14ac:dyDescent="0.3">
      <c r="A54" t="s">
        <v>946</v>
      </c>
      <c r="B54" t="s">
        <v>17</v>
      </c>
      <c r="C54" t="s">
        <v>4</v>
      </c>
      <c r="D54" t="s">
        <v>949</v>
      </c>
      <c r="E54" s="2" t="s">
        <v>19</v>
      </c>
      <c r="F54" t="s">
        <v>948</v>
      </c>
    </row>
    <row r="55" spans="1:6" x14ac:dyDescent="0.3">
      <c r="C55" t="s">
        <v>3</v>
      </c>
      <c r="D55" t="s">
        <v>947</v>
      </c>
      <c r="E55" s="3" t="s">
        <v>18</v>
      </c>
      <c r="F55" t="s">
        <v>159</v>
      </c>
    </row>
    <row r="57" spans="1:6" ht="15" customHeight="1" x14ac:dyDescent="0.3">
      <c r="A57" t="s">
        <v>790</v>
      </c>
      <c r="B57" t="s">
        <v>17</v>
      </c>
      <c r="C57" t="s">
        <v>4</v>
      </c>
      <c r="D57" t="s">
        <v>951</v>
      </c>
      <c r="E57" s="2" t="s">
        <v>19</v>
      </c>
      <c r="F57" t="s">
        <v>8</v>
      </c>
    </row>
    <row r="58" spans="1:6" x14ac:dyDescent="0.3">
      <c r="C58" t="s">
        <v>3</v>
      </c>
      <c r="D58" t="s">
        <v>950</v>
      </c>
      <c r="E58" s="2" t="s">
        <v>19</v>
      </c>
      <c r="F58" t="s">
        <v>952</v>
      </c>
    </row>
    <row r="59" spans="1:6" x14ac:dyDescent="0.3">
      <c r="C59" t="s">
        <v>2</v>
      </c>
      <c r="D59" t="s">
        <v>947</v>
      </c>
      <c r="E59" s="2" t="s">
        <v>19</v>
      </c>
      <c r="F59" t="s">
        <v>910</v>
      </c>
    </row>
    <row r="60" spans="1:6" x14ac:dyDescent="0.3">
      <c r="C60" t="s">
        <v>0</v>
      </c>
      <c r="D60" t="s">
        <v>955</v>
      </c>
      <c r="E60" s="2" t="s">
        <v>19</v>
      </c>
      <c r="F60" t="s">
        <v>953</v>
      </c>
    </row>
    <row r="61" spans="1:6" x14ac:dyDescent="0.3">
      <c r="C61" t="s">
        <v>45</v>
      </c>
      <c r="D61" t="s">
        <v>909</v>
      </c>
      <c r="E61" s="3" t="s">
        <v>18</v>
      </c>
      <c r="F61" t="s">
        <v>954</v>
      </c>
    </row>
    <row r="63" spans="1:6" ht="15" customHeight="1" x14ac:dyDescent="0.3">
      <c r="A63" t="s">
        <v>412</v>
      </c>
      <c r="B63" t="s">
        <v>17</v>
      </c>
      <c r="C63" t="s">
        <v>7</v>
      </c>
      <c r="D63" t="s">
        <v>956</v>
      </c>
      <c r="E63" s="3" t="s">
        <v>18</v>
      </c>
      <c r="F63" t="s">
        <v>957</v>
      </c>
    </row>
    <row r="65" spans="1:6" ht="15" customHeight="1" x14ac:dyDescent="0.3">
      <c r="A65" t="s">
        <v>958</v>
      </c>
      <c r="B65" t="s">
        <v>17</v>
      </c>
      <c r="C65" t="s">
        <v>4</v>
      </c>
      <c r="D65" t="s">
        <v>959</v>
      </c>
      <c r="E65" s="2" t="s">
        <v>19</v>
      </c>
      <c r="F65" t="s">
        <v>960</v>
      </c>
    </row>
    <row r="66" spans="1:6" x14ac:dyDescent="0.3">
      <c r="C66" t="s">
        <v>3</v>
      </c>
      <c r="D66" t="s">
        <v>797</v>
      </c>
      <c r="E66" s="3" t="s">
        <v>18</v>
      </c>
      <c r="F66" t="s">
        <v>26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tabSelected="1" workbookViewId="0">
      <selection activeCell="D6" sqref="D6"/>
    </sheetView>
  </sheetViews>
  <sheetFormatPr defaultRowHeight="14.4" x14ac:dyDescent="0.3"/>
  <cols>
    <col min="1" max="1" width="25.109375" bestFit="1" customWidth="1"/>
    <col min="2" max="2" width="8.6640625" bestFit="1" customWidth="1"/>
    <col min="3" max="3" width="11.88671875" bestFit="1" customWidth="1"/>
    <col min="4" max="4" width="27.44140625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677</v>
      </c>
      <c r="E2" s="2" t="s">
        <v>19</v>
      </c>
      <c r="F2" t="s">
        <v>961</v>
      </c>
    </row>
    <row r="3" spans="1:6" x14ac:dyDescent="0.3">
      <c r="C3" t="s">
        <v>3</v>
      </c>
      <c r="D3" t="s">
        <v>737</v>
      </c>
      <c r="E3" s="3" t="s">
        <v>18</v>
      </c>
      <c r="F3" t="s">
        <v>56</v>
      </c>
    </row>
    <row r="5" spans="1:6" ht="15" customHeight="1" x14ac:dyDescent="0.3">
      <c r="A5" t="s">
        <v>216</v>
      </c>
      <c r="B5" t="s">
        <v>17</v>
      </c>
      <c r="C5" t="s">
        <v>4</v>
      </c>
      <c r="D5" t="s">
        <v>769</v>
      </c>
      <c r="E5" s="3" t="s">
        <v>18</v>
      </c>
      <c r="F5" t="s">
        <v>34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962</v>
      </c>
      <c r="E7" s="3" t="s">
        <v>18</v>
      </c>
      <c r="F7" t="s">
        <v>9</v>
      </c>
    </row>
    <row r="9" spans="1:6" ht="15" customHeight="1" x14ac:dyDescent="0.3">
      <c r="A9" t="s">
        <v>963</v>
      </c>
      <c r="B9" t="s">
        <v>17</v>
      </c>
      <c r="C9" t="s">
        <v>4</v>
      </c>
      <c r="D9" t="s">
        <v>61</v>
      </c>
      <c r="E9" s="3" t="s">
        <v>18</v>
      </c>
      <c r="F9" t="s">
        <v>531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1"/>
  <sheetViews>
    <sheetView tabSelected="1" workbookViewId="0">
      <selection activeCell="D6" sqref="D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964</v>
      </c>
      <c r="B2" t="s">
        <v>17</v>
      </c>
      <c r="C2" t="s">
        <v>25</v>
      </c>
      <c r="D2" t="s">
        <v>922</v>
      </c>
      <c r="E2" s="3" t="s">
        <v>18</v>
      </c>
      <c r="F2" t="s">
        <v>22</v>
      </c>
    </row>
    <row r="4" spans="1:6" ht="15" customHeight="1" x14ac:dyDescent="0.3">
      <c r="A4" t="s">
        <v>128</v>
      </c>
      <c r="B4" t="s">
        <v>17</v>
      </c>
      <c r="C4" t="s">
        <v>24</v>
      </c>
      <c r="D4" t="s">
        <v>965</v>
      </c>
      <c r="E4" s="2" t="s">
        <v>19</v>
      </c>
      <c r="F4" t="s">
        <v>1</v>
      </c>
    </row>
    <row r="5" spans="1:6" x14ac:dyDescent="0.3">
      <c r="C5" t="s">
        <v>25</v>
      </c>
      <c r="D5" t="s">
        <v>858</v>
      </c>
      <c r="E5" s="3" t="s">
        <v>18</v>
      </c>
      <c r="F5" t="s">
        <v>53</v>
      </c>
    </row>
    <row r="7" spans="1:6" ht="15" customHeight="1" x14ac:dyDescent="0.3">
      <c r="A7" t="s">
        <v>966</v>
      </c>
      <c r="B7" t="s">
        <v>17</v>
      </c>
      <c r="C7" t="s">
        <v>4</v>
      </c>
      <c r="D7" t="s">
        <v>967</v>
      </c>
      <c r="E7" s="3" t="s">
        <v>18</v>
      </c>
      <c r="F7" t="s">
        <v>968</v>
      </c>
    </row>
    <row r="9" spans="1:6" ht="15" customHeight="1" x14ac:dyDescent="0.3">
      <c r="A9" t="s">
        <v>330</v>
      </c>
      <c r="B9" t="s">
        <v>37</v>
      </c>
      <c r="C9" t="s">
        <v>4</v>
      </c>
      <c r="D9" t="s">
        <v>951</v>
      </c>
      <c r="E9" s="3" t="s">
        <v>18</v>
      </c>
      <c r="F9" t="s">
        <v>49</v>
      </c>
    </row>
    <row r="11" spans="1:6" ht="15" customHeight="1" x14ac:dyDescent="0.3">
      <c r="A11" t="s">
        <v>91</v>
      </c>
      <c r="B11" t="s">
        <v>37</v>
      </c>
      <c r="C11" t="s">
        <v>4</v>
      </c>
      <c r="D11" t="s">
        <v>955</v>
      </c>
      <c r="E11" s="3" t="s">
        <v>18</v>
      </c>
      <c r="F11" t="s">
        <v>6</v>
      </c>
    </row>
    <row r="13" spans="1:6" ht="15" customHeight="1" x14ac:dyDescent="0.3">
      <c r="A13" t="s">
        <v>40</v>
      </c>
      <c r="B13" t="s">
        <v>37</v>
      </c>
      <c r="C13" t="s">
        <v>24</v>
      </c>
      <c r="D13" t="s">
        <v>969</v>
      </c>
      <c r="E13" s="3" t="s">
        <v>18</v>
      </c>
      <c r="F13" t="s">
        <v>970</v>
      </c>
    </row>
    <row r="15" spans="1:6" ht="15" customHeight="1" x14ac:dyDescent="0.3">
      <c r="A15" t="s">
        <v>482</v>
      </c>
      <c r="B15" t="s">
        <v>17</v>
      </c>
      <c r="C15" t="s">
        <v>4</v>
      </c>
      <c r="D15" t="s">
        <v>971</v>
      </c>
      <c r="E15" s="3" t="s">
        <v>18</v>
      </c>
      <c r="F15" t="s">
        <v>376</v>
      </c>
    </row>
    <row r="17" spans="1:6" ht="15" customHeight="1" x14ac:dyDescent="0.3">
      <c r="A17" t="s">
        <v>402</v>
      </c>
      <c r="B17" t="s">
        <v>17</v>
      </c>
      <c r="C17" t="s">
        <v>25</v>
      </c>
      <c r="D17" t="s">
        <v>972</v>
      </c>
      <c r="E17" s="3" t="s">
        <v>18</v>
      </c>
      <c r="F17" t="s">
        <v>32</v>
      </c>
    </row>
    <row r="19" spans="1:6" x14ac:dyDescent="0.3">
      <c r="A19" t="s">
        <v>96</v>
      </c>
      <c r="B19" t="s">
        <v>17</v>
      </c>
      <c r="C19" t="s">
        <v>25</v>
      </c>
      <c r="D19" t="s">
        <v>972</v>
      </c>
      <c r="E19" s="3" t="s">
        <v>18</v>
      </c>
      <c r="F19" t="s">
        <v>51</v>
      </c>
    </row>
    <row r="21" spans="1:6" x14ac:dyDescent="0.3">
      <c r="A21" t="s">
        <v>43</v>
      </c>
      <c r="B21" t="s">
        <v>17</v>
      </c>
      <c r="C21" t="s">
        <v>24</v>
      </c>
      <c r="D21" t="s">
        <v>973</v>
      </c>
      <c r="E21" s="3" t="s">
        <v>18</v>
      </c>
      <c r="F21" t="s">
        <v>41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1FC0-6CBC-40FF-940C-E58EC362CCC7}">
  <sheetPr>
    <pageSetUpPr fitToPage="1"/>
  </sheetPr>
  <dimension ref="A1:F7"/>
  <sheetViews>
    <sheetView tabSelected="1" workbookViewId="0">
      <selection activeCell="D6" sqref="D6"/>
    </sheetView>
  </sheetViews>
  <sheetFormatPr defaultRowHeight="14.4" x14ac:dyDescent="0.3"/>
  <cols>
    <col min="1" max="1" width="31.33203125" bestFit="1" customWidth="1"/>
    <col min="2" max="2" width="8.6640625" bestFit="1" customWidth="1"/>
    <col min="3" max="3" width="11.88671875" bestFit="1" customWidth="1"/>
    <col min="4" max="4" width="27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974</v>
      </c>
      <c r="B2" t="s">
        <v>17</v>
      </c>
      <c r="C2" t="s">
        <v>4</v>
      </c>
      <c r="D2" t="s">
        <v>975</v>
      </c>
      <c r="E2" s="3" t="s">
        <v>18</v>
      </c>
      <c r="F2" t="s">
        <v>976</v>
      </c>
    </row>
    <row r="4" spans="1:6" x14ac:dyDescent="0.3">
      <c r="A4" t="s">
        <v>128</v>
      </c>
      <c r="B4" t="s">
        <v>17</v>
      </c>
      <c r="C4" t="s">
        <v>24</v>
      </c>
      <c r="D4" t="s">
        <v>978</v>
      </c>
      <c r="E4" s="2" t="s">
        <v>19</v>
      </c>
      <c r="F4" t="s">
        <v>977</v>
      </c>
    </row>
    <row r="5" spans="1:6" x14ac:dyDescent="0.3">
      <c r="C5" t="s">
        <v>25</v>
      </c>
      <c r="D5" t="s">
        <v>763</v>
      </c>
      <c r="E5" s="3" t="s">
        <v>18</v>
      </c>
      <c r="F5" t="s">
        <v>34</v>
      </c>
    </row>
    <row r="7" spans="1:6" ht="15" customHeight="1" x14ac:dyDescent="0.3">
      <c r="A7" t="s">
        <v>979</v>
      </c>
      <c r="B7" t="s">
        <v>30</v>
      </c>
      <c r="C7" t="s">
        <v>4</v>
      </c>
      <c r="D7" t="s">
        <v>980</v>
      </c>
      <c r="E7" s="3" t="s">
        <v>18</v>
      </c>
      <c r="F7" t="s">
        <v>23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8"/>
  <sheetViews>
    <sheetView tabSelected="1" topLeftCell="A10" workbookViewId="0">
      <selection activeCell="D6" sqref="D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85</v>
      </c>
      <c r="B1" s="1" t="s">
        <v>94</v>
      </c>
      <c r="C1" s="1" t="s">
        <v>95</v>
      </c>
      <c r="D1" s="1" t="s">
        <v>86</v>
      </c>
      <c r="E1" s="1" t="s">
        <v>87</v>
      </c>
      <c r="F1" s="1" t="s">
        <v>88</v>
      </c>
    </row>
    <row r="2" spans="1:14" x14ac:dyDescent="0.3">
      <c r="A2">
        <v>1998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14" x14ac:dyDescent="0.3">
      <c r="A3">
        <v>1999</v>
      </c>
      <c r="B3">
        <v>3</v>
      </c>
      <c r="C3">
        <v>0</v>
      </c>
      <c r="D3">
        <v>1</v>
      </c>
      <c r="E3">
        <v>3</v>
      </c>
      <c r="F3" s="6">
        <f t="shared" ref="F3:F26" si="0">(D3-E3)/D3</f>
        <v>-2</v>
      </c>
    </row>
    <row r="4" spans="1:14" x14ac:dyDescent="0.3">
      <c r="A4">
        <v>2000</v>
      </c>
      <c r="B4">
        <v>7</v>
      </c>
      <c r="C4">
        <v>0</v>
      </c>
      <c r="D4">
        <v>6</v>
      </c>
      <c r="E4">
        <v>7</v>
      </c>
      <c r="F4" s="6">
        <f t="shared" si="0"/>
        <v>-0.16666666666666666</v>
      </c>
    </row>
    <row r="5" spans="1:14" x14ac:dyDescent="0.3">
      <c r="A5">
        <v>2001</v>
      </c>
      <c r="B5">
        <v>15</v>
      </c>
      <c r="C5">
        <v>0</v>
      </c>
      <c r="D5">
        <v>36</v>
      </c>
      <c r="E5">
        <v>11</v>
      </c>
      <c r="F5" s="6">
        <f t="shared" si="0"/>
        <v>0.69444444444444442</v>
      </c>
    </row>
    <row r="6" spans="1:14" x14ac:dyDescent="0.3">
      <c r="A6">
        <v>2002</v>
      </c>
      <c r="B6">
        <v>26</v>
      </c>
      <c r="C6">
        <v>0</v>
      </c>
      <c r="D6">
        <v>25</v>
      </c>
      <c r="E6">
        <v>26</v>
      </c>
      <c r="F6" s="6">
        <f t="shared" si="0"/>
        <v>-0.04</v>
      </c>
    </row>
    <row r="7" spans="1:14" x14ac:dyDescent="0.3">
      <c r="A7">
        <v>2003</v>
      </c>
      <c r="B7">
        <v>24</v>
      </c>
      <c r="C7">
        <v>0</v>
      </c>
      <c r="D7">
        <v>20</v>
      </c>
      <c r="E7">
        <v>24</v>
      </c>
      <c r="F7" s="6">
        <f t="shared" si="0"/>
        <v>-0.2</v>
      </c>
    </row>
    <row r="8" spans="1:14" x14ac:dyDescent="0.3">
      <c r="A8">
        <v>2004</v>
      </c>
      <c r="B8">
        <v>26</v>
      </c>
      <c r="C8">
        <v>0</v>
      </c>
      <c r="D8">
        <v>41</v>
      </c>
      <c r="E8">
        <v>27</v>
      </c>
      <c r="F8" s="6">
        <f t="shared" si="0"/>
        <v>0.34146341463414637</v>
      </c>
    </row>
    <row r="9" spans="1:14" x14ac:dyDescent="0.3">
      <c r="A9">
        <v>2005</v>
      </c>
      <c r="B9">
        <v>24</v>
      </c>
      <c r="C9">
        <v>0</v>
      </c>
      <c r="D9">
        <v>24</v>
      </c>
      <c r="E9">
        <v>24</v>
      </c>
      <c r="F9" s="6">
        <f t="shared" si="0"/>
        <v>0</v>
      </c>
      <c r="N9" s="6"/>
    </row>
    <row r="10" spans="1:14" x14ac:dyDescent="0.3">
      <c r="A10">
        <v>2006</v>
      </c>
      <c r="B10">
        <v>24</v>
      </c>
      <c r="C10">
        <v>0</v>
      </c>
      <c r="D10">
        <v>33</v>
      </c>
      <c r="E10">
        <v>24</v>
      </c>
      <c r="F10" s="6">
        <f t="shared" si="0"/>
        <v>0.27272727272727271</v>
      </c>
      <c r="N10" s="6"/>
    </row>
    <row r="11" spans="1:14" x14ac:dyDescent="0.3">
      <c r="A11">
        <v>2007</v>
      </c>
      <c r="B11">
        <v>17</v>
      </c>
      <c r="C11">
        <v>0</v>
      </c>
      <c r="D11">
        <v>17</v>
      </c>
      <c r="E11">
        <v>18</v>
      </c>
      <c r="F11" s="6">
        <f t="shared" si="0"/>
        <v>-5.8823529411764705E-2</v>
      </c>
      <c r="N11" s="6"/>
    </row>
    <row r="12" spans="1:14" x14ac:dyDescent="0.3">
      <c r="A12">
        <v>2008</v>
      </c>
      <c r="B12">
        <v>15</v>
      </c>
      <c r="C12">
        <v>0</v>
      </c>
      <c r="D12">
        <v>28</v>
      </c>
      <c r="E12">
        <v>15</v>
      </c>
      <c r="F12" s="6">
        <f t="shared" si="0"/>
        <v>0.4642857142857143</v>
      </c>
      <c r="N12" s="6"/>
    </row>
    <row r="13" spans="1:14" x14ac:dyDescent="0.3">
      <c r="A13">
        <v>2009</v>
      </c>
      <c r="B13">
        <v>21</v>
      </c>
      <c r="C13">
        <v>1</v>
      </c>
      <c r="D13">
        <v>38</v>
      </c>
      <c r="E13">
        <v>20</v>
      </c>
      <c r="F13" s="6">
        <f t="shared" si="0"/>
        <v>0.47368421052631576</v>
      </c>
      <c r="N13" s="6"/>
    </row>
    <row r="14" spans="1:14" x14ac:dyDescent="0.3">
      <c r="A14">
        <v>2010</v>
      </c>
      <c r="B14">
        <v>21</v>
      </c>
      <c r="C14">
        <v>1</v>
      </c>
      <c r="D14">
        <v>47</v>
      </c>
      <c r="E14">
        <v>19</v>
      </c>
      <c r="F14" s="6">
        <f t="shared" si="0"/>
        <v>0.5957446808510638</v>
      </c>
    </row>
    <row r="15" spans="1:14" x14ac:dyDescent="0.3">
      <c r="A15">
        <v>2011</v>
      </c>
      <c r="B15">
        <v>22</v>
      </c>
      <c r="C15">
        <v>1</v>
      </c>
      <c r="D15">
        <v>45</v>
      </c>
      <c r="E15">
        <v>23</v>
      </c>
      <c r="F15" s="6">
        <f t="shared" si="0"/>
        <v>0.48888888888888887</v>
      </c>
    </row>
    <row r="16" spans="1:14" x14ac:dyDescent="0.3">
      <c r="A16">
        <v>2012</v>
      </c>
      <c r="B16">
        <v>25</v>
      </c>
      <c r="C16">
        <v>0</v>
      </c>
      <c r="D16">
        <v>44</v>
      </c>
      <c r="E16">
        <v>24</v>
      </c>
      <c r="F16" s="6">
        <f t="shared" si="0"/>
        <v>0.45454545454545453</v>
      </c>
    </row>
    <row r="17" spans="1:6" x14ac:dyDescent="0.3">
      <c r="A17">
        <v>2013</v>
      </c>
      <c r="B17">
        <v>25</v>
      </c>
      <c r="C17">
        <v>2</v>
      </c>
      <c r="D17">
        <v>42</v>
      </c>
      <c r="E17">
        <v>23</v>
      </c>
      <c r="F17" s="6">
        <f t="shared" si="0"/>
        <v>0.45238095238095238</v>
      </c>
    </row>
    <row r="18" spans="1:6" x14ac:dyDescent="0.3">
      <c r="A18">
        <v>2014</v>
      </c>
      <c r="B18">
        <v>25</v>
      </c>
      <c r="C18">
        <v>1</v>
      </c>
      <c r="D18">
        <v>33</v>
      </c>
      <c r="E18">
        <v>24</v>
      </c>
      <c r="F18" s="6">
        <f t="shared" si="0"/>
        <v>0.27272727272727271</v>
      </c>
    </row>
    <row r="19" spans="1:6" x14ac:dyDescent="0.3">
      <c r="A19">
        <v>2015</v>
      </c>
      <c r="B19">
        <v>25</v>
      </c>
      <c r="C19">
        <v>2</v>
      </c>
      <c r="D19">
        <v>33</v>
      </c>
      <c r="E19">
        <v>24</v>
      </c>
      <c r="F19" s="6">
        <f t="shared" si="0"/>
        <v>0.27272727272727271</v>
      </c>
    </row>
    <row r="20" spans="1:6" x14ac:dyDescent="0.3">
      <c r="A20">
        <v>2016</v>
      </c>
      <c r="B20">
        <v>24</v>
      </c>
      <c r="C20">
        <v>0</v>
      </c>
      <c r="D20">
        <v>30</v>
      </c>
      <c r="E20">
        <v>24</v>
      </c>
      <c r="F20" s="6">
        <f t="shared" si="0"/>
        <v>0.2</v>
      </c>
    </row>
    <row r="21" spans="1:6" x14ac:dyDescent="0.3">
      <c r="A21">
        <v>2017</v>
      </c>
      <c r="B21">
        <v>19</v>
      </c>
      <c r="C21">
        <v>1</v>
      </c>
      <c r="D21">
        <v>22</v>
      </c>
      <c r="E21">
        <v>18</v>
      </c>
      <c r="F21" s="6">
        <f t="shared" si="0"/>
        <v>0.18181818181818182</v>
      </c>
    </row>
    <row r="22" spans="1:6" x14ac:dyDescent="0.3">
      <c r="A22">
        <v>2018</v>
      </c>
      <c r="B22">
        <v>27</v>
      </c>
      <c r="C22">
        <v>0</v>
      </c>
      <c r="D22">
        <v>23</v>
      </c>
      <c r="E22">
        <v>27</v>
      </c>
      <c r="F22" s="6">
        <f t="shared" si="0"/>
        <v>-0.17391304347826086</v>
      </c>
    </row>
    <row r="23" spans="1:6" x14ac:dyDescent="0.3">
      <c r="A23">
        <v>2019</v>
      </c>
      <c r="B23">
        <v>22</v>
      </c>
      <c r="C23">
        <v>0</v>
      </c>
      <c r="D23">
        <v>21</v>
      </c>
      <c r="E23">
        <v>23</v>
      </c>
      <c r="F23" s="6">
        <f t="shared" si="0"/>
        <v>-9.5238095238095233E-2</v>
      </c>
    </row>
    <row r="24" spans="1:6" x14ac:dyDescent="0.3">
      <c r="A24">
        <v>2020</v>
      </c>
      <c r="B24">
        <v>4</v>
      </c>
      <c r="C24">
        <v>0</v>
      </c>
      <c r="D24">
        <v>1</v>
      </c>
      <c r="E24">
        <v>4</v>
      </c>
      <c r="F24" s="6">
        <f t="shared" si="0"/>
        <v>-3</v>
      </c>
    </row>
    <row r="25" spans="1:6" x14ac:dyDescent="0.3">
      <c r="A25">
        <v>2021</v>
      </c>
      <c r="B25">
        <v>10</v>
      </c>
      <c r="C25">
        <v>0</v>
      </c>
      <c r="D25">
        <v>1</v>
      </c>
      <c r="E25">
        <v>10</v>
      </c>
      <c r="F25" s="6">
        <f t="shared" si="0"/>
        <v>-9</v>
      </c>
    </row>
    <row r="26" spans="1:6" x14ac:dyDescent="0.3">
      <c r="A26">
        <v>2022</v>
      </c>
      <c r="B26">
        <v>3</v>
      </c>
      <c r="C26">
        <v>0</v>
      </c>
      <c r="D26">
        <v>1</v>
      </c>
      <c r="E26">
        <v>3</v>
      </c>
      <c r="F26" s="6">
        <f t="shared" si="0"/>
        <v>-2</v>
      </c>
    </row>
    <row r="27" spans="1:6" x14ac:dyDescent="0.3">
      <c r="A27" s="1" t="s">
        <v>62</v>
      </c>
      <c r="B27" s="5">
        <f>SUM(B2:B26)</f>
        <v>456</v>
      </c>
      <c r="C27" s="5">
        <f t="shared" ref="C27:E27" si="1">SUM(C2:C26)</f>
        <v>9</v>
      </c>
      <c r="D27" s="5">
        <f t="shared" si="1"/>
        <v>612</v>
      </c>
      <c r="E27" s="5">
        <f t="shared" si="1"/>
        <v>447</v>
      </c>
      <c r="F27" s="8">
        <f>(D27-E27)/D27</f>
        <v>0.26960784313725489</v>
      </c>
    </row>
    <row r="28" spans="1:6" x14ac:dyDescent="0.3">
      <c r="A28" s="1" t="s">
        <v>93</v>
      </c>
      <c r="B28" s="5">
        <f>AVERAGE(B2:B26)</f>
        <v>18.239999999999998</v>
      </c>
      <c r="C28" s="5">
        <f>AVERAGE(C2:C26)</f>
        <v>0.36</v>
      </c>
      <c r="D28" s="5">
        <f t="shared" ref="D28:E28" si="2">AVERAGE(D2:D26)</f>
        <v>24.48</v>
      </c>
      <c r="E28" s="5">
        <f t="shared" si="2"/>
        <v>17.88</v>
      </c>
      <c r="F28" s="8">
        <f>(D28-E28)/D28</f>
        <v>0.26960784313725494</v>
      </c>
    </row>
  </sheetData>
  <conditionalFormatting sqref="F2:F26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20"/>
  <sheetViews>
    <sheetView tabSelected="1" topLeftCell="A10" workbookViewId="0">
      <selection activeCell="D6" sqref="D6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6640625" bestFit="1" customWidth="1"/>
    <col min="4" max="4" width="29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128</v>
      </c>
      <c r="B2" t="s">
        <v>17</v>
      </c>
      <c r="C2" t="s">
        <v>7</v>
      </c>
      <c r="D2" t="s">
        <v>130</v>
      </c>
      <c r="E2" s="3" t="s">
        <v>18</v>
      </c>
      <c r="F2" t="s">
        <v>129</v>
      </c>
    </row>
    <row r="4" spans="1:6" ht="15" customHeight="1" x14ac:dyDescent="0.3">
      <c r="A4" t="s">
        <v>131</v>
      </c>
      <c r="B4" t="s">
        <v>17</v>
      </c>
      <c r="C4" t="s">
        <v>7</v>
      </c>
      <c r="D4" t="s">
        <v>133</v>
      </c>
      <c r="E4" s="2" t="s">
        <v>19</v>
      </c>
      <c r="F4" t="s">
        <v>132</v>
      </c>
    </row>
    <row r="5" spans="1:6" x14ac:dyDescent="0.3">
      <c r="C5" t="s">
        <v>5</v>
      </c>
      <c r="D5" t="s">
        <v>134</v>
      </c>
      <c r="E5" s="3" t="s">
        <v>18</v>
      </c>
      <c r="F5" t="s">
        <v>23</v>
      </c>
    </row>
    <row r="7" spans="1:6" ht="15" customHeight="1" x14ac:dyDescent="0.3">
      <c r="A7" t="s">
        <v>135</v>
      </c>
      <c r="B7" t="s">
        <v>17</v>
      </c>
      <c r="C7" t="s">
        <v>7</v>
      </c>
      <c r="D7" t="s">
        <v>136</v>
      </c>
      <c r="E7" s="2" t="s">
        <v>19</v>
      </c>
      <c r="F7" t="s">
        <v>137</v>
      </c>
    </row>
    <row r="8" spans="1:6" x14ac:dyDescent="0.3">
      <c r="C8" t="s">
        <v>5</v>
      </c>
      <c r="D8" t="s">
        <v>139</v>
      </c>
      <c r="E8" s="3" t="s">
        <v>18</v>
      </c>
      <c r="F8" t="s">
        <v>138</v>
      </c>
    </row>
    <row r="10" spans="1:6" ht="15" customHeight="1" x14ac:dyDescent="0.3">
      <c r="A10" t="s">
        <v>121</v>
      </c>
      <c r="B10" t="s">
        <v>17</v>
      </c>
      <c r="C10" t="s">
        <v>7</v>
      </c>
      <c r="D10" t="s">
        <v>144</v>
      </c>
      <c r="E10" s="2" t="s">
        <v>19</v>
      </c>
      <c r="F10" t="s">
        <v>145</v>
      </c>
    </row>
    <row r="11" spans="1:6" x14ac:dyDescent="0.3">
      <c r="C11" t="s">
        <v>5</v>
      </c>
      <c r="D11" t="s">
        <v>143</v>
      </c>
      <c r="E11" s="2" t="s">
        <v>19</v>
      </c>
      <c r="F11" t="s">
        <v>146</v>
      </c>
    </row>
    <row r="12" spans="1:6" x14ac:dyDescent="0.3">
      <c r="C12" t="s">
        <v>140</v>
      </c>
      <c r="D12" t="s">
        <v>142</v>
      </c>
      <c r="E12" s="2" t="s">
        <v>19</v>
      </c>
      <c r="F12" t="s">
        <v>147</v>
      </c>
    </row>
    <row r="13" spans="1:6" x14ac:dyDescent="0.3">
      <c r="C13" t="s">
        <v>4</v>
      </c>
      <c r="D13" t="s">
        <v>141</v>
      </c>
      <c r="E13" s="3" t="s">
        <v>18</v>
      </c>
      <c r="F13" t="s">
        <v>21</v>
      </c>
    </row>
    <row r="15" spans="1:6" ht="15" customHeight="1" x14ac:dyDescent="0.3">
      <c r="A15" t="s">
        <v>119</v>
      </c>
      <c r="B15" t="s">
        <v>17</v>
      </c>
      <c r="C15" t="s">
        <v>4</v>
      </c>
      <c r="D15" t="s">
        <v>149</v>
      </c>
      <c r="E15" s="2" t="s">
        <v>19</v>
      </c>
      <c r="F15" t="s">
        <v>49</v>
      </c>
    </row>
    <row r="16" spans="1:6" x14ac:dyDescent="0.3">
      <c r="C16" t="s">
        <v>3</v>
      </c>
      <c r="D16" t="s">
        <v>148</v>
      </c>
      <c r="E16" s="3" t="s">
        <v>18</v>
      </c>
      <c r="F16" t="s">
        <v>6</v>
      </c>
    </row>
    <row r="18" spans="1:6" ht="15" customHeight="1" x14ac:dyDescent="0.3">
      <c r="A18" t="s">
        <v>125</v>
      </c>
      <c r="B18" t="s">
        <v>17</v>
      </c>
      <c r="C18" t="s">
        <v>7</v>
      </c>
      <c r="D18" t="s">
        <v>150</v>
      </c>
      <c r="E18" s="3" t="s">
        <v>18</v>
      </c>
      <c r="F18" t="s">
        <v>51</v>
      </c>
    </row>
    <row r="20" spans="1:6" x14ac:dyDescent="0.3">
      <c r="A20" t="s">
        <v>151</v>
      </c>
      <c r="B20" t="s">
        <v>17</v>
      </c>
      <c r="C20" t="s">
        <v>7</v>
      </c>
      <c r="D20" t="s">
        <v>134</v>
      </c>
      <c r="E20" s="3" t="s">
        <v>18</v>
      </c>
      <c r="F20" t="s">
        <v>54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62"/>
  <sheetViews>
    <sheetView tabSelected="1" topLeftCell="A48" zoomScaleNormal="100" workbookViewId="0">
      <selection activeCell="D6" sqref="D6"/>
    </sheetView>
  </sheetViews>
  <sheetFormatPr defaultRowHeight="14.4" x14ac:dyDescent="0.3"/>
  <cols>
    <col min="1" max="1" width="39.33203125" bestFit="1" customWidth="1"/>
    <col min="2" max="2" width="8.6640625" bestFit="1" customWidth="1"/>
    <col min="3" max="3" width="11.6640625" bestFit="1" customWidth="1"/>
    <col min="4" max="4" width="29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152</v>
      </c>
      <c r="B2" t="s">
        <v>17</v>
      </c>
      <c r="C2" t="s">
        <v>7</v>
      </c>
      <c r="D2" t="s">
        <v>153</v>
      </c>
      <c r="E2" s="3" t="s">
        <v>18</v>
      </c>
      <c r="F2" t="s">
        <v>42</v>
      </c>
    </row>
    <row r="4" spans="1:6" ht="15" customHeight="1" x14ac:dyDescent="0.3">
      <c r="A4" t="s">
        <v>128</v>
      </c>
      <c r="B4" t="s">
        <v>17</v>
      </c>
      <c r="C4" t="s">
        <v>7</v>
      </c>
      <c r="D4" t="s">
        <v>154</v>
      </c>
      <c r="E4" s="3" t="s">
        <v>18</v>
      </c>
      <c r="F4" t="s">
        <v>6</v>
      </c>
    </row>
    <row r="6" spans="1:6" ht="15" customHeight="1" x14ac:dyDescent="0.3">
      <c r="A6" t="s">
        <v>131</v>
      </c>
      <c r="B6" t="s">
        <v>17</v>
      </c>
      <c r="C6" t="s">
        <v>7</v>
      </c>
      <c r="D6" t="s">
        <v>157</v>
      </c>
      <c r="E6" s="2" t="s">
        <v>19</v>
      </c>
      <c r="F6" t="s">
        <v>159</v>
      </c>
    </row>
    <row r="7" spans="1:6" x14ac:dyDescent="0.3">
      <c r="C7" t="s">
        <v>5</v>
      </c>
      <c r="D7" t="s">
        <v>156</v>
      </c>
      <c r="E7" s="2" t="s">
        <v>19</v>
      </c>
      <c r="F7" t="s">
        <v>52</v>
      </c>
    </row>
    <row r="8" spans="1:6" x14ac:dyDescent="0.3">
      <c r="C8" t="s">
        <v>140</v>
      </c>
      <c r="D8" t="s">
        <v>155</v>
      </c>
      <c r="E8" s="3" t="s">
        <v>18</v>
      </c>
      <c r="F8" t="s">
        <v>158</v>
      </c>
    </row>
    <row r="10" spans="1:6" ht="15" customHeight="1" x14ac:dyDescent="0.3">
      <c r="A10" t="s">
        <v>160</v>
      </c>
      <c r="B10" t="s">
        <v>37</v>
      </c>
      <c r="C10" t="s">
        <v>4</v>
      </c>
      <c r="D10" t="s">
        <v>161</v>
      </c>
      <c r="E10" s="2" t="s">
        <v>19</v>
      </c>
      <c r="F10" t="s">
        <v>34</v>
      </c>
    </row>
    <row r="11" spans="1:6" x14ac:dyDescent="0.3">
      <c r="C11" t="s">
        <v>3</v>
      </c>
      <c r="D11" t="s">
        <v>162</v>
      </c>
      <c r="E11" s="2" t="s">
        <v>19</v>
      </c>
      <c r="F11" t="s">
        <v>42</v>
      </c>
    </row>
    <row r="12" spans="1:6" x14ac:dyDescent="0.3">
      <c r="C12" t="s">
        <v>2</v>
      </c>
      <c r="D12" t="s">
        <v>163</v>
      </c>
      <c r="E12" s="2" t="s">
        <v>19</v>
      </c>
      <c r="F12" t="s">
        <v>49</v>
      </c>
    </row>
    <row r="13" spans="1:6" x14ac:dyDescent="0.3">
      <c r="C13" t="s">
        <v>0</v>
      </c>
      <c r="D13" t="s">
        <v>164</v>
      </c>
      <c r="E13" s="2" t="s">
        <v>19</v>
      </c>
      <c r="F13" t="s">
        <v>98</v>
      </c>
    </row>
    <row r="14" spans="1:6" x14ac:dyDescent="0.3">
      <c r="C14" t="s">
        <v>45</v>
      </c>
      <c r="D14" t="s">
        <v>165</v>
      </c>
      <c r="E14" s="3" t="s">
        <v>18</v>
      </c>
      <c r="F14" t="s">
        <v>1</v>
      </c>
    </row>
    <row r="16" spans="1:6" ht="15" customHeight="1" x14ac:dyDescent="0.3">
      <c r="A16" t="s">
        <v>166</v>
      </c>
      <c r="B16" t="s">
        <v>37</v>
      </c>
      <c r="C16" t="s">
        <v>4</v>
      </c>
      <c r="D16" t="s">
        <v>165</v>
      </c>
      <c r="E16" s="3" t="s">
        <v>18</v>
      </c>
      <c r="F16" t="s">
        <v>36</v>
      </c>
    </row>
    <row r="18" spans="1:6" ht="15" customHeight="1" x14ac:dyDescent="0.3">
      <c r="A18" t="s">
        <v>167</v>
      </c>
      <c r="B18" t="s">
        <v>17</v>
      </c>
      <c r="C18" t="s">
        <v>4</v>
      </c>
      <c r="D18" t="s">
        <v>168</v>
      </c>
      <c r="E18" s="2" t="s">
        <v>19</v>
      </c>
      <c r="F18" t="s">
        <v>9</v>
      </c>
    </row>
    <row r="19" spans="1:6" x14ac:dyDescent="0.3">
      <c r="C19" t="s">
        <v>3</v>
      </c>
      <c r="D19" t="s">
        <v>169</v>
      </c>
      <c r="E19" s="2" t="s">
        <v>19</v>
      </c>
      <c r="F19" t="s">
        <v>60</v>
      </c>
    </row>
    <row r="20" spans="1:6" x14ac:dyDescent="0.3">
      <c r="C20" t="s">
        <v>2</v>
      </c>
      <c r="D20" t="s">
        <v>170</v>
      </c>
      <c r="E20" s="2" t="s">
        <v>19</v>
      </c>
      <c r="F20" t="s">
        <v>34</v>
      </c>
    </row>
    <row r="21" spans="1:6" x14ac:dyDescent="0.3">
      <c r="C21" t="s">
        <v>0</v>
      </c>
      <c r="D21" t="s">
        <v>171</v>
      </c>
      <c r="E21" s="2" t="s">
        <v>19</v>
      </c>
      <c r="F21" t="s">
        <v>172</v>
      </c>
    </row>
    <row r="22" spans="1:6" x14ac:dyDescent="0.3">
      <c r="C22" t="s">
        <v>45</v>
      </c>
      <c r="D22" t="s">
        <v>173</v>
      </c>
      <c r="E22" s="3" t="s">
        <v>18</v>
      </c>
      <c r="F22" t="s">
        <v>147</v>
      </c>
    </row>
    <row r="24" spans="1:6" ht="15" customHeight="1" x14ac:dyDescent="0.3">
      <c r="A24" t="s">
        <v>174</v>
      </c>
      <c r="B24" t="s">
        <v>17</v>
      </c>
      <c r="C24" t="s">
        <v>4</v>
      </c>
      <c r="D24" t="s">
        <v>175</v>
      </c>
      <c r="E24" s="2" t="s">
        <v>19</v>
      </c>
      <c r="F24" t="s">
        <v>33</v>
      </c>
    </row>
    <row r="25" spans="1:6" x14ac:dyDescent="0.3">
      <c r="C25" t="s">
        <v>3</v>
      </c>
      <c r="D25" t="s">
        <v>176</v>
      </c>
      <c r="E25" s="2" t="s">
        <v>19</v>
      </c>
      <c r="F25" t="s">
        <v>27</v>
      </c>
    </row>
    <row r="26" spans="1:6" x14ac:dyDescent="0.3">
      <c r="C26" t="s">
        <v>2</v>
      </c>
      <c r="D26" t="s">
        <v>171</v>
      </c>
      <c r="E26" s="2" t="s">
        <v>19</v>
      </c>
      <c r="F26" t="s">
        <v>29</v>
      </c>
    </row>
    <row r="27" spans="1:6" x14ac:dyDescent="0.3">
      <c r="C27" t="s">
        <v>0</v>
      </c>
      <c r="D27" t="s">
        <v>177</v>
      </c>
      <c r="E27" s="2" t="s">
        <v>19</v>
      </c>
      <c r="F27" t="s">
        <v>27</v>
      </c>
    </row>
    <row r="28" spans="1:6" x14ac:dyDescent="0.3">
      <c r="C28" t="s">
        <v>45</v>
      </c>
      <c r="D28" t="s">
        <v>178</v>
      </c>
      <c r="E28" s="2" t="s">
        <v>19</v>
      </c>
      <c r="F28" t="s">
        <v>53</v>
      </c>
    </row>
    <row r="30" spans="1:6" ht="15" customHeight="1" x14ac:dyDescent="0.3">
      <c r="A30" t="s">
        <v>179</v>
      </c>
      <c r="B30" t="s">
        <v>17</v>
      </c>
      <c r="C30" t="s">
        <v>4</v>
      </c>
      <c r="D30" t="s">
        <v>183</v>
      </c>
      <c r="E30" s="2" t="s">
        <v>19</v>
      </c>
      <c r="F30" t="s">
        <v>29</v>
      </c>
    </row>
    <row r="31" spans="1:6" x14ac:dyDescent="0.3">
      <c r="C31" t="s">
        <v>3</v>
      </c>
      <c r="D31" t="s">
        <v>182</v>
      </c>
      <c r="E31" s="2" t="s">
        <v>19</v>
      </c>
      <c r="F31" t="s">
        <v>23</v>
      </c>
    </row>
    <row r="32" spans="1:6" x14ac:dyDescent="0.3">
      <c r="C32" t="s">
        <v>2</v>
      </c>
      <c r="D32" t="s">
        <v>181</v>
      </c>
      <c r="E32" s="2" t="s">
        <v>19</v>
      </c>
      <c r="F32" t="s">
        <v>49</v>
      </c>
    </row>
    <row r="33" spans="1:6" x14ac:dyDescent="0.3">
      <c r="C33" t="s">
        <v>0</v>
      </c>
      <c r="D33" t="s">
        <v>180</v>
      </c>
      <c r="E33" s="2" t="s">
        <v>19</v>
      </c>
      <c r="F33" t="s">
        <v>184</v>
      </c>
    </row>
    <row r="34" spans="1:6" x14ac:dyDescent="0.3">
      <c r="C34" t="s">
        <v>45</v>
      </c>
      <c r="D34" t="s">
        <v>171</v>
      </c>
      <c r="E34" s="2" t="s">
        <v>19</v>
      </c>
      <c r="F34" t="s">
        <v>185</v>
      </c>
    </row>
    <row r="36" spans="1:6" ht="15" customHeight="1" x14ac:dyDescent="0.3">
      <c r="A36" t="s">
        <v>186</v>
      </c>
      <c r="B36" t="s">
        <v>17</v>
      </c>
      <c r="C36" t="s">
        <v>3</v>
      </c>
      <c r="D36" t="s">
        <v>181</v>
      </c>
      <c r="E36" s="2" t="s">
        <v>19</v>
      </c>
      <c r="F36" t="s">
        <v>22</v>
      </c>
    </row>
    <row r="37" spans="1:6" x14ac:dyDescent="0.3">
      <c r="C37" t="s">
        <v>2</v>
      </c>
      <c r="D37" t="s">
        <v>180</v>
      </c>
      <c r="E37" s="2" t="s">
        <v>19</v>
      </c>
      <c r="F37" t="s">
        <v>189</v>
      </c>
    </row>
    <row r="38" spans="1:6" x14ac:dyDescent="0.3">
      <c r="C38" t="s">
        <v>0</v>
      </c>
      <c r="D38" t="s">
        <v>178</v>
      </c>
      <c r="E38" s="2" t="s">
        <v>19</v>
      </c>
      <c r="F38" t="s">
        <v>159</v>
      </c>
    </row>
    <row r="39" spans="1:6" x14ac:dyDescent="0.3">
      <c r="C39" t="s">
        <v>45</v>
      </c>
      <c r="D39" t="s">
        <v>187</v>
      </c>
      <c r="E39" s="2" t="s">
        <v>19</v>
      </c>
      <c r="F39" t="s">
        <v>188</v>
      </c>
    </row>
    <row r="41" spans="1:6" ht="15" customHeight="1" x14ac:dyDescent="0.3">
      <c r="A41" t="s">
        <v>190</v>
      </c>
      <c r="B41" t="s">
        <v>17</v>
      </c>
      <c r="C41" t="s">
        <v>7</v>
      </c>
      <c r="D41" t="s">
        <v>194</v>
      </c>
      <c r="E41" s="2" t="s">
        <v>19</v>
      </c>
      <c r="F41" s="7" t="s">
        <v>23</v>
      </c>
    </row>
    <row r="42" spans="1:6" x14ac:dyDescent="0.3">
      <c r="C42" t="s">
        <v>5</v>
      </c>
      <c r="D42" t="s">
        <v>195</v>
      </c>
      <c r="E42" s="2" t="s">
        <v>19</v>
      </c>
      <c r="F42" s="7" t="s">
        <v>27</v>
      </c>
    </row>
    <row r="43" spans="1:6" x14ac:dyDescent="0.3">
      <c r="C43" t="s">
        <v>140</v>
      </c>
      <c r="D43" t="s">
        <v>196</v>
      </c>
      <c r="E43" s="2" t="s">
        <v>19</v>
      </c>
      <c r="F43" t="s">
        <v>41</v>
      </c>
    </row>
    <row r="44" spans="1:6" x14ac:dyDescent="0.3">
      <c r="C44" t="s">
        <v>4</v>
      </c>
      <c r="D44" t="s">
        <v>122</v>
      </c>
      <c r="E44" s="2" t="s">
        <v>19</v>
      </c>
      <c r="F44" t="s">
        <v>29</v>
      </c>
    </row>
    <row r="45" spans="1:6" x14ac:dyDescent="0.3">
      <c r="C45" t="s">
        <v>3</v>
      </c>
      <c r="D45" t="s">
        <v>197</v>
      </c>
      <c r="E45" s="2" t="s">
        <v>19</v>
      </c>
      <c r="F45" s="7" t="s">
        <v>191</v>
      </c>
    </row>
    <row r="46" spans="1:6" x14ac:dyDescent="0.3">
      <c r="C46" t="s">
        <v>2</v>
      </c>
      <c r="D46" t="s">
        <v>198</v>
      </c>
      <c r="E46" s="2" t="s">
        <v>19</v>
      </c>
      <c r="F46" s="7" t="s">
        <v>34</v>
      </c>
    </row>
    <row r="47" spans="1:6" x14ac:dyDescent="0.3">
      <c r="C47" t="s">
        <v>0</v>
      </c>
      <c r="D47" t="s">
        <v>199</v>
      </c>
      <c r="E47" s="2" t="s">
        <v>19</v>
      </c>
      <c r="F47" t="s">
        <v>192</v>
      </c>
    </row>
    <row r="48" spans="1:6" x14ac:dyDescent="0.3">
      <c r="C48" t="s">
        <v>45</v>
      </c>
      <c r="D48" t="s">
        <v>200</v>
      </c>
      <c r="E48" s="2" t="s">
        <v>19</v>
      </c>
      <c r="F48" t="s">
        <v>193</v>
      </c>
    </row>
    <row r="50" spans="1:6" ht="15" customHeight="1" x14ac:dyDescent="0.3">
      <c r="A50" t="s">
        <v>201</v>
      </c>
      <c r="B50" t="s">
        <v>17</v>
      </c>
      <c r="C50" t="s">
        <v>4</v>
      </c>
      <c r="D50" t="s">
        <v>173</v>
      </c>
      <c r="E50" s="2" t="s">
        <v>19</v>
      </c>
      <c r="F50" t="s">
        <v>205</v>
      </c>
    </row>
    <row r="51" spans="1:6" x14ac:dyDescent="0.3">
      <c r="C51" t="s">
        <v>3</v>
      </c>
      <c r="D51" t="s">
        <v>202</v>
      </c>
      <c r="E51" s="2" t="s">
        <v>19</v>
      </c>
      <c r="F51" t="s">
        <v>204</v>
      </c>
    </row>
    <row r="52" spans="1:6" x14ac:dyDescent="0.3">
      <c r="C52" t="s">
        <v>2</v>
      </c>
      <c r="D52" t="s">
        <v>149</v>
      </c>
      <c r="E52" s="3" t="s">
        <v>18</v>
      </c>
      <c r="F52" t="s">
        <v>203</v>
      </c>
    </row>
    <row r="54" spans="1:6" ht="15" customHeight="1" x14ac:dyDescent="0.3">
      <c r="A54" t="s">
        <v>206</v>
      </c>
      <c r="B54" t="s">
        <v>17</v>
      </c>
      <c r="C54" t="s">
        <v>4</v>
      </c>
      <c r="D54" t="s">
        <v>207</v>
      </c>
      <c r="E54" s="3" t="s">
        <v>18</v>
      </c>
      <c r="F54" t="s">
        <v>208</v>
      </c>
    </row>
    <row r="56" spans="1:6" ht="15" customHeight="1" x14ac:dyDescent="0.3">
      <c r="A56" t="s">
        <v>125</v>
      </c>
      <c r="B56" t="s">
        <v>17</v>
      </c>
      <c r="C56" t="s">
        <v>4</v>
      </c>
      <c r="D56" t="s">
        <v>171</v>
      </c>
      <c r="E56" s="3" t="s">
        <v>18</v>
      </c>
      <c r="F56" t="s">
        <v>209</v>
      </c>
    </row>
    <row r="58" spans="1:6" ht="15" customHeight="1" x14ac:dyDescent="0.3">
      <c r="A58" t="s">
        <v>210</v>
      </c>
      <c r="B58" t="s">
        <v>17</v>
      </c>
      <c r="C58" t="s">
        <v>4</v>
      </c>
      <c r="D58" t="s">
        <v>149</v>
      </c>
      <c r="E58" s="2" t="s">
        <v>19</v>
      </c>
      <c r="F58" t="s">
        <v>211</v>
      </c>
    </row>
    <row r="59" spans="1:6" x14ac:dyDescent="0.3">
      <c r="C59" t="s">
        <v>3</v>
      </c>
      <c r="D59" t="s">
        <v>213</v>
      </c>
      <c r="E59" s="3" t="s">
        <v>18</v>
      </c>
      <c r="F59" t="s">
        <v>212</v>
      </c>
    </row>
    <row r="61" spans="1:6" ht="15" customHeight="1" x14ac:dyDescent="0.3">
      <c r="A61" t="s">
        <v>151</v>
      </c>
      <c r="B61" t="s">
        <v>17</v>
      </c>
      <c r="C61" t="s">
        <v>4</v>
      </c>
      <c r="D61" t="s">
        <v>198</v>
      </c>
      <c r="E61" s="2" t="s">
        <v>19</v>
      </c>
      <c r="F61" t="s">
        <v>215</v>
      </c>
    </row>
    <row r="62" spans="1:6" x14ac:dyDescent="0.3">
      <c r="C62" t="s">
        <v>3</v>
      </c>
      <c r="D62" t="s">
        <v>134</v>
      </c>
      <c r="E62" s="3" t="s">
        <v>18</v>
      </c>
      <c r="F62" t="s">
        <v>214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7"/>
  <sheetViews>
    <sheetView tabSelected="1" topLeftCell="A61" zoomScaleNormal="100" workbookViewId="0">
      <selection activeCell="D6" sqref="D6"/>
    </sheetView>
  </sheetViews>
  <sheetFormatPr defaultColWidth="9.109375" defaultRowHeight="14.4" x14ac:dyDescent="0.3"/>
  <cols>
    <col min="1" max="1" width="39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152</v>
      </c>
      <c r="B2" t="s">
        <v>17</v>
      </c>
      <c r="C2" t="s">
        <v>4</v>
      </c>
      <c r="D2" t="s">
        <v>20</v>
      </c>
      <c r="E2" s="3" t="s">
        <v>18</v>
      </c>
      <c r="F2" t="s">
        <v>22</v>
      </c>
    </row>
    <row r="4" spans="1:6" ht="15" customHeight="1" x14ac:dyDescent="0.3">
      <c r="A4" t="s">
        <v>216</v>
      </c>
      <c r="B4" t="s">
        <v>17</v>
      </c>
      <c r="C4" t="s">
        <v>7</v>
      </c>
      <c r="D4" t="s">
        <v>217</v>
      </c>
      <c r="E4" s="3" t="s">
        <v>18</v>
      </c>
      <c r="F4" t="s">
        <v>44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81</v>
      </c>
      <c r="E6" s="3" t="s">
        <v>18</v>
      </c>
      <c r="F6" t="s">
        <v>218</v>
      </c>
    </row>
    <row r="8" spans="1:6" ht="15" customHeight="1" x14ac:dyDescent="0.3">
      <c r="A8" t="s">
        <v>131</v>
      </c>
      <c r="B8" t="s">
        <v>17</v>
      </c>
      <c r="C8" t="s">
        <v>4</v>
      </c>
      <c r="D8" t="s">
        <v>220</v>
      </c>
      <c r="E8" s="3" t="s">
        <v>18</v>
      </c>
      <c r="F8" t="s">
        <v>219</v>
      </c>
    </row>
    <row r="10" spans="1:6" ht="15" customHeight="1" x14ac:dyDescent="0.3">
      <c r="A10" t="s">
        <v>160</v>
      </c>
      <c r="B10" t="s">
        <v>37</v>
      </c>
      <c r="C10" t="s">
        <v>4</v>
      </c>
      <c r="D10" t="s">
        <v>222</v>
      </c>
      <c r="E10" s="2" t="s">
        <v>19</v>
      </c>
      <c r="F10" t="s">
        <v>26</v>
      </c>
    </row>
    <row r="11" spans="1:6" x14ac:dyDescent="0.3">
      <c r="C11" t="s">
        <v>3</v>
      </c>
      <c r="D11" t="s">
        <v>223</v>
      </c>
      <c r="E11" s="3" t="s">
        <v>18</v>
      </c>
      <c r="F11" t="s">
        <v>221</v>
      </c>
    </row>
    <row r="13" spans="1:6" ht="15" customHeight="1" x14ac:dyDescent="0.3">
      <c r="A13" t="s">
        <v>224</v>
      </c>
      <c r="B13" t="s">
        <v>30</v>
      </c>
      <c r="C13" t="s">
        <v>7</v>
      </c>
      <c r="D13" t="s">
        <v>225</v>
      </c>
      <c r="E13" s="3" t="s">
        <v>18</v>
      </c>
      <c r="F13" t="s">
        <v>49</v>
      </c>
    </row>
    <row r="15" spans="1:6" ht="15" customHeight="1" x14ac:dyDescent="0.3">
      <c r="A15" t="s">
        <v>226</v>
      </c>
      <c r="B15" t="s">
        <v>30</v>
      </c>
      <c r="C15" t="s">
        <v>4</v>
      </c>
      <c r="D15" t="s">
        <v>225</v>
      </c>
      <c r="E15" s="3" t="s">
        <v>18</v>
      </c>
      <c r="F15" t="s">
        <v>227</v>
      </c>
    </row>
    <row r="17" spans="1:6" ht="15" customHeight="1" x14ac:dyDescent="0.3">
      <c r="A17" t="s">
        <v>228</v>
      </c>
      <c r="B17" t="s">
        <v>37</v>
      </c>
      <c r="C17" t="s">
        <v>4</v>
      </c>
      <c r="D17" t="s">
        <v>229</v>
      </c>
      <c r="E17" s="3" t="s">
        <v>18</v>
      </c>
      <c r="F17" t="s">
        <v>9</v>
      </c>
    </row>
    <row r="19" spans="1:6" ht="15" customHeight="1" x14ac:dyDescent="0.3">
      <c r="A19" t="s">
        <v>230</v>
      </c>
      <c r="B19" t="s">
        <v>37</v>
      </c>
      <c r="C19" t="s">
        <v>4</v>
      </c>
      <c r="D19" t="s">
        <v>197</v>
      </c>
      <c r="E19" s="3" t="s">
        <v>18</v>
      </c>
      <c r="F19" t="s">
        <v>231</v>
      </c>
    </row>
    <row r="21" spans="1:6" ht="15" customHeight="1" x14ac:dyDescent="0.3">
      <c r="A21" t="s">
        <v>232</v>
      </c>
      <c r="B21" t="s">
        <v>37</v>
      </c>
      <c r="C21" t="s">
        <v>7</v>
      </c>
      <c r="D21" t="s">
        <v>234</v>
      </c>
      <c r="E21" s="3" t="s">
        <v>18</v>
      </c>
      <c r="F21" t="s">
        <v>233</v>
      </c>
    </row>
    <row r="23" spans="1:6" ht="15" customHeight="1" x14ac:dyDescent="0.3">
      <c r="A23" t="s">
        <v>235</v>
      </c>
      <c r="B23" t="s">
        <v>30</v>
      </c>
      <c r="C23" t="s">
        <v>4</v>
      </c>
      <c r="D23" t="s">
        <v>143</v>
      </c>
      <c r="E23" s="2" t="s">
        <v>19</v>
      </c>
      <c r="F23" t="s">
        <v>9</v>
      </c>
    </row>
    <row r="24" spans="1:6" x14ac:dyDescent="0.3">
      <c r="C24" t="s">
        <v>3</v>
      </c>
      <c r="D24" t="s">
        <v>238</v>
      </c>
      <c r="E24" s="2" t="s">
        <v>19</v>
      </c>
      <c r="F24" t="s">
        <v>29</v>
      </c>
    </row>
    <row r="25" spans="1:6" x14ac:dyDescent="0.3">
      <c r="C25" t="s">
        <v>2</v>
      </c>
      <c r="D25" t="s">
        <v>237</v>
      </c>
      <c r="E25" s="2" t="s">
        <v>19</v>
      </c>
      <c r="F25" t="s">
        <v>50</v>
      </c>
    </row>
    <row r="26" spans="1:6" x14ac:dyDescent="0.3">
      <c r="C26" t="s">
        <v>0</v>
      </c>
      <c r="D26" t="s">
        <v>239</v>
      </c>
      <c r="E26" s="3" t="s">
        <v>18</v>
      </c>
      <c r="F26" t="s">
        <v>51</v>
      </c>
    </row>
    <row r="28" spans="1:6" ht="15" customHeight="1" x14ac:dyDescent="0.3">
      <c r="A28" t="s">
        <v>240</v>
      </c>
      <c r="B28" t="s">
        <v>30</v>
      </c>
      <c r="C28" t="s">
        <v>4</v>
      </c>
      <c r="D28" t="s">
        <v>242</v>
      </c>
      <c r="E28" s="2" t="s">
        <v>19</v>
      </c>
      <c r="F28" t="s">
        <v>243</v>
      </c>
    </row>
    <row r="29" spans="1:6" x14ac:dyDescent="0.3">
      <c r="C29" t="s">
        <v>3</v>
      </c>
      <c r="D29" t="s">
        <v>241</v>
      </c>
      <c r="E29" s="3" t="s">
        <v>18</v>
      </c>
      <c r="F29" t="s">
        <v>244</v>
      </c>
    </row>
    <row r="31" spans="1:6" ht="15" customHeight="1" x14ac:dyDescent="0.3">
      <c r="A31" t="s">
        <v>245</v>
      </c>
      <c r="B31" t="s">
        <v>30</v>
      </c>
      <c r="C31" t="s">
        <v>4</v>
      </c>
      <c r="D31" t="s">
        <v>236</v>
      </c>
      <c r="E31" s="2" t="s">
        <v>19</v>
      </c>
      <c r="F31" t="s">
        <v>52</v>
      </c>
    </row>
    <row r="32" spans="1:6" x14ac:dyDescent="0.3">
      <c r="C32" t="s">
        <v>3</v>
      </c>
      <c r="D32" t="s">
        <v>246</v>
      </c>
      <c r="E32" s="3" t="s">
        <v>18</v>
      </c>
      <c r="F32" t="s">
        <v>247</v>
      </c>
    </row>
    <row r="34" spans="1:6" ht="15" customHeight="1" x14ac:dyDescent="0.3">
      <c r="A34" t="s">
        <v>248</v>
      </c>
      <c r="B34" t="s">
        <v>17</v>
      </c>
      <c r="C34" t="s">
        <v>4</v>
      </c>
      <c r="D34" t="s">
        <v>249</v>
      </c>
      <c r="E34" s="3" t="s">
        <v>18</v>
      </c>
      <c r="F34" t="s">
        <v>1</v>
      </c>
    </row>
    <row r="36" spans="1:6" ht="15" customHeight="1" x14ac:dyDescent="0.3">
      <c r="A36" t="s">
        <v>250</v>
      </c>
      <c r="B36" t="s">
        <v>30</v>
      </c>
      <c r="C36" t="s">
        <v>7</v>
      </c>
      <c r="D36" t="s">
        <v>252</v>
      </c>
      <c r="E36" s="2" t="s">
        <v>19</v>
      </c>
      <c r="F36" t="s">
        <v>34</v>
      </c>
    </row>
    <row r="37" spans="1:6" x14ac:dyDescent="0.3">
      <c r="C37" t="s">
        <v>5</v>
      </c>
      <c r="D37" t="s">
        <v>251</v>
      </c>
      <c r="E37" s="3" t="s">
        <v>18</v>
      </c>
      <c r="F37" t="s">
        <v>42</v>
      </c>
    </row>
    <row r="39" spans="1:6" ht="15" customHeight="1" x14ac:dyDescent="0.3">
      <c r="A39" t="s">
        <v>253</v>
      </c>
      <c r="B39" t="s">
        <v>17</v>
      </c>
      <c r="C39" t="s">
        <v>4</v>
      </c>
      <c r="D39" t="s">
        <v>256</v>
      </c>
      <c r="E39" s="2" t="s">
        <v>19</v>
      </c>
      <c r="F39" t="s">
        <v>254</v>
      </c>
    </row>
    <row r="40" spans="1:6" x14ac:dyDescent="0.3">
      <c r="C40" t="s">
        <v>3</v>
      </c>
      <c r="D40" t="s">
        <v>257</v>
      </c>
      <c r="E40" s="2" t="s">
        <v>19</v>
      </c>
      <c r="F40" t="s">
        <v>9</v>
      </c>
    </row>
    <row r="41" spans="1:6" x14ac:dyDescent="0.3">
      <c r="C41" t="s">
        <v>2</v>
      </c>
      <c r="D41" t="s">
        <v>258</v>
      </c>
      <c r="E41" s="3" t="s">
        <v>18</v>
      </c>
      <c r="F41" t="s">
        <v>255</v>
      </c>
    </row>
    <row r="43" spans="1:6" ht="15" customHeight="1" x14ac:dyDescent="0.3">
      <c r="A43" t="s">
        <v>259</v>
      </c>
      <c r="B43" t="s">
        <v>17</v>
      </c>
      <c r="C43" t="s">
        <v>4</v>
      </c>
      <c r="D43" t="s">
        <v>261</v>
      </c>
      <c r="E43" s="3" t="s">
        <v>18</v>
      </c>
      <c r="F43" t="s">
        <v>260</v>
      </c>
    </row>
    <row r="45" spans="1:6" ht="15" customHeight="1" x14ac:dyDescent="0.3">
      <c r="A45" t="s">
        <v>262</v>
      </c>
      <c r="B45" t="s">
        <v>30</v>
      </c>
      <c r="C45" t="s">
        <v>7</v>
      </c>
      <c r="D45" t="s">
        <v>263</v>
      </c>
      <c r="E45" s="3" t="s">
        <v>18</v>
      </c>
      <c r="F45" t="s">
        <v>52</v>
      </c>
    </row>
    <row r="47" spans="1:6" ht="15" customHeight="1" x14ac:dyDescent="0.3">
      <c r="A47" t="s">
        <v>264</v>
      </c>
      <c r="B47" t="s">
        <v>30</v>
      </c>
      <c r="C47" t="s">
        <v>7</v>
      </c>
      <c r="D47" t="s">
        <v>270</v>
      </c>
      <c r="E47" s="2" t="s">
        <v>19</v>
      </c>
      <c r="F47" t="s">
        <v>271</v>
      </c>
    </row>
    <row r="48" spans="1:6" x14ac:dyDescent="0.3">
      <c r="C48" t="s">
        <v>5</v>
      </c>
      <c r="D48" t="s">
        <v>269</v>
      </c>
      <c r="E48" s="2" t="s">
        <v>19</v>
      </c>
      <c r="F48" t="s">
        <v>266</v>
      </c>
    </row>
    <row r="49" spans="1:6" x14ac:dyDescent="0.3">
      <c r="C49" t="s">
        <v>140</v>
      </c>
      <c r="D49" t="s">
        <v>268</v>
      </c>
      <c r="E49" s="2" t="s">
        <v>19</v>
      </c>
      <c r="F49" t="s">
        <v>188</v>
      </c>
    </row>
    <row r="50" spans="1:6" x14ac:dyDescent="0.3">
      <c r="C50" t="s">
        <v>4</v>
      </c>
      <c r="D50" t="s">
        <v>267</v>
      </c>
      <c r="E50" s="3" t="s">
        <v>18</v>
      </c>
      <c r="F50" t="s">
        <v>265</v>
      </c>
    </row>
    <row r="52" spans="1:6" ht="15" customHeight="1" x14ac:dyDescent="0.3">
      <c r="A52" t="s">
        <v>272</v>
      </c>
      <c r="B52" t="s">
        <v>17</v>
      </c>
      <c r="C52" t="s">
        <v>4</v>
      </c>
      <c r="D52" t="s">
        <v>275</v>
      </c>
      <c r="E52" s="2" t="s">
        <v>19</v>
      </c>
      <c r="F52" t="s">
        <v>274</v>
      </c>
    </row>
    <row r="53" spans="1:6" x14ac:dyDescent="0.3">
      <c r="C53" t="s">
        <v>3</v>
      </c>
      <c r="D53" t="s">
        <v>276</v>
      </c>
      <c r="E53" s="3" t="s">
        <v>18</v>
      </c>
      <c r="F53" t="s">
        <v>273</v>
      </c>
    </row>
    <row r="55" spans="1:6" ht="15" customHeight="1" x14ac:dyDescent="0.3">
      <c r="A55" t="s">
        <v>206</v>
      </c>
      <c r="B55" t="s">
        <v>17</v>
      </c>
      <c r="C55" t="s">
        <v>4</v>
      </c>
      <c r="D55" t="s">
        <v>171</v>
      </c>
      <c r="E55" s="3" t="s">
        <v>18</v>
      </c>
      <c r="F55" t="s">
        <v>227</v>
      </c>
    </row>
    <row r="57" spans="1:6" ht="15" customHeight="1" x14ac:dyDescent="0.3">
      <c r="A57" t="s">
        <v>277</v>
      </c>
      <c r="B57" t="s">
        <v>17</v>
      </c>
      <c r="C57" t="s">
        <v>4</v>
      </c>
      <c r="D57" t="s">
        <v>177</v>
      </c>
      <c r="E57" s="2" t="s">
        <v>19</v>
      </c>
      <c r="F57" t="s">
        <v>60</v>
      </c>
    </row>
    <row r="58" spans="1:6" x14ac:dyDescent="0.3">
      <c r="C58" t="s">
        <v>3</v>
      </c>
      <c r="D58" t="s">
        <v>279</v>
      </c>
      <c r="E58" s="2" t="s">
        <v>19</v>
      </c>
      <c r="F58" t="s">
        <v>278</v>
      </c>
    </row>
    <row r="59" spans="1:6" x14ac:dyDescent="0.3">
      <c r="C59" t="s">
        <v>2</v>
      </c>
      <c r="D59" t="s">
        <v>239</v>
      </c>
      <c r="E59" s="2" t="s">
        <v>19</v>
      </c>
      <c r="F59" t="s">
        <v>159</v>
      </c>
    </row>
    <row r="60" spans="1:6" x14ac:dyDescent="0.3">
      <c r="C60" t="s">
        <v>0</v>
      </c>
      <c r="D60" t="s">
        <v>280</v>
      </c>
      <c r="E60" s="2" t="s">
        <v>19</v>
      </c>
      <c r="F60" t="s">
        <v>159</v>
      </c>
    </row>
    <row r="61" spans="1:6" x14ac:dyDescent="0.3">
      <c r="C61" t="s">
        <v>45</v>
      </c>
      <c r="D61" t="s">
        <v>281</v>
      </c>
      <c r="E61" s="3" t="s">
        <v>18</v>
      </c>
      <c r="F61" t="s">
        <v>44</v>
      </c>
    </row>
    <row r="63" spans="1:6" ht="15" customHeight="1" x14ac:dyDescent="0.3">
      <c r="A63" t="s">
        <v>121</v>
      </c>
      <c r="B63" t="s">
        <v>17</v>
      </c>
      <c r="C63" t="s">
        <v>4</v>
      </c>
      <c r="D63" t="s">
        <v>270</v>
      </c>
      <c r="E63" s="2" t="s">
        <v>19</v>
      </c>
      <c r="F63" t="s">
        <v>8</v>
      </c>
    </row>
    <row r="64" spans="1:6" x14ac:dyDescent="0.3">
      <c r="C64" t="s">
        <v>3</v>
      </c>
      <c r="D64" t="s">
        <v>177</v>
      </c>
      <c r="E64" s="2" t="s">
        <v>19</v>
      </c>
      <c r="F64" t="s">
        <v>159</v>
      </c>
    </row>
    <row r="65" spans="1:6" x14ac:dyDescent="0.3">
      <c r="C65" t="s">
        <v>2</v>
      </c>
      <c r="D65" t="s">
        <v>280</v>
      </c>
      <c r="E65" s="2" t="s">
        <v>19</v>
      </c>
      <c r="F65" t="s">
        <v>34</v>
      </c>
    </row>
    <row r="66" spans="1:6" x14ac:dyDescent="0.3">
      <c r="C66" t="s">
        <v>0</v>
      </c>
      <c r="D66" t="s">
        <v>282</v>
      </c>
      <c r="E66" s="3" t="s">
        <v>18</v>
      </c>
      <c r="F66" t="s">
        <v>8</v>
      </c>
    </row>
    <row r="68" spans="1:6" ht="15" customHeight="1" x14ac:dyDescent="0.3">
      <c r="A68" t="s">
        <v>125</v>
      </c>
      <c r="B68" t="s">
        <v>17</v>
      </c>
      <c r="C68" t="s">
        <v>4</v>
      </c>
      <c r="D68" t="s">
        <v>286</v>
      </c>
      <c r="E68" s="2" t="s">
        <v>19</v>
      </c>
      <c r="F68" t="s">
        <v>283</v>
      </c>
    </row>
    <row r="69" spans="1:6" x14ac:dyDescent="0.3">
      <c r="C69" t="s">
        <v>3</v>
      </c>
      <c r="D69" t="s">
        <v>285</v>
      </c>
      <c r="E69" s="2" t="s">
        <v>19</v>
      </c>
      <c r="F69" t="s">
        <v>284</v>
      </c>
    </row>
    <row r="70" spans="1:6" x14ac:dyDescent="0.3">
      <c r="C70" t="s">
        <v>2</v>
      </c>
      <c r="D70" t="s">
        <v>282</v>
      </c>
      <c r="E70" s="3" t="s">
        <v>18</v>
      </c>
      <c r="F70" t="s">
        <v>287</v>
      </c>
    </row>
    <row r="72" spans="1:6" ht="15" customHeight="1" x14ac:dyDescent="0.3">
      <c r="A72" t="s">
        <v>288</v>
      </c>
      <c r="B72" t="s">
        <v>17</v>
      </c>
      <c r="C72" t="s">
        <v>4</v>
      </c>
      <c r="D72" t="s">
        <v>281</v>
      </c>
      <c r="E72" s="2" t="s">
        <v>19</v>
      </c>
      <c r="F72" t="s">
        <v>291</v>
      </c>
    </row>
    <row r="73" spans="1:6" x14ac:dyDescent="0.3">
      <c r="C73" t="s">
        <v>3</v>
      </c>
      <c r="D73" t="s">
        <v>292</v>
      </c>
      <c r="E73" s="2" t="s">
        <v>19</v>
      </c>
      <c r="F73" t="s">
        <v>32</v>
      </c>
    </row>
    <row r="74" spans="1:6" x14ac:dyDescent="0.3">
      <c r="C74" t="s">
        <v>2</v>
      </c>
      <c r="D74" t="s">
        <v>282</v>
      </c>
      <c r="E74" s="2" t="s">
        <v>19</v>
      </c>
      <c r="F74" t="s">
        <v>290</v>
      </c>
    </row>
    <row r="75" spans="1:6" x14ac:dyDescent="0.3">
      <c r="C75" t="s">
        <v>0</v>
      </c>
      <c r="D75" t="s">
        <v>289</v>
      </c>
      <c r="E75" s="3" t="s">
        <v>18</v>
      </c>
      <c r="F75" t="s">
        <v>27</v>
      </c>
    </row>
    <row r="77" spans="1:6" ht="15" customHeight="1" x14ac:dyDescent="0.3">
      <c r="A77" t="s">
        <v>151</v>
      </c>
      <c r="B77" t="s">
        <v>17</v>
      </c>
      <c r="C77" t="s">
        <v>4</v>
      </c>
      <c r="D77" t="s">
        <v>249</v>
      </c>
      <c r="E77" s="3" t="s">
        <v>18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abSelected="1" topLeftCell="A33" workbookViewId="0">
      <selection activeCell="D6" sqref="D6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293</v>
      </c>
      <c r="B2" t="s">
        <v>17</v>
      </c>
      <c r="C2" t="s">
        <v>4</v>
      </c>
      <c r="D2" t="s">
        <v>239</v>
      </c>
      <c r="E2" s="3" t="s">
        <v>18</v>
      </c>
      <c r="F2" t="s">
        <v>294</v>
      </c>
    </row>
    <row r="4" spans="1:6" ht="15" customHeight="1" x14ac:dyDescent="0.3">
      <c r="A4" t="s">
        <v>295</v>
      </c>
      <c r="B4" t="s">
        <v>17</v>
      </c>
      <c r="C4" t="s">
        <v>7</v>
      </c>
      <c r="D4" t="s">
        <v>297</v>
      </c>
      <c r="E4" s="3" t="s">
        <v>18</v>
      </c>
      <c r="F4" t="s">
        <v>296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298</v>
      </c>
      <c r="E6" s="2" t="s">
        <v>19</v>
      </c>
      <c r="F6" t="s">
        <v>299</v>
      </c>
    </row>
    <row r="7" spans="1:6" x14ac:dyDescent="0.3">
      <c r="C7" t="s">
        <v>25</v>
      </c>
      <c r="D7" t="s">
        <v>297</v>
      </c>
      <c r="E7" s="2" t="s">
        <v>19</v>
      </c>
      <c r="F7" t="s">
        <v>42</v>
      </c>
    </row>
    <row r="8" spans="1:6" x14ac:dyDescent="0.3">
      <c r="C8" t="s">
        <v>4</v>
      </c>
      <c r="D8" t="s">
        <v>64</v>
      </c>
      <c r="E8" s="3" t="s">
        <v>18</v>
      </c>
      <c r="F8" t="s">
        <v>32</v>
      </c>
    </row>
    <row r="10" spans="1:6" ht="15" customHeight="1" x14ac:dyDescent="0.3">
      <c r="A10" t="s">
        <v>300</v>
      </c>
      <c r="B10" t="s">
        <v>17</v>
      </c>
      <c r="C10" t="s">
        <v>24</v>
      </c>
      <c r="D10" t="s">
        <v>303</v>
      </c>
      <c r="E10" s="2" t="s">
        <v>19</v>
      </c>
      <c r="F10" t="s">
        <v>304</v>
      </c>
    </row>
    <row r="11" spans="1:6" x14ac:dyDescent="0.3">
      <c r="C11" t="s">
        <v>25</v>
      </c>
      <c r="D11" t="s">
        <v>302</v>
      </c>
      <c r="E11" s="2" t="s">
        <v>19</v>
      </c>
      <c r="F11" t="s">
        <v>305</v>
      </c>
    </row>
    <row r="12" spans="1:6" x14ac:dyDescent="0.3">
      <c r="C12" t="s">
        <v>4</v>
      </c>
      <c r="D12" t="s">
        <v>301</v>
      </c>
      <c r="E12" s="3" t="s">
        <v>18</v>
      </c>
      <c r="F12" t="s">
        <v>306</v>
      </c>
    </row>
    <row r="14" spans="1:6" ht="15" customHeight="1" x14ac:dyDescent="0.3">
      <c r="A14" t="s">
        <v>307</v>
      </c>
      <c r="B14" t="s">
        <v>17</v>
      </c>
      <c r="C14" t="s">
        <v>4</v>
      </c>
      <c r="D14" t="s">
        <v>308</v>
      </c>
      <c r="E14" s="3" t="s">
        <v>18</v>
      </c>
      <c r="F14" t="s">
        <v>51</v>
      </c>
    </row>
    <row r="16" spans="1:6" ht="15" customHeight="1" x14ac:dyDescent="0.3">
      <c r="A16" t="s">
        <v>309</v>
      </c>
      <c r="B16" t="s">
        <v>17</v>
      </c>
      <c r="C16" t="s">
        <v>7</v>
      </c>
      <c r="D16" t="s">
        <v>314</v>
      </c>
      <c r="E16" s="2" t="s">
        <v>19</v>
      </c>
      <c r="F16" t="s">
        <v>313</v>
      </c>
    </row>
    <row r="17" spans="1:6" x14ac:dyDescent="0.3">
      <c r="C17" t="s">
        <v>5</v>
      </c>
      <c r="D17" t="s">
        <v>310</v>
      </c>
      <c r="E17" s="2" t="s">
        <v>19</v>
      </c>
      <c r="F17" t="s">
        <v>52</v>
      </c>
    </row>
    <row r="18" spans="1:6" x14ac:dyDescent="0.3">
      <c r="C18" t="s">
        <v>4</v>
      </c>
      <c r="D18" t="s">
        <v>311</v>
      </c>
      <c r="E18" s="2" t="s">
        <v>19</v>
      </c>
      <c r="F18" t="s">
        <v>34</v>
      </c>
    </row>
    <row r="19" spans="1:6" x14ac:dyDescent="0.3">
      <c r="C19" t="s">
        <v>3</v>
      </c>
      <c r="D19" t="s">
        <v>312</v>
      </c>
      <c r="E19" s="3" t="s">
        <v>18</v>
      </c>
      <c r="F19" t="s">
        <v>34</v>
      </c>
    </row>
    <row r="21" spans="1:6" ht="15" customHeight="1" x14ac:dyDescent="0.3">
      <c r="A21" t="s">
        <v>315</v>
      </c>
      <c r="B21" t="s">
        <v>17</v>
      </c>
      <c r="C21" t="s">
        <v>4</v>
      </c>
      <c r="D21" t="s">
        <v>316</v>
      </c>
      <c r="E21" s="3" t="s">
        <v>18</v>
      </c>
      <c r="F21" t="s">
        <v>313</v>
      </c>
    </row>
    <row r="23" spans="1:6" ht="15" customHeight="1" x14ac:dyDescent="0.3">
      <c r="A23" t="s">
        <v>317</v>
      </c>
      <c r="B23" t="s">
        <v>17</v>
      </c>
      <c r="C23" t="s">
        <v>4</v>
      </c>
      <c r="D23" t="s">
        <v>318</v>
      </c>
      <c r="E23" s="2" t="s">
        <v>19</v>
      </c>
      <c r="F23" t="s">
        <v>9</v>
      </c>
    </row>
    <row r="24" spans="1:6" x14ac:dyDescent="0.3">
      <c r="C24" t="s">
        <v>3</v>
      </c>
      <c r="D24" t="s">
        <v>319</v>
      </c>
      <c r="E24" s="3" t="s">
        <v>18</v>
      </c>
      <c r="F24" t="s">
        <v>42</v>
      </c>
    </row>
    <row r="26" spans="1:6" ht="15" customHeight="1" x14ac:dyDescent="0.3">
      <c r="A26" t="s">
        <v>228</v>
      </c>
      <c r="B26" t="s">
        <v>17</v>
      </c>
      <c r="C26" t="s">
        <v>4</v>
      </c>
      <c r="D26" t="s">
        <v>234</v>
      </c>
      <c r="E26" s="2" t="s">
        <v>19</v>
      </c>
      <c r="F26" t="s">
        <v>6</v>
      </c>
    </row>
    <row r="27" spans="1:6" x14ac:dyDescent="0.3">
      <c r="C27" t="s">
        <v>3</v>
      </c>
      <c r="D27" t="s">
        <v>321</v>
      </c>
      <c r="E27" s="2" t="s">
        <v>19</v>
      </c>
      <c r="F27" t="s">
        <v>23</v>
      </c>
    </row>
    <row r="28" spans="1:6" x14ac:dyDescent="0.3">
      <c r="C28" t="s">
        <v>2</v>
      </c>
      <c r="D28" t="s">
        <v>322</v>
      </c>
      <c r="E28" s="3" t="s">
        <v>18</v>
      </c>
      <c r="F28" t="s">
        <v>320</v>
      </c>
    </row>
    <row r="30" spans="1:6" ht="15" customHeight="1" x14ac:dyDescent="0.3">
      <c r="A30" t="s">
        <v>230</v>
      </c>
      <c r="B30" t="s">
        <v>30</v>
      </c>
      <c r="C30" t="s">
        <v>4</v>
      </c>
      <c r="D30" t="s">
        <v>180</v>
      </c>
      <c r="E30" s="2" t="s">
        <v>19</v>
      </c>
      <c r="F30" t="s">
        <v>39</v>
      </c>
    </row>
    <row r="31" spans="1:6" x14ac:dyDescent="0.3">
      <c r="C31" t="s">
        <v>3</v>
      </c>
      <c r="D31" t="s">
        <v>324</v>
      </c>
      <c r="E31" s="2" t="s">
        <v>19</v>
      </c>
      <c r="F31" t="s">
        <v>323</v>
      </c>
    </row>
    <row r="32" spans="1:6" x14ac:dyDescent="0.3">
      <c r="C32" t="s">
        <v>2</v>
      </c>
      <c r="D32" t="s">
        <v>325</v>
      </c>
      <c r="E32" s="3" t="s">
        <v>18</v>
      </c>
      <c r="F32" t="s">
        <v>27</v>
      </c>
    </row>
    <row r="34" spans="1:6" ht="15" customHeight="1" x14ac:dyDescent="0.3">
      <c r="A34" t="s">
        <v>35</v>
      </c>
      <c r="B34" t="s">
        <v>30</v>
      </c>
      <c r="C34" t="s">
        <v>7</v>
      </c>
      <c r="D34" t="s">
        <v>326</v>
      </c>
      <c r="E34" s="3" t="s">
        <v>18</v>
      </c>
      <c r="F34" t="s">
        <v>51</v>
      </c>
    </row>
    <row r="36" spans="1:6" ht="15" customHeight="1" x14ac:dyDescent="0.3">
      <c r="A36" t="s">
        <v>327</v>
      </c>
      <c r="B36" t="s">
        <v>37</v>
      </c>
      <c r="C36" t="s">
        <v>4</v>
      </c>
      <c r="D36" t="s">
        <v>329</v>
      </c>
      <c r="E36" s="3" t="s">
        <v>18</v>
      </c>
      <c r="F36" t="s">
        <v>328</v>
      </c>
    </row>
    <row r="38" spans="1:6" ht="15" customHeight="1" x14ac:dyDescent="0.3">
      <c r="A38" t="s">
        <v>330</v>
      </c>
      <c r="B38" t="s">
        <v>37</v>
      </c>
      <c r="C38" t="s">
        <v>7</v>
      </c>
      <c r="D38" t="s">
        <v>229</v>
      </c>
      <c r="E38" s="3" t="s">
        <v>18</v>
      </c>
      <c r="F38" t="s">
        <v>331</v>
      </c>
    </row>
    <row r="40" spans="1:6" ht="15" customHeight="1" x14ac:dyDescent="0.3">
      <c r="A40" t="s">
        <v>40</v>
      </c>
      <c r="B40" t="s">
        <v>37</v>
      </c>
      <c r="C40" t="s">
        <v>24</v>
      </c>
      <c r="D40" t="s">
        <v>47</v>
      </c>
      <c r="E40" s="3" t="s">
        <v>18</v>
      </c>
      <c r="F40" t="s">
        <v>332</v>
      </c>
    </row>
    <row r="42" spans="1:6" x14ac:dyDescent="0.3">
      <c r="A42" t="s">
        <v>333</v>
      </c>
      <c r="B42" t="s">
        <v>17</v>
      </c>
      <c r="C42" t="s">
        <v>3</v>
      </c>
      <c r="D42" t="s">
        <v>336</v>
      </c>
      <c r="E42" s="2" t="s">
        <v>19</v>
      </c>
      <c r="F42" t="s">
        <v>39</v>
      </c>
    </row>
    <row r="43" spans="1:6" x14ac:dyDescent="0.3">
      <c r="C43" t="s">
        <v>4</v>
      </c>
      <c r="D43" t="s">
        <v>337</v>
      </c>
      <c r="E43" s="2" t="s">
        <v>19</v>
      </c>
      <c r="F43" t="s">
        <v>75</v>
      </c>
    </row>
    <row r="44" spans="1:6" x14ac:dyDescent="0.3">
      <c r="C44" t="s">
        <v>2</v>
      </c>
      <c r="D44" t="s">
        <v>335</v>
      </c>
      <c r="E44" s="2" t="s">
        <v>19</v>
      </c>
      <c r="F44" t="s">
        <v>338</v>
      </c>
    </row>
    <row r="45" spans="1:6" x14ac:dyDescent="0.3">
      <c r="C45" t="s">
        <v>0</v>
      </c>
      <c r="D45" t="s">
        <v>165</v>
      </c>
      <c r="E45" s="3" t="s">
        <v>18</v>
      </c>
      <c r="F45" t="s">
        <v>334</v>
      </c>
    </row>
    <row r="47" spans="1:6" ht="15" customHeight="1" x14ac:dyDescent="0.3">
      <c r="A47" t="s">
        <v>339</v>
      </c>
      <c r="B47" t="s">
        <v>17</v>
      </c>
      <c r="C47" t="s">
        <v>4</v>
      </c>
      <c r="D47" t="s">
        <v>340</v>
      </c>
      <c r="E47" s="3" t="s">
        <v>18</v>
      </c>
      <c r="F47" t="s">
        <v>6</v>
      </c>
    </row>
    <row r="49" spans="1:6" ht="15" customHeight="1" x14ac:dyDescent="0.3">
      <c r="A49" t="s">
        <v>341</v>
      </c>
      <c r="B49" t="s">
        <v>17</v>
      </c>
      <c r="C49" t="s">
        <v>4</v>
      </c>
      <c r="D49" t="s">
        <v>343</v>
      </c>
      <c r="E49" s="3" t="s">
        <v>18</v>
      </c>
      <c r="F49" t="s">
        <v>342</v>
      </c>
    </row>
    <row r="51" spans="1:6" ht="15" customHeight="1" x14ac:dyDescent="0.3">
      <c r="A51" t="s">
        <v>43</v>
      </c>
      <c r="B51" t="s">
        <v>17</v>
      </c>
      <c r="C51" t="s">
        <v>7</v>
      </c>
      <c r="D51" t="s">
        <v>344</v>
      </c>
      <c r="E51" s="2" t="s">
        <v>19</v>
      </c>
      <c r="F51" t="s">
        <v>1</v>
      </c>
    </row>
    <row r="52" spans="1:6" x14ac:dyDescent="0.3">
      <c r="C52" t="s">
        <v>5</v>
      </c>
      <c r="D52" t="s">
        <v>345</v>
      </c>
      <c r="E52" s="3" t="s">
        <v>18</v>
      </c>
      <c r="F52" t="s">
        <v>346</v>
      </c>
    </row>
    <row r="54" spans="1:6" ht="15" customHeight="1" x14ac:dyDescent="0.3">
      <c r="A54" t="s">
        <v>206</v>
      </c>
      <c r="B54" t="s">
        <v>17</v>
      </c>
      <c r="C54" t="s">
        <v>4</v>
      </c>
      <c r="D54" t="s">
        <v>311</v>
      </c>
      <c r="E54" s="3" t="s">
        <v>18</v>
      </c>
      <c r="F54" t="s">
        <v>27</v>
      </c>
    </row>
    <row r="56" spans="1:6" ht="15" customHeight="1" x14ac:dyDescent="0.3">
      <c r="A56" t="s">
        <v>277</v>
      </c>
      <c r="B56" t="s">
        <v>17</v>
      </c>
      <c r="C56" t="s">
        <v>4</v>
      </c>
      <c r="D56" t="s">
        <v>178</v>
      </c>
      <c r="E56" s="3" t="s">
        <v>18</v>
      </c>
      <c r="F56" t="s">
        <v>347</v>
      </c>
    </row>
    <row r="58" spans="1:6" ht="15" customHeight="1" x14ac:dyDescent="0.3">
      <c r="A58" t="s">
        <v>121</v>
      </c>
      <c r="B58" t="s">
        <v>17</v>
      </c>
      <c r="C58" t="s">
        <v>4</v>
      </c>
      <c r="D58" t="s">
        <v>348</v>
      </c>
      <c r="E58" s="2" t="s">
        <v>19</v>
      </c>
      <c r="F58" t="s">
        <v>159</v>
      </c>
    </row>
    <row r="59" spans="1:6" x14ac:dyDescent="0.3">
      <c r="C59" t="s">
        <v>3</v>
      </c>
      <c r="D59" t="s">
        <v>171</v>
      </c>
      <c r="E59" s="2" t="s">
        <v>19</v>
      </c>
      <c r="F59" t="s">
        <v>313</v>
      </c>
    </row>
    <row r="60" spans="1:6" x14ac:dyDescent="0.3">
      <c r="C60" t="s">
        <v>2</v>
      </c>
      <c r="D60" t="s">
        <v>223</v>
      </c>
      <c r="E60" s="3" t="s">
        <v>18</v>
      </c>
      <c r="F60" t="s">
        <v>49</v>
      </c>
    </row>
    <row r="62" spans="1:6" ht="15" customHeight="1" x14ac:dyDescent="0.3">
      <c r="A62" t="s">
        <v>125</v>
      </c>
      <c r="B62" t="s">
        <v>17</v>
      </c>
      <c r="C62" t="s">
        <v>4</v>
      </c>
      <c r="D62" t="s">
        <v>163</v>
      </c>
      <c r="E62" s="2" t="s">
        <v>19</v>
      </c>
      <c r="F62" t="s">
        <v>349</v>
      </c>
    </row>
    <row r="63" spans="1:6" x14ac:dyDescent="0.3">
      <c r="C63" t="s">
        <v>3</v>
      </c>
      <c r="D63" t="s">
        <v>143</v>
      </c>
      <c r="E63" s="3" t="s">
        <v>18</v>
      </c>
      <c r="F63" t="s">
        <v>51</v>
      </c>
    </row>
    <row r="65" spans="1:6" ht="15" customHeight="1" x14ac:dyDescent="0.3">
      <c r="A65" t="s">
        <v>288</v>
      </c>
      <c r="B65" t="s">
        <v>17</v>
      </c>
      <c r="C65" t="s">
        <v>4</v>
      </c>
      <c r="D65" t="s">
        <v>350</v>
      </c>
      <c r="E65" s="3" t="s">
        <v>18</v>
      </c>
      <c r="F65" t="s">
        <v>313</v>
      </c>
    </row>
    <row r="67" spans="1:6" ht="15" customHeight="1" x14ac:dyDescent="0.3">
      <c r="A67" t="s">
        <v>151</v>
      </c>
      <c r="B67" t="s">
        <v>17</v>
      </c>
      <c r="C67" t="s">
        <v>4</v>
      </c>
      <c r="D67" t="s">
        <v>351</v>
      </c>
      <c r="E67" s="2" t="s">
        <v>19</v>
      </c>
      <c r="F67" t="s">
        <v>6</v>
      </c>
    </row>
    <row r="68" spans="1:6" x14ac:dyDescent="0.3">
      <c r="C68" t="s">
        <v>3</v>
      </c>
      <c r="D68" t="s">
        <v>352</v>
      </c>
      <c r="E68" s="3" t="s">
        <v>18</v>
      </c>
      <c r="F68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4"/>
  <sheetViews>
    <sheetView tabSelected="1" topLeftCell="A75" workbookViewId="0">
      <selection activeCell="D6" sqref="D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293</v>
      </c>
      <c r="B2" t="s">
        <v>17</v>
      </c>
      <c r="C2" t="s">
        <v>4</v>
      </c>
      <c r="D2" t="s">
        <v>353</v>
      </c>
      <c r="E2" s="2" t="s">
        <v>19</v>
      </c>
      <c r="F2" t="s">
        <v>328</v>
      </c>
    </row>
    <row r="3" spans="1:6" x14ac:dyDescent="0.3">
      <c r="C3" t="s">
        <v>3</v>
      </c>
      <c r="D3" t="s">
        <v>65</v>
      </c>
      <c r="E3" s="2" t="s">
        <v>19</v>
      </c>
      <c r="F3" t="s">
        <v>193</v>
      </c>
    </row>
    <row r="4" spans="1:6" x14ac:dyDescent="0.3">
      <c r="C4" t="s">
        <v>2</v>
      </c>
      <c r="D4" t="s">
        <v>354</v>
      </c>
      <c r="E4" s="2" t="s">
        <v>19</v>
      </c>
      <c r="F4" t="s">
        <v>215</v>
      </c>
    </row>
    <row r="5" spans="1:6" x14ac:dyDescent="0.3">
      <c r="C5" t="s">
        <v>0</v>
      </c>
      <c r="D5" t="s">
        <v>38</v>
      </c>
      <c r="E5" s="3" t="s">
        <v>18</v>
      </c>
      <c r="F5" t="s">
        <v>358</v>
      </c>
    </row>
    <row r="7" spans="1:6" ht="15" customHeight="1" x14ac:dyDescent="0.3">
      <c r="A7" t="s">
        <v>216</v>
      </c>
      <c r="B7" t="s">
        <v>17</v>
      </c>
      <c r="C7" t="s">
        <v>4</v>
      </c>
      <c r="D7" t="s">
        <v>357</v>
      </c>
      <c r="E7" s="2" t="s">
        <v>19</v>
      </c>
      <c r="F7" t="s">
        <v>42</v>
      </c>
    </row>
    <row r="8" spans="1:6" x14ac:dyDescent="0.3">
      <c r="C8" t="s">
        <v>3</v>
      </c>
      <c r="D8" t="s">
        <v>355</v>
      </c>
      <c r="E8" s="3" t="s">
        <v>18</v>
      </c>
      <c r="F8" t="s">
        <v>356</v>
      </c>
    </row>
    <row r="10" spans="1:6" ht="15" customHeight="1" x14ac:dyDescent="0.3">
      <c r="A10" t="s">
        <v>128</v>
      </c>
      <c r="B10" t="s">
        <v>17</v>
      </c>
      <c r="C10" t="s">
        <v>24</v>
      </c>
      <c r="D10" t="s">
        <v>359</v>
      </c>
      <c r="E10" s="2" t="s">
        <v>19</v>
      </c>
      <c r="F10" t="s">
        <v>29</v>
      </c>
    </row>
    <row r="11" spans="1:6" x14ac:dyDescent="0.3">
      <c r="C11" t="s">
        <v>25</v>
      </c>
      <c r="D11" t="s">
        <v>267</v>
      </c>
      <c r="E11" s="3" t="s">
        <v>18</v>
      </c>
      <c r="F11" t="s">
        <v>21</v>
      </c>
    </row>
    <row r="13" spans="1:6" ht="15" customHeight="1" x14ac:dyDescent="0.3">
      <c r="A13" t="s">
        <v>360</v>
      </c>
      <c r="B13" t="s">
        <v>17</v>
      </c>
      <c r="C13" t="s">
        <v>4</v>
      </c>
      <c r="D13" t="s">
        <v>362</v>
      </c>
      <c r="E13" s="3" t="s">
        <v>18</v>
      </c>
      <c r="F13" t="s">
        <v>361</v>
      </c>
    </row>
    <row r="15" spans="1:6" ht="15" customHeight="1" x14ac:dyDescent="0.3">
      <c r="A15" t="s">
        <v>307</v>
      </c>
      <c r="B15" t="s">
        <v>17</v>
      </c>
      <c r="C15" t="s">
        <v>4</v>
      </c>
      <c r="D15" t="s">
        <v>363</v>
      </c>
      <c r="E15" s="3" t="s">
        <v>18</v>
      </c>
      <c r="F15" t="s">
        <v>364</v>
      </c>
    </row>
    <row r="17" spans="1:6" ht="15" customHeight="1" x14ac:dyDescent="0.3">
      <c r="A17" t="s">
        <v>365</v>
      </c>
      <c r="B17" t="s">
        <v>17</v>
      </c>
      <c r="C17" t="s">
        <v>7</v>
      </c>
      <c r="D17" t="s">
        <v>366</v>
      </c>
      <c r="E17" s="2" t="s">
        <v>19</v>
      </c>
      <c r="F17" t="s">
        <v>34</v>
      </c>
    </row>
    <row r="18" spans="1:6" x14ac:dyDescent="0.3">
      <c r="C18" t="s">
        <v>5</v>
      </c>
      <c r="D18" t="s">
        <v>367</v>
      </c>
      <c r="E18" s="2" t="s">
        <v>19</v>
      </c>
      <c r="F18" t="s">
        <v>371</v>
      </c>
    </row>
    <row r="19" spans="1:6" x14ac:dyDescent="0.3">
      <c r="C19" t="s">
        <v>140</v>
      </c>
      <c r="D19" t="s">
        <v>368</v>
      </c>
      <c r="E19" s="2" t="s">
        <v>19</v>
      </c>
      <c r="F19" t="s">
        <v>370</v>
      </c>
    </row>
    <row r="20" spans="1:6" x14ac:dyDescent="0.3">
      <c r="C20" t="s">
        <v>4</v>
      </c>
      <c r="D20" t="s">
        <v>369</v>
      </c>
      <c r="E20" s="2" t="s">
        <v>19</v>
      </c>
      <c r="F20" t="s">
        <v>9</v>
      </c>
    </row>
    <row r="21" spans="1:6" x14ac:dyDescent="0.3">
      <c r="C21" t="s">
        <v>3</v>
      </c>
      <c r="D21" t="s">
        <v>103</v>
      </c>
      <c r="E21" s="2" t="s">
        <v>19</v>
      </c>
      <c r="F21" t="s">
        <v>32</v>
      </c>
    </row>
    <row r="22" spans="1:6" x14ac:dyDescent="0.3">
      <c r="C22" t="s">
        <v>2</v>
      </c>
      <c r="D22" t="s">
        <v>312</v>
      </c>
      <c r="E22" s="3" t="s">
        <v>18</v>
      </c>
      <c r="F22" t="s">
        <v>159</v>
      </c>
    </row>
    <row r="24" spans="1:6" ht="15" customHeight="1" x14ac:dyDescent="0.3">
      <c r="A24" t="s">
        <v>372</v>
      </c>
      <c r="B24" t="s">
        <v>17</v>
      </c>
      <c r="C24" t="s">
        <v>7</v>
      </c>
      <c r="D24" t="s">
        <v>373</v>
      </c>
      <c r="E24" s="2" t="s">
        <v>19</v>
      </c>
      <c r="F24" t="s">
        <v>375</v>
      </c>
    </row>
    <row r="25" spans="1:6" x14ac:dyDescent="0.3">
      <c r="C25" t="s">
        <v>5</v>
      </c>
      <c r="D25" t="s">
        <v>374</v>
      </c>
      <c r="E25" s="2" t="s">
        <v>19</v>
      </c>
      <c r="F25" t="s">
        <v>49</v>
      </c>
    </row>
    <row r="26" spans="1:6" x14ac:dyDescent="0.3">
      <c r="C26" t="s">
        <v>24</v>
      </c>
      <c r="D26" t="s">
        <v>377</v>
      </c>
      <c r="E26" s="2" t="s">
        <v>19</v>
      </c>
      <c r="F26" t="s">
        <v>376</v>
      </c>
    </row>
    <row r="27" spans="1:6" x14ac:dyDescent="0.3">
      <c r="C27" t="s">
        <v>25</v>
      </c>
      <c r="D27" t="s">
        <v>65</v>
      </c>
      <c r="E27" s="2" t="s">
        <v>19</v>
      </c>
      <c r="F27" t="s">
        <v>1</v>
      </c>
    </row>
    <row r="28" spans="1:6" x14ac:dyDescent="0.3">
      <c r="C28" t="s">
        <v>4</v>
      </c>
      <c r="D28" t="s">
        <v>47</v>
      </c>
      <c r="E28" s="3" t="s">
        <v>18</v>
      </c>
      <c r="F28" t="s">
        <v>60</v>
      </c>
    </row>
    <row r="30" spans="1:6" ht="15" customHeight="1" x14ac:dyDescent="0.3">
      <c r="A30" t="s">
        <v>378</v>
      </c>
      <c r="B30" t="s">
        <v>17</v>
      </c>
      <c r="C30" t="s">
        <v>7</v>
      </c>
      <c r="D30" t="s">
        <v>286</v>
      </c>
      <c r="E30" s="3" t="s">
        <v>18</v>
      </c>
      <c r="F30" t="s">
        <v>193</v>
      </c>
    </row>
    <row r="32" spans="1:6" ht="15" customHeight="1" x14ac:dyDescent="0.3">
      <c r="A32" t="s">
        <v>379</v>
      </c>
      <c r="B32" t="s">
        <v>17</v>
      </c>
      <c r="C32" t="s">
        <v>4</v>
      </c>
      <c r="D32" t="s">
        <v>380</v>
      </c>
      <c r="E32" s="2" t="s">
        <v>19</v>
      </c>
      <c r="F32" t="s">
        <v>27</v>
      </c>
    </row>
    <row r="33" spans="1:6" x14ac:dyDescent="0.3">
      <c r="C33" t="s">
        <v>3</v>
      </c>
      <c r="D33" t="s">
        <v>173</v>
      </c>
      <c r="E33" s="2" t="s">
        <v>19</v>
      </c>
      <c r="F33" t="s">
        <v>22</v>
      </c>
    </row>
    <row r="34" spans="1:6" x14ac:dyDescent="0.3">
      <c r="C34" t="s">
        <v>2</v>
      </c>
      <c r="D34" t="s">
        <v>367</v>
      </c>
      <c r="E34" s="2" t="s">
        <v>19</v>
      </c>
      <c r="F34" t="s">
        <v>49</v>
      </c>
    </row>
    <row r="35" spans="1:6" x14ac:dyDescent="0.3">
      <c r="C35" t="s">
        <v>0</v>
      </c>
      <c r="D35" t="s">
        <v>350</v>
      </c>
      <c r="E35" s="3" t="s">
        <v>18</v>
      </c>
      <c r="F35" t="s">
        <v>381</v>
      </c>
    </row>
    <row r="37" spans="1:6" ht="15" customHeight="1" x14ac:dyDescent="0.3">
      <c r="A37" t="s">
        <v>90</v>
      </c>
      <c r="B37" t="s">
        <v>382</v>
      </c>
      <c r="D37" t="s">
        <v>61</v>
      </c>
      <c r="E37" s="3" t="s">
        <v>18</v>
      </c>
      <c r="F37" t="s">
        <v>6</v>
      </c>
    </row>
    <row r="38" spans="1:6" x14ac:dyDescent="0.3">
      <c r="D38" t="s">
        <v>20</v>
      </c>
      <c r="E38" s="3" t="s">
        <v>18</v>
      </c>
      <c r="F38" t="s">
        <v>42</v>
      </c>
    </row>
    <row r="40" spans="1:6" ht="15" customHeight="1" x14ac:dyDescent="0.3">
      <c r="A40" t="s">
        <v>383</v>
      </c>
      <c r="B40" t="s">
        <v>30</v>
      </c>
      <c r="C40" t="s">
        <v>4</v>
      </c>
      <c r="D40" t="s">
        <v>385</v>
      </c>
      <c r="E40" s="2" t="s">
        <v>19</v>
      </c>
      <c r="F40" t="s">
        <v>384</v>
      </c>
    </row>
    <row r="41" spans="1:6" x14ac:dyDescent="0.3">
      <c r="C41" t="s">
        <v>3</v>
      </c>
      <c r="D41" t="s">
        <v>386</v>
      </c>
      <c r="E41" s="3" t="s">
        <v>18</v>
      </c>
      <c r="F41" t="s">
        <v>23</v>
      </c>
    </row>
    <row r="43" spans="1:6" ht="15" customHeight="1" x14ac:dyDescent="0.3">
      <c r="A43" t="s">
        <v>387</v>
      </c>
      <c r="B43" t="s">
        <v>30</v>
      </c>
      <c r="C43" t="s">
        <v>7</v>
      </c>
      <c r="D43" t="s">
        <v>388</v>
      </c>
      <c r="E43" s="3" t="s">
        <v>18</v>
      </c>
      <c r="F43" t="s">
        <v>22</v>
      </c>
    </row>
    <row r="45" spans="1:6" ht="15" customHeight="1" x14ac:dyDescent="0.3">
      <c r="A45" t="s">
        <v>389</v>
      </c>
      <c r="B45" t="s">
        <v>30</v>
      </c>
      <c r="C45" t="s">
        <v>7</v>
      </c>
      <c r="D45" t="s">
        <v>391</v>
      </c>
      <c r="E45" s="3" t="s">
        <v>18</v>
      </c>
      <c r="F45" t="s">
        <v>390</v>
      </c>
    </row>
    <row r="47" spans="1:6" ht="15" customHeight="1" x14ac:dyDescent="0.3">
      <c r="A47" t="s">
        <v>392</v>
      </c>
      <c r="B47" t="s">
        <v>30</v>
      </c>
      <c r="C47" t="s">
        <v>7</v>
      </c>
      <c r="D47" t="s">
        <v>395</v>
      </c>
      <c r="E47" s="2" t="s">
        <v>19</v>
      </c>
      <c r="F47" t="s">
        <v>41</v>
      </c>
    </row>
    <row r="48" spans="1:6" x14ac:dyDescent="0.3">
      <c r="C48" t="s">
        <v>5</v>
      </c>
      <c r="D48" t="s">
        <v>237</v>
      </c>
      <c r="E48" s="2" t="s">
        <v>19</v>
      </c>
      <c r="F48" t="s">
        <v>394</v>
      </c>
    </row>
    <row r="49" spans="1:6" x14ac:dyDescent="0.3">
      <c r="C49" t="s">
        <v>140</v>
      </c>
      <c r="D49" t="s">
        <v>393</v>
      </c>
      <c r="E49" s="2" t="s">
        <v>19</v>
      </c>
      <c r="F49" t="s">
        <v>32</v>
      </c>
    </row>
    <row r="50" spans="1:6" x14ac:dyDescent="0.3">
      <c r="C50" t="s">
        <v>4</v>
      </c>
      <c r="D50" t="s">
        <v>388</v>
      </c>
      <c r="E50" s="3" t="s">
        <v>18</v>
      </c>
      <c r="F50" t="s">
        <v>53</v>
      </c>
    </row>
    <row r="52" spans="1:6" ht="15" customHeight="1" x14ac:dyDescent="0.3">
      <c r="A52" t="s">
        <v>35</v>
      </c>
      <c r="B52" t="s">
        <v>30</v>
      </c>
      <c r="C52" t="s">
        <v>24</v>
      </c>
      <c r="D52" t="s">
        <v>102</v>
      </c>
      <c r="E52" s="3" t="s">
        <v>18</v>
      </c>
      <c r="F52" t="s">
        <v>22</v>
      </c>
    </row>
    <row r="54" spans="1:6" ht="15" customHeight="1" x14ac:dyDescent="0.3">
      <c r="A54" t="s">
        <v>330</v>
      </c>
      <c r="B54" t="s">
        <v>37</v>
      </c>
      <c r="C54" t="s">
        <v>7</v>
      </c>
      <c r="D54" t="s">
        <v>399</v>
      </c>
      <c r="E54" s="2" t="s">
        <v>19</v>
      </c>
      <c r="F54" t="s">
        <v>398</v>
      </c>
    </row>
    <row r="55" spans="1:6" x14ac:dyDescent="0.3">
      <c r="C55" t="s">
        <v>5</v>
      </c>
      <c r="D55" t="s">
        <v>400</v>
      </c>
      <c r="E55" s="2" t="s">
        <v>19</v>
      </c>
      <c r="F55" t="s">
        <v>397</v>
      </c>
    </row>
    <row r="56" spans="1:6" x14ac:dyDescent="0.3">
      <c r="C56" t="s">
        <v>25</v>
      </c>
      <c r="D56" t="s">
        <v>329</v>
      </c>
      <c r="E56" s="2" t="s">
        <v>19</v>
      </c>
      <c r="F56" t="s">
        <v>29</v>
      </c>
    </row>
    <row r="57" spans="1:6" x14ac:dyDescent="0.3">
      <c r="C57" t="s">
        <v>4</v>
      </c>
      <c r="D57" t="s">
        <v>369</v>
      </c>
      <c r="E57" s="2" t="s">
        <v>19</v>
      </c>
      <c r="F57" t="s">
        <v>396</v>
      </c>
    </row>
    <row r="58" spans="1:6" x14ac:dyDescent="0.3">
      <c r="C58" t="s">
        <v>3</v>
      </c>
      <c r="D58" t="s">
        <v>78</v>
      </c>
      <c r="E58" s="3" t="s">
        <v>18</v>
      </c>
      <c r="F58" t="s">
        <v>159</v>
      </c>
    </row>
    <row r="60" spans="1:6" ht="15" customHeight="1" x14ac:dyDescent="0.3">
      <c r="A60" t="s">
        <v>91</v>
      </c>
      <c r="B60" t="s">
        <v>37</v>
      </c>
      <c r="C60" t="s">
        <v>7</v>
      </c>
      <c r="D60" t="s">
        <v>401</v>
      </c>
      <c r="E60" s="2" t="s">
        <v>19</v>
      </c>
      <c r="F60" t="s">
        <v>113</v>
      </c>
    </row>
    <row r="61" spans="1:6" x14ac:dyDescent="0.3">
      <c r="C61" t="s">
        <v>5</v>
      </c>
      <c r="D61" t="s">
        <v>308</v>
      </c>
      <c r="E61" s="3" t="s">
        <v>18</v>
      </c>
      <c r="F61" t="s">
        <v>193</v>
      </c>
    </row>
    <row r="63" spans="1:6" ht="15" customHeight="1" x14ac:dyDescent="0.3">
      <c r="A63" t="s">
        <v>40</v>
      </c>
      <c r="B63" t="s">
        <v>37</v>
      </c>
      <c r="C63" t="s">
        <v>24</v>
      </c>
      <c r="D63" t="s">
        <v>61</v>
      </c>
      <c r="E63" s="3" t="s">
        <v>18</v>
      </c>
      <c r="F63" t="s">
        <v>1</v>
      </c>
    </row>
    <row r="65" spans="1:6" ht="15" customHeight="1" x14ac:dyDescent="0.3">
      <c r="A65" t="s">
        <v>402</v>
      </c>
      <c r="B65" t="s">
        <v>17</v>
      </c>
      <c r="C65" t="s">
        <v>25</v>
      </c>
      <c r="D65" t="s">
        <v>403</v>
      </c>
      <c r="E65" s="3" t="s">
        <v>18</v>
      </c>
      <c r="F65" t="s">
        <v>404</v>
      </c>
    </row>
    <row r="67" spans="1:6" ht="15" customHeight="1" x14ac:dyDescent="0.3">
      <c r="A67" t="s">
        <v>405</v>
      </c>
      <c r="B67" t="s">
        <v>17</v>
      </c>
      <c r="C67" t="s">
        <v>7</v>
      </c>
      <c r="D67" t="s">
        <v>301</v>
      </c>
      <c r="E67" s="2" t="s">
        <v>19</v>
      </c>
      <c r="F67" t="s">
        <v>406</v>
      </c>
    </row>
    <row r="68" spans="1:6" x14ac:dyDescent="0.3">
      <c r="C68" t="s">
        <v>5</v>
      </c>
      <c r="D68" t="s">
        <v>408</v>
      </c>
      <c r="E68" s="3" t="s">
        <v>18</v>
      </c>
      <c r="F68" t="s">
        <v>407</v>
      </c>
    </row>
    <row r="70" spans="1:6" ht="15" customHeight="1" x14ac:dyDescent="0.3">
      <c r="A70" t="s">
        <v>43</v>
      </c>
      <c r="B70" t="s">
        <v>17</v>
      </c>
      <c r="C70" t="s">
        <v>24</v>
      </c>
      <c r="D70" t="s">
        <v>83</v>
      </c>
      <c r="E70" s="2" t="s">
        <v>19</v>
      </c>
      <c r="F70" t="s">
        <v>193</v>
      </c>
    </row>
    <row r="71" spans="1:6" x14ac:dyDescent="0.3">
      <c r="C71" t="s">
        <v>25</v>
      </c>
      <c r="D71" t="s">
        <v>55</v>
      </c>
      <c r="E71" s="3" t="s">
        <v>18</v>
      </c>
      <c r="F71" t="s">
        <v>22</v>
      </c>
    </row>
    <row r="73" spans="1:6" ht="15" customHeight="1" x14ac:dyDescent="0.3">
      <c r="A73" t="s">
        <v>409</v>
      </c>
      <c r="B73" t="s">
        <v>17</v>
      </c>
      <c r="C73" t="s">
        <v>7</v>
      </c>
      <c r="D73" t="s">
        <v>411</v>
      </c>
      <c r="E73" s="2" t="s">
        <v>19</v>
      </c>
      <c r="F73" t="s">
        <v>23</v>
      </c>
    </row>
    <row r="74" spans="1:6" x14ac:dyDescent="0.3">
      <c r="C74" t="s">
        <v>5</v>
      </c>
      <c r="D74" t="s">
        <v>324</v>
      </c>
      <c r="E74" s="2" t="s">
        <v>19</v>
      </c>
      <c r="F74" t="s">
        <v>44</v>
      </c>
    </row>
    <row r="75" spans="1:6" x14ac:dyDescent="0.3">
      <c r="C75" t="s">
        <v>4</v>
      </c>
      <c r="D75" t="s">
        <v>369</v>
      </c>
      <c r="E75" s="2" t="s">
        <v>19</v>
      </c>
      <c r="F75" t="s">
        <v>410</v>
      </c>
    </row>
    <row r="76" spans="1:6" x14ac:dyDescent="0.3">
      <c r="C76" t="s">
        <v>3</v>
      </c>
      <c r="D76" t="s">
        <v>66</v>
      </c>
      <c r="E76" s="3" t="s">
        <v>18</v>
      </c>
      <c r="F76" t="s">
        <v>1</v>
      </c>
    </row>
    <row r="78" spans="1:6" ht="15" customHeight="1" x14ac:dyDescent="0.3">
      <c r="A78" t="s">
        <v>412</v>
      </c>
      <c r="B78" t="s">
        <v>17</v>
      </c>
      <c r="C78" t="s">
        <v>7</v>
      </c>
      <c r="D78" t="s">
        <v>177</v>
      </c>
      <c r="E78" s="2" t="s">
        <v>19</v>
      </c>
      <c r="F78" t="s">
        <v>193</v>
      </c>
    </row>
    <row r="79" spans="1:6" x14ac:dyDescent="0.3">
      <c r="C79" t="s">
        <v>5</v>
      </c>
      <c r="D79" t="s">
        <v>413</v>
      </c>
      <c r="E79" s="2" t="s">
        <v>19</v>
      </c>
      <c r="F79" t="s">
        <v>414</v>
      </c>
    </row>
    <row r="80" spans="1:6" x14ac:dyDescent="0.3">
      <c r="C80" t="s">
        <v>140</v>
      </c>
      <c r="D80" t="s">
        <v>84</v>
      </c>
      <c r="E80" s="3" t="s">
        <v>18</v>
      </c>
      <c r="F80" t="s">
        <v>51</v>
      </c>
    </row>
    <row r="82" spans="1:6" ht="15" customHeight="1" x14ac:dyDescent="0.3">
      <c r="A82" t="s">
        <v>415</v>
      </c>
      <c r="B82" t="s">
        <v>17</v>
      </c>
      <c r="C82" t="s">
        <v>4</v>
      </c>
      <c r="D82" t="s">
        <v>289</v>
      </c>
      <c r="E82" s="2" t="s">
        <v>19</v>
      </c>
      <c r="F82" t="s">
        <v>417</v>
      </c>
    </row>
    <row r="83" spans="1:6" x14ac:dyDescent="0.3">
      <c r="C83" t="s">
        <v>3</v>
      </c>
      <c r="D83" t="s">
        <v>416</v>
      </c>
      <c r="E83" s="2" t="s">
        <v>19</v>
      </c>
      <c r="F83" t="s">
        <v>8</v>
      </c>
    </row>
    <row r="84" spans="1:6" x14ac:dyDescent="0.3">
      <c r="C84" t="s">
        <v>2</v>
      </c>
      <c r="D84" t="s">
        <v>78</v>
      </c>
      <c r="E84" s="3" t="s">
        <v>18</v>
      </c>
      <c r="F84" t="s">
        <v>23</v>
      </c>
    </row>
    <row r="86" spans="1:6" ht="15" customHeight="1" x14ac:dyDescent="0.3">
      <c r="A86" t="s">
        <v>418</v>
      </c>
      <c r="B86" t="s">
        <v>17</v>
      </c>
      <c r="C86" t="s">
        <v>7</v>
      </c>
      <c r="D86" t="s">
        <v>421</v>
      </c>
      <c r="E86" s="2" t="s">
        <v>19</v>
      </c>
      <c r="F86" t="s">
        <v>145</v>
      </c>
    </row>
    <row r="87" spans="1:6" x14ac:dyDescent="0.3">
      <c r="C87" t="s">
        <v>5</v>
      </c>
      <c r="D87" t="s">
        <v>176</v>
      </c>
      <c r="E87" s="2" t="s">
        <v>19</v>
      </c>
      <c r="F87" t="s">
        <v>26</v>
      </c>
    </row>
    <row r="88" spans="1:6" x14ac:dyDescent="0.3">
      <c r="C88" t="s">
        <v>140</v>
      </c>
      <c r="D88" t="s">
        <v>343</v>
      </c>
      <c r="E88" s="2" t="s">
        <v>19</v>
      </c>
      <c r="F88" t="s">
        <v>420</v>
      </c>
    </row>
    <row r="89" spans="1:6" x14ac:dyDescent="0.3">
      <c r="C89" t="s">
        <v>4</v>
      </c>
      <c r="D89" t="s">
        <v>422</v>
      </c>
      <c r="E89" s="2" t="s">
        <v>19</v>
      </c>
      <c r="F89" t="s">
        <v>313</v>
      </c>
    </row>
    <row r="90" spans="1:6" x14ac:dyDescent="0.3">
      <c r="C90" t="s">
        <v>3</v>
      </c>
      <c r="D90" t="s">
        <v>78</v>
      </c>
      <c r="E90" s="3" t="s">
        <v>18</v>
      </c>
      <c r="F90" t="s">
        <v>419</v>
      </c>
    </row>
    <row r="92" spans="1:6" ht="15" customHeight="1" x14ac:dyDescent="0.3">
      <c r="A92" t="s">
        <v>423</v>
      </c>
      <c r="B92" t="s">
        <v>17</v>
      </c>
      <c r="C92" t="s">
        <v>4</v>
      </c>
      <c r="D92" t="s">
        <v>311</v>
      </c>
      <c r="E92" s="2" t="s">
        <v>19</v>
      </c>
      <c r="F92" t="s">
        <v>424</v>
      </c>
    </row>
    <row r="93" spans="1:6" x14ac:dyDescent="0.3">
      <c r="C93" t="s">
        <v>3</v>
      </c>
      <c r="D93" t="s">
        <v>106</v>
      </c>
      <c r="E93" s="2" t="s">
        <v>19</v>
      </c>
      <c r="F93" t="s">
        <v>284</v>
      </c>
    </row>
    <row r="94" spans="1:6" ht="15" customHeight="1" x14ac:dyDescent="0.3">
      <c r="C94" t="s">
        <v>2</v>
      </c>
      <c r="D94" t="s">
        <v>400</v>
      </c>
      <c r="E94" s="3" t="s">
        <v>18</v>
      </c>
      <c r="F94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4"/>
  <sheetViews>
    <sheetView tabSelected="1" topLeftCell="A54" workbookViewId="0">
      <selection activeCell="D6" sqref="D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3">
      <c r="A2" t="s">
        <v>293</v>
      </c>
      <c r="B2" t="s">
        <v>17</v>
      </c>
      <c r="C2" t="s">
        <v>4</v>
      </c>
      <c r="D2" t="s">
        <v>65</v>
      </c>
      <c r="E2" s="2" t="s">
        <v>19</v>
      </c>
      <c r="F2" t="s">
        <v>32</v>
      </c>
    </row>
    <row r="3" spans="1:6" x14ac:dyDescent="0.3">
      <c r="C3" t="s">
        <v>3</v>
      </c>
      <c r="D3" t="s">
        <v>374</v>
      </c>
      <c r="E3" s="2" t="s">
        <v>19</v>
      </c>
      <c r="F3" t="s">
        <v>425</v>
      </c>
    </row>
    <row r="4" spans="1:6" ht="15" customHeight="1" x14ac:dyDescent="0.3">
      <c r="C4" t="s">
        <v>2</v>
      </c>
      <c r="D4" t="s">
        <v>429</v>
      </c>
      <c r="E4" s="2" t="s">
        <v>19</v>
      </c>
      <c r="F4" t="s">
        <v>426</v>
      </c>
    </row>
    <row r="5" spans="1:6" x14ac:dyDescent="0.3">
      <c r="C5" t="s">
        <v>0</v>
      </c>
      <c r="D5" t="s">
        <v>430</v>
      </c>
      <c r="E5" s="2" t="s">
        <v>19</v>
      </c>
      <c r="F5" t="s">
        <v>427</v>
      </c>
    </row>
    <row r="6" spans="1:6" ht="15" customHeight="1" x14ac:dyDescent="0.3">
      <c r="C6" t="s">
        <v>45</v>
      </c>
      <c r="D6" t="s">
        <v>28</v>
      </c>
      <c r="E6" s="3" t="s">
        <v>18</v>
      </c>
      <c r="F6" t="s">
        <v>428</v>
      </c>
    </row>
    <row r="8" spans="1:6" ht="15" customHeight="1" x14ac:dyDescent="0.3">
      <c r="A8" t="s">
        <v>431</v>
      </c>
      <c r="B8" t="s">
        <v>17</v>
      </c>
      <c r="C8" t="s">
        <v>4</v>
      </c>
      <c r="D8" t="s">
        <v>388</v>
      </c>
      <c r="E8" s="2" t="s">
        <v>19</v>
      </c>
      <c r="F8" t="s">
        <v>51</v>
      </c>
    </row>
    <row r="9" spans="1:6" x14ac:dyDescent="0.3">
      <c r="C9" t="s">
        <v>3</v>
      </c>
      <c r="D9" t="s">
        <v>433</v>
      </c>
      <c r="E9" s="2" t="s">
        <v>19</v>
      </c>
      <c r="F9" t="s">
        <v>218</v>
      </c>
    </row>
    <row r="10" spans="1:6" ht="15" customHeight="1" x14ac:dyDescent="0.3">
      <c r="C10" t="s">
        <v>2</v>
      </c>
      <c r="D10" t="s">
        <v>47</v>
      </c>
      <c r="E10" s="4" t="s">
        <v>19</v>
      </c>
      <c r="F10" t="s">
        <v>92</v>
      </c>
    </row>
    <row r="11" spans="1:6" x14ac:dyDescent="0.3">
      <c r="C11" t="s">
        <v>0</v>
      </c>
      <c r="D11" t="s">
        <v>72</v>
      </c>
      <c r="E11" s="4" t="s">
        <v>19</v>
      </c>
      <c r="F11" t="s">
        <v>92</v>
      </c>
    </row>
    <row r="12" spans="1:6" x14ac:dyDescent="0.3">
      <c r="C12" t="s">
        <v>45</v>
      </c>
      <c r="D12" t="s">
        <v>434</v>
      </c>
      <c r="E12" s="3" t="s">
        <v>18</v>
      </c>
      <c r="F12" t="s">
        <v>432</v>
      </c>
    </row>
    <row r="14" spans="1:6" ht="15" customHeight="1" x14ac:dyDescent="0.3">
      <c r="A14" t="s">
        <v>128</v>
      </c>
      <c r="B14" t="s">
        <v>17</v>
      </c>
      <c r="C14" t="s">
        <v>24</v>
      </c>
      <c r="D14" t="s">
        <v>46</v>
      </c>
      <c r="E14" s="3" t="s">
        <v>18</v>
      </c>
      <c r="F14" t="s">
        <v>6</v>
      </c>
    </row>
    <row r="16" spans="1:6" ht="15" customHeight="1" x14ac:dyDescent="0.3">
      <c r="A16" t="s">
        <v>435</v>
      </c>
      <c r="B16" t="s">
        <v>17</v>
      </c>
      <c r="C16" t="s">
        <v>7</v>
      </c>
      <c r="D16" t="s">
        <v>416</v>
      </c>
      <c r="E16" s="2" t="s">
        <v>19</v>
      </c>
      <c r="F16" t="s">
        <v>44</v>
      </c>
    </row>
    <row r="17" spans="1:6" x14ac:dyDescent="0.3">
      <c r="C17" t="s">
        <v>5</v>
      </c>
      <c r="D17" t="s">
        <v>436</v>
      </c>
      <c r="E17" s="2" t="s">
        <v>19</v>
      </c>
      <c r="F17" t="s">
        <v>437</v>
      </c>
    </row>
    <row r="18" spans="1:6" x14ac:dyDescent="0.3">
      <c r="C18" t="s">
        <v>140</v>
      </c>
      <c r="D18" t="s">
        <v>67</v>
      </c>
      <c r="E18" s="2" t="s">
        <v>19</v>
      </c>
      <c r="F18" t="s">
        <v>23</v>
      </c>
    </row>
    <row r="19" spans="1:6" x14ac:dyDescent="0.3">
      <c r="C19" t="s">
        <v>4</v>
      </c>
      <c r="D19" t="s">
        <v>38</v>
      </c>
      <c r="E19" s="3" t="s">
        <v>18</v>
      </c>
      <c r="F19" t="s">
        <v>6</v>
      </c>
    </row>
    <row r="21" spans="1:6" ht="15" customHeight="1" x14ac:dyDescent="0.3">
      <c r="A21" t="s">
        <v>438</v>
      </c>
      <c r="B21" t="s">
        <v>17</v>
      </c>
      <c r="C21" t="s">
        <v>7</v>
      </c>
      <c r="D21" t="s">
        <v>436</v>
      </c>
      <c r="E21" s="2" t="s">
        <v>19</v>
      </c>
      <c r="F21" t="s">
        <v>439</v>
      </c>
    </row>
    <row r="22" spans="1:6" x14ac:dyDescent="0.3">
      <c r="C22" t="s">
        <v>5</v>
      </c>
      <c r="D22" t="s">
        <v>441</v>
      </c>
      <c r="E22" s="3" t="s">
        <v>18</v>
      </c>
      <c r="F22" t="s">
        <v>440</v>
      </c>
    </row>
    <row r="24" spans="1:6" ht="15" customHeight="1" x14ac:dyDescent="0.3">
      <c r="A24" t="s">
        <v>372</v>
      </c>
      <c r="B24" t="s">
        <v>17</v>
      </c>
      <c r="C24" t="s">
        <v>25</v>
      </c>
      <c r="D24" t="s">
        <v>289</v>
      </c>
      <c r="E24" s="2" t="s">
        <v>19</v>
      </c>
      <c r="F24" t="s">
        <v>56</v>
      </c>
    </row>
    <row r="25" spans="1:6" x14ac:dyDescent="0.3">
      <c r="C25" t="s">
        <v>4</v>
      </c>
      <c r="D25" t="s">
        <v>442</v>
      </c>
      <c r="E25" s="3" t="s">
        <v>18</v>
      </c>
      <c r="F25" t="s">
        <v>443</v>
      </c>
    </row>
    <row r="27" spans="1:6" ht="15" customHeight="1" x14ac:dyDescent="0.3">
      <c r="A27" t="s">
        <v>378</v>
      </c>
      <c r="B27" t="s">
        <v>17</v>
      </c>
      <c r="C27" t="s">
        <v>24</v>
      </c>
      <c r="D27" t="s">
        <v>311</v>
      </c>
      <c r="E27" s="3" t="s">
        <v>18</v>
      </c>
      <c r="F27" t="s">
        <v>444</v>
      </c>
    </row>
    <row r="29" spans="1:6" ht="15" customHeight="1" x14ac:dyDescent="0.3">
      <c r="A29" t="s">
        <v>445</v>
      </c>
      <c r="B29" t="s">
        <v>30</v>
      </c>
      <c r="C29" t="s">
        <v>25</v>
      </c>
      <c r="D29" t="s">
        <v>446</v>
      </c>
      <c r="E29" s="3" t="s">
        <v>18</v>
      </c>
      <c r="F29" t="s">
        <v>44</v>
      </c>
    </row>
    <row r="31" spans="1:6" ht="15" customHeight="1" x14ac:dyDescent="0.3">
      <c r="A31" t="s">
        <v>981</v>
      </c>
      <c r="B31" t="s">
        <v>30</v>
      </c>
      <c r="C31" t="s">
        <v>25</v>
      </c>
      <c r="D31" t="s">
        <v>401</v>
      </c>
      <c r="E31" s="2" t="s">
        <v>19</v>
      </c>
      <c r="F31" t="s">
        <v>6</v>
      </c>
    </row>
    <row r="32" spans="1:6" x14ac:dyDescent="0.3">
      <c r="C32" t="s">
        <v>4</v>
      </c>
      <c r="D32" t="s">
        <v>447</v>
      </c>
      <c r="E32" s="3" t="s">
        <v>18</v>
      </c>
      <c r="F32" t="s">
        <v>51</v>
      </c>
    </row>
    <row r="34" spans="1:6" ht="15" customHeight="1" x14ac:dyDescent="0.3">
      <c r="A34" t="s">
        <v>389</v>
      </c>
      <c r="B34" t="s">
        <v>30</v>
      </c>
      <c r="C34" t="s">
        <v>25</v>
      </c>
      <c r="D34" t="s">
        <v>286</v>
      </c>
      <c r="E34" s="2" t="s">
        <v>19</v>
      </c>
      <c r="F34" t="s">
        <v>51</v>
      </c>
    </row>
    <row r="35" spans="1:6" x14ac:dyDescent="0.3">
      <c r="C35" t="s">
        <v>4</v>
      </c>
      <c r="D35" t="s">
        <v>46</v>
      </c>
      <c r="E35" s="3" t="s">
        <v>18</v>
      </c>
      <c r="F35" t="s">
        <v>22</v>
      </c>
    </row>
    <row r="37" spans="1:6" ht="15" customHeight="1" x14ac:dyDescent="0.3">
      <c r="A37" t="s">
        <v>448</v>
      </c>
      <c r="B37" t="s">
        <v>30</v>
      </c>
      <c r="C37" t="s">
        <v>4</v>
      </c>
      <c r="D37" t="s">
        <v>104</v>
      </c>
      <c r="E37" s="3" t="s">
        <v>18</v>
      </c>
      <c r="F37" t="s">
        <v>449</v>
      </c>
    </row>
    <row r="39" spans="1:6" ht="15" customHeight="1" x14ac:dyDescent="0.3">
      <c r="A39" t="s">
        <v>35</v>
      </c>
      <c r="B39" t="s">
        <v>30</v>
      </c>
      <c r="C39" t="s">
        <v>24</v>
      </c>
      <c r="D39" t="s">
        <v>450</v>
      </c>
      <c r="E39" s="2" t="s">
        <v>19</v>
      </c>
      <c r="F39" t="s">
        <v>26</v>
      </c>
    </row>
    <row r="40" spans="1:6" x14ac:dyDescent="0.3">
      <c r="C40" t="s">
        <v>25</v>
      </c>
      <c r="D40" t="s">
        <v>442</v>
      </c>
      <c r="E40" s="3" t="s">
        <v>18</v>
      </c>
      <c r="F40" t="s">
        <v>51</v>
      </c>
    </row>
    <row r="42" spans="1:6" ht="15" customHeight="1" x14ac:dyDescent="0.3">
      <c r="A42" t="s">
        <v>330</v>
      </c>
      <c r="B42" t="s">
        <v>37</v>
      </c>
      <c r="C42" t="s">
        <v>25</v>
      </c>
      <c r="D42" t="s">
        <v>453</v>
      </c>
      <c r="E42" s="2" t="s">
        <v>19</v>
      </c>
      <c r="F42" t="s">
        <v>192</v>
      </c>
    </row>
    <row r="43" spans="1:6" x14ac:dyDescent="0.3">
      <c r="C43" t="s">
        <v>4</v>
      </c>
      <c r="D43" t="s">
        <v>281</v>
      </c>
      <c r="E43" s="2" t="s">
        <v>19</v>
      </c>
      <c r="F43" t="s">
        <v>451</v>
      </c>
    </row>
    <row r="44" spans="1:6" x14ac:dyDescent="0.3">
      <c r="C44" t="s">
        <v>3</v>
      </c>
      <c r="D44" t="s">
        <v>78</v>
      </c>
      <c r="E44" s="3" t="s">
        <v>18</v>
      </c>
      <c r="F44" t="s">
        <v>452</v>
      </c>
    </row>
    <row r="46" spans="1:6" ht="15" customHeight="1" x14ac:dyDescent="0.3">
      <c r="A46" t="s">
        <v>97</v>
      </c>
      <c r="B46" t="s">
        <v>37</v>
      </c>
      <c r="C46" t="s">
        <v>4</v>
      </c>
      <c r="D46" t="s">
        <v>325</v>
      </c>
      <c r="E46" s="3" t="s">
        <v>18</v>
      </c>
      <c r="F46" t="s">
        <v>454</v>
      </c>
    </row>
    <row r="48" spans="1:6" ht="15" customHeight="1" x14ac:dyDescent="0.3">
      <c r="A48" t="s">
        <v>40</v>
      </c>
      <c r="B48" t="s">
        <v>37</v>
      </c>
      <c r="C48" t="s">
        <v>24</v>
      </c>
      <c r="D48" t="s">
        <v>455</v>
      </c>
      <c r="E48" s="3" t="s">
        <v>18</v>
      </c>
      <c r="F48" t="s">
        <v>417</v>
      </c>
    </row>
    <row r="50" spans="1:6" ht="15" customHeight="1" x14ac:dyDescent="0.3">
      <c r="A50" t="s">
        <v>79</v>
      </c>
      <c r="B50" t="s">
        <v>17</v>
      </c>
      <c r="C50" t="s">
        <v>4</v>
      </c>
      <c r="D50" t="s">
        <v>38</v>
      </c>
      <c r="E50" s="3" t="s">
        <v>18</v>
      </c>
      <c r="F50" s="9" t="s">
        <v>456</v>
      </c>
    </row>
    <row r="52" spans="1:6" ht="15" customHeight="1" x14ac:dyDescent="0.3">
      <c r="A52" t="s">
        <v>69</v>
      </c>
      <c r="B52" t="s">
        <v>17</v>
      </c>
      <c r="C52" t="s">
        <v>25</v>
      </c>
      <c r="D52" t="s">
        <v>368</v>
      </c>
      <c r="E52" s="3" t="s">
        <v>18</v>
      </c>
      <c r="F52" t="s">
        <v>29</v>
      </c>
    </row>
    <row r="54" spans="1:6" ht="15" customHeight="1" x14ac:dyDescent="0.3">
      <c r="A54" t="s">
        <v>100</v>
      </c>
      <c r="B54" t="s">
        <v>17</v>
      </c>
      <c r="C54" t="s">
        <v>25</v>
      </c>
      <c r="D54" t="s">
        <v>362</v>
      </c>
      <c r="E54" s="2" t="s">
        <v>19</v>
      </c>
      <c r="F54" t="s">
        <v>29</v>
      </c>
    </row>
    <row r="55" spans="1:6" x14ac:dyDescent="0.3">
      <c r="C55" t="s">
        <v>4</v>
      </c>
      <c r="D55" t="s">
        <v>72</v>
      </c>
      <c r="E55" s="3" t="s">
        <v>18</v>
      </c>
      <c r="F55" t="s">
        <v>159</v>
      </c>
    </row>
    <row r="57" spans="1:6" ht="15" customHeight="1" x14ac:dyDescent="0.3">
      <c r="A57" t="s">
        <v>405</v>
      </c>
      <c r="B57" t="s">
        <v>17</v>
      </c>
      <c r="C57" t="s">
        <v>7</v>
      </c>
      <c r="D57" t="s">
        <v>457</v>
      </c>
      <c r="E57" s="2" t="s">
        <v>19</v>
      </c>
      <c r="F57" t="s">
        <v>44</v>
      </c>
    </row>
    <row r="58" spans="1:6" x14ac:dyDescent="0.3">
      <c r="C58" t="s">
        <v>5</v>
      </c>
      <c r="D58" t="s">
        <v>76</v>
      </c>
      <c r="E58" s="3" t="s">
        <v>18</v>
      </c>
      <c r="F58" t="s">
        <v>44</v>
      </c>
    </row>
    <row r="60" spans="1:6" ht="15" customHeight="1" x14ac:dyDescent="0.3">
      <c r="A60" t="s">
        <v>43</v>
      </c>
      <c r="B60" t="s">
        <v>17</v>
      </c>
      <c r="C60" t="s">
        <v>24</v>
      </c>
      <c r="D60" t="s">
        <v>436</v>
      </c>
      <c r="E60" s="3" t="s">
        <v>18</v>
      </c>
      <c r="F60" t="s">
        <v>50</v>
      </c>
    </row>
    <row r="62" spans="1:6" ht="15" customHeight="1" x14ac:dyDescent="0.3">
      <c r="A62" t="s">
        <v>458</v>
      </c>
      <c r="B62" t="s">
        <v>17</v>
      </c>
      <c r="C62" t="s">
        <v>4</v>
      </c>
      <c r="D62" t="s">
        <v>459</v>
      </c>
      <c r="E62" s="3" t="s">
        <v>18</v>
      </c>
      <c r="F62" t="s">
        <v>460</v>
      </c>
    </row>
    <row r="64" spans="1:6" ht="15" customHeight="1" x14ac:dyDescent="0.3">
      <c r="A64" t="s">
        <v>461</v>
      </c>
      <c r="B64" t="s">
        <v>382</v>
      </c>
      <c r="C64" t="s">
        <v>7</v>
      </c>
      <c r="D64" t="s">
        <v>110</v>
      </c>
      <c r="E64" s="2" t="s">
        <v>19</v>
      </c>
      <c r="F64" t="s">
        <v>203</v>
      </c>
    </row>
    <row r="65" spans="1:6" x14ac:dyDescent="0.3">
      <c r="C65" t="s">
        <v>5</v>
      </c>
      <c r="D65" t="s">
        <v>395</v>
      </c>
      <c r="E65" s="2" t="s">
        <v>19</v>
      </c>
      <c r="F65" t="s">
        <v>8</v>
      </c>
    </row>
    <row r="66" spans="1:6" x14ac:dyDescent="0.3">
      <c r="C66" t="s">
        <v>140</v>
      </c>
      <c r="D66" t="s">
        <v>463</v>
      </c>
      <c r="E66" s="2" t="s">
        <v>19</v>
      </c>
      <c r="F66" t="s">
        <v>313</v>
      </c>
    </row>
    <row r="67" spans="1:6" x14ac:dyDescent="0.3">
      <c r="C67" t="s">
        <v>4</v>
      </c>
      <c r="D67" t="s">
        <v>434</v>
      </c>
      <c r="E67" s="2" t="s">
        <v>19</v>
      </c>
      <c r="F67" t="s">
        <v>29</v>
      </c>
    </row>
    <row r="68" spans="1:6" x14ac:dyDescent="0.3">
      <c r="C68" t="s">
        <v>3</v>
      </c>
      <c r="D68" t="s">
        <v>71</v>
      </c>
      <c r="E68" s="3" t="s">
        <v>18</v>
      </c>
      <c r="F68" t="s">
        <v>462</v>
      </c>
    </row>
    <row r="70" spans="1:6" ht="15" customHeight="1" x14ac:dyDescent="0.3">
      <c r="A70" t="s">
        <v>101</v>
      </c>
      <c r="B70" t="s">
        <v>17</v>
      </c>
      <c r="C70" t="s">
        <v>4</v>
      </c>
      <c r="D70" t="s">
        <v>464</v>
      </c>
      <c r="E70" s="2" t="s">
        <v>19</v>
      </c>
      <c r="F70" t="s">
        <v>10</v>
      </c>
    </row>
    <row r="71" spans="1:6" x14ac:dyDescent="0.3">
      <c r="C71" t="s">
        <v>3</v>
      </c>
      <c r="D71" t="s">
        <v>466</v>
      </c>
      <c r="E71" s="2" t="s">
        <v>19</v>
      </c>
      <c r="F71" t="s">
        <v>465</v>
      </c>
    </row>
    <row r="72" spans="1:6" x14ac:dyDescent="0.3">
      <c r="C72" t="s">
        <v>2</v>
      </c>
      <c r="D72" t="s">
        <v>63</v>
      </c>
      <c r="E72" s="3" t="s">
        <v>18</v>
      </c>
      <c r="F72" t="s">
        <v>29</v>
      </c>
    </row>
    <row r="74" spans="1:6" ht="15" customHeight="1" x14ac:dyDescent="0.3">
      <c r="A74" t="s">
        <v>467</v>
      </c>
      <c r="B74" t="s">
        <v>17</v>
      </c>
      <c r="C74" t="s">
        <v>4</v>
      </c>
      <c r="D74" t="s">
        <v>469</v>
      </c>
      <c r="E74" s="3" t="s">
        <v>18</v>
      </c>
      <c r="F74" t="s">
        <v>468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1"/>
  <sheetViews>
    <sheetView tabSelected="1" workbookViewId="0">
      <selection activeCell="D6" sqref="D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5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3">
      <c r="A2" t="s">
        <v>470</v>
      </c>
      <c r="B2" t="s">
        <v>17</v>
      </c>
      <c r="C2" t="s">
        <v>4</v>
      </c>
      <c r="D2" t="s">
        <v>74</v>
      </c>
      <c r="E2" s="3" t="s">
        <v>18</v>
      </c>
      <c r="F2" t="s">
        <v>471</v>
      </c>
    </row>
    <row r="4" spans="1:6" ht="15" customHeight="1" x14ac:dyDescent="0.3">
      <c r="A4" t="s">
        <v>128</v>
      </c>
      <c r="B4" t="s">
        <v>17</v>
      </c>
      <c r="C4" t="s">
        <v>24</v>
      </c>
      <c r="D4" t="s">
        <v>269</v>
      </c>
      <c r="E4" s="2" t="s">
        <v>19</v>
      </c>
      <c r="F4" t="s">
        <v>49</v>
      </c>
    </row>
    <row r="5" spans="1:6" x14ac:dyDescent="0.3">
      <c r="C5" t="s">
        <v>25</v>
      </c>
      <c r="D5" t="s">
        <v>73</v>
      </c>
      <c r="E5" s="2" t="s">
        <v>19</v>
      </c>
      <c r="F5" t="s">
        <v>313</v>
      </c>
    </row>
    <row r="6" spans="1:6" x14ac:dyDescent="0.3">
      <c r="C6" t="s">
        <v>4</v>
      </c>
      <c r="D6" t="s">
        <v>472</v>
      </c>
      <c r="E6" s="2" t="s">
        <v>19</v>
      </c>
      <c r="F6" t="s">
        <v>474</v>
      </c>
    </row>
    <row r="7" spans="1:6" x14ac:dyDescent="0.3">
      <c r="C7" t="s">
        <v>3</v>
      </c>
      <c r="D7" t="s">
        <v>58</v>
      </c>
      <c r="E7" s="3" t="s">
        <v>18</v>
      </c>
      <c r="F7" t="s">
        <v>473</v>
      </c>
    </row>
    <row r="9" spans="1:6" ht="15" customHeight="1" x14ac:dyDescent="0.3">
      <c r="A9" t="s">
        <v>475</v>
      </c>
      <c r="B9" t="s">
        <v>17</v>
      </c>
      <c r="C9" t="s">
        <v>4</v>
      </c>
      <c r="D9" t="s">
        <v>422</v>
      </c>
      <c r="E9" s="2" t="s">
        <v>19</v>
      </c>
      <c r="F9" t="s">
        <v>44</v>
      </c>
    </row>
    <row r="10" spans="1:6" x14ac:dyDescent="0.3">
      <c r="C10" t="s">
        <v>3</v>
      </c>
      <c r="D10" t="s">
        <v>64</v>
      </c>
      <c r="E10" s="2" t="s">
        <v>19</v>
      </c>
      <c r="F10" t="s">
        <v>476</v>
      </c>
    </row>
    <row r="11" spans="1:6" x14ac:dyDescent="0.3">
      <c r="C11" t="s">
        <v>2</v>
      </c>
      <c r="D11" t="s">
        <v>78</v>
      </c>
      <c r="E11" s="3" t="s">
        <v>18</v>
      </c>
      <c r="F11" t="s">
        <v>42</v>
      </c>
    </row>
    <row r="13" spans="1:6" ht="15" customHeight="1" x14ac:dyDescent="0.3">
      <c r="A13" t="s">
        <v>360</v>
      </c>
      <c r="B13" t="s">
        <v>17</v>
      </c>
      <c r="C13" t="s">
        <v>4</v>
      </c>
      <c r="D13" t="s">
        <v>477</v>
      </c>
      <c r="E13" s="3" t="s">
        <v>18</v>
      </c>
      <c r="F13" t="s">
        <v>159</v>
      </c>
    </row>
    <row r="15" spans="1:6" ht="15" customHeight="1" x14ac:dyDescent="0.3">
      <c r="A15" t="s">
        <v>372</v>
      </c>
      <c r="B15" t="s">
        <v>17</v>
      </c>
      <c r="C15" t="s">
        <v>24</v>
      </c>
      <c r="D15" t="s">
        <v>286</v>
      </c>
      <c r="E15" s="2" t="s">
        <v>19</v>
      </c>
      <c r="F15" t="s">
        <v>478</v>
      </c>
    </row>
    <row r="16" spans="1:6" x14ac:dyDescent="0.3">
      <c r="C16" t="s">
        <v>25</v>
      </c>
      <c r="D16" t="s">
        <v>71</v>
      </c>
      <c r="E16" s="3" t="s">
        <v>18</v>
      </c>
      <c r="F16" t="s">
        <v>29</v>
      </c>
    </row>
    <row r="18" spans="1:6" ht="15" customHeight="1" x14ac:dyDescent="0.3">
      <c r="A18" t="s">
        <v>378</v>
      </c>
      <c r="B18" t="s">
        <v>17</v>
      </c>
      <c r="C18" t="s">
        <v>24</v>
      </c>
      <c r="D18" t="s">
        <v>479</v>
      </c>
      <c r="E18" s="2" t="s">
        <v>19</v>
      </c>
      <c r="F18" t="s">
        <v>51</v>
      </c>
    </row>
    <row r="19" spans="1:6" x14ac:dyDescent="0.3">
      <c r="C19" t="s">
        <v>25</v>
      </c>
      <c r="D19" t="s">
        <v>46</v>
      </c>
      <c r="E19" s="3" t="s">
        <v>18</v>
      </c>
      <c r="F19" t="s">
        <v>145</v>
      </c>
    </row>
    <row r="21" spans="1:6" ht="15" customHeight="1" x14ac:dyDescent="0.3">
      <c r="A21" t="s">
        <v>445</v>
      </c>
      <c r="B21" t="s">
        <v>30</v>
      </c>
      <c r="C21" t="s">
        <v>25</v>
      </c>
      <c r="D21" t="s">
        <v>472</v>
      </c>
      <c r="E21" s="2" t="s">
        <v>19</v>
      </c>
      <c r="F21" t="s">
        <v>21</v>
      </c>
    </row>
    <row r="22" spans="1:6" x14ac:dyDescent="0.3">
      <c r="C22" t="s">
        <v>4</v>
      </c>
      <c r="D22" t="s">
        <v>353</v>
      </c>
      <c r="E22" s="3" t="s">
        <v>18</v>
      </c>
      <c r="F22" t="s">
        <v>193</v>
      </c>
    </row>
    <row r="24" spans="1:6" ht="15" customHeight="1" x14ac:dyDescent="0.3">
      <c r="A24" t="s">
        <v>981</v>
      </c>
      <c r="B24" t="s">
        <v>30</v>
      </c>
      <c r="C24" t="s">
        <v>25</v>
      </c>
      <c r="D24" t="s">
        <v>480</v>
      </c>
      <c r="E24" s="3" t="s">
        <v>18</v>
      </c>
      <c r="F24" t="s">
        <v>481</v>
      </c>
    </row>
    <row r="26" spans="1:6" ht="15" customHeight="1" x14ac:dyDescent="0.3">
      <c r="A26" t="s">
        <v>482</v>
      </c>
      <c r="B26" t="s">
        <v>30</v>
      </c>
      <c r="C26" t="s">
        <v>4</v>
      </c>
      <c r="D26" t="s">
        <v>485</v>
      </c>
      <c r="E26" s="2" t="s">
        <v>19</v>
      </c>
      <c r="F26" t="s">
        <v>34</v>
      </c>
    </row>
    <row r="27" spans="1:6" x14ac:dyDescent="0.3">
      <c r="C27" t="s">
        <v>3</v>
      </c>
      <c r="D27" t="s">
        <v>322</v>
      </c>
      <c r="E27" s="2" t="s">
        <v>19</v>
      </c>
      <c r="F27" t="s">
        <v>26</v>
      </c>
    </row>
    <row r="28" spans="1:6" x14ac:dyDescent="0.3">
      <c r="C28" t="s">
        <v>2</v>
      </c>
      <c r="D28" t="s">
        <v>484</v>
      </c>
      <c r="E28" s="2" t="s">
        <v>19</v>
      </c>
      <c r="F28" t="s">
        <v>159</v>
      </c>
    </row>
    <row r="29" spans="1:6" x14ac:dyDescent="0.3">
      <c r="C29" t="s">
        <v>0</v>
      </c>
      <c r="D29" t="s">
        <v>483</v>
      </c>
      <c r="E29" s="2" t="s">
        <v>19</v>
      </c>
      <c r="F29" t="s">
        <v>44</v>
      </c>
    </row>
    <row r="30" spans="1:6" x14ac:dyDescent="0.3">
      <c r="C30" t="s">
        <v>45</v>
      </c>
      <c r="D30" t="s">
        <v>446</v>
      </c>
      <c r="E30" s="3" t="s">
        <v>18</v>
      </c>
      <c r="F30" t="s">
        <v>105</v>
      </c>
    </row>
    <row r="32" spans="1:6" ht="15" customHeight="1" x14ac:dyDescent="0.3">
      <c r="A32" t="s">
        <v>389</v>
      </c>
      <c r="B32" t="s">
        <v>30</v>
      </c>
      <c r="C32" t="s">
        <v>25</v>
      </c>
      <c r="D32" t="s">
        <v>64</v>
      </c>
      <c r="E32" s="2" t="s">
        <v>19</v>
      </c>
      <c r="F32" t="s">
        <v>486</v>
      </c>
    </row>
    <row r="33" spans="1:6" x14ac:dyDescent="0.3">
      <c r="C33" t="s">
        <v>4</v>
      </c>
      <c r="D33" t="s">
        <v>112</v>
      </c>
      <c r="E33" s="3" t="s">
        <v>18</v>
      </c>
      <c r="F33" t="s">
        <v>34</v>
      </c>
    </row>
    <row r="34" spans="1:6" ht="15" customHeight="1" x14ac:dyDescent="0.3"/>
    <row r="35" spans="1:6" ht="15" customHeight="1" x14ac:dyDescent="0.3">
      <c r="A35" t="s">
        <v>35</v>
      </c>
      <c r="B35" t="s">
        <v>30</v>
      </c>
      <c r="C35" t="s">
        <v>24</v>
      </c>
      <c r="D35" t="s">
        <v>73</v>
      </c>
      <c r="E35" s="3" t="s">
        <v>18</v>
      </c>
      <c r="F35" t="s">
        <v>60</v>
      </c>
    </row>
    <row r="37" spans="1:6" ht="15" customHeight="1" x14ac:dyDescent="0.3">
      <c r="A37" t="s">
        <v>330</v>
      </c>
      <c r="B37" t="s">
        <v>37</v>
      </c>
      <c r="C37" t="s">
        <v>25</v>
      </c>
      <c r="D37" t="s">
        <v>489</v>
      </c>
      <c r="E37" s="2" t="s">
        <v>19</v>
      </c>
      <c r="F37" t="s">
        <v>488</v>
      </c>
    </row>
    <row r="38" spans="1:6" x14ac:dyDescent="0.3">
      <c r="C38" t="s">
        <v>4</v>
      </c>
      <c r="D38" t="s">
        <v>469</v>
      </c>
      <c r="E38" s="3" t="s">
        <v>18</v>
      </c>
      <c r="F38" t="s">
        <v>487</v>
      </c>
    </row>
    <row r="40" spans="1:6" ht="15" customHeight="1" x14ac:dyDescent="0.3">
      <c r="A40" t="s">
        <v>91</v>
      </c>
      <c r="B40" t="s">
        <v>37</v>
      </c>
      <c r="C40" t="s">
        <v>7</v>
      </c>
      <c r="D40" t="s">
        <v>453</v>
      </c>
      <c r="E40" s="2" t="s">
        <v>19</v>
      </c>
      <c r="F40" t="s">
        <v>26</v>
      </c>
    </row>
    <row r="41" spans="1:6" x14ac:dyDescent="0.3">
      <c r="C41" t="s">
        <v>5</v>
      </c>
      <c r="D41" t="s">
        <v>492</v>
      </c>
      <c r="E41" s="2" t="s">
        <v>19</v>
      </c>
      <c r="F41" t="s">
        <v>491</v>
      </c>
    </row>
    <row r="42" spans="1:6" x14ac:dyDescent="0.3">
      <c r="C42" t="s">
        <v>140</v>
      </c>
      <c r="D42" t="s">
        <v>490</v>
      </c>
      <c r="E42" s="3" t="s">
        <v>18</v>
      </c>
      <c r="F42" t="s">
        <v>193</v>
      </c>
    </row>
    <row r="44" spans="1:6" ht="15" customHeight="1" x14ac:dyDescent="0.3">
      <c r="A44" t="s">
        <v>40</v>
      </c>
      <c r="B44" t="s">
        <v>37</v>
      </c>
      <c r="C44" t="s">
        <v>24</v>
      </c>
      <c r="D44" t="s">
        <v>493</v>
      </c>
      <c r="E44" s="2" t="s">
        <v>19</v>
      </c>
      <c r="F44" t="s">
        <v>56</v>
      </c>
    </row>
    <row r="45" spans="1:6" x14ac:dyDescent="0.3">
      <c r="C45" t="s">
        <v>25</v>
      </c>
      <c r="D45" t="s">
        <v>46</v>
      </c>
      <c r="E45" s="3" t="s">
        <v>18</v>
      </c>
      <c r="F45" t="s">
        <v>32</v>
      </c>
    </row>
    <row r="47" spans="1:6" ht="15" customHeight="1" x14ac:dyDescent="0.3">
      <c r="A47" t="s">
        <v>79</v>
      </c>
      <c r="B47" t="s">
        <v>17</v>
      </c>
      <c r="C47" t="s">
        <v>4</v>
      </c>
      <c r="D47" t="s">
        <v>494</v>
      </c>
      <c r="E47" s="2" t="s">
        <v>19</v>
      </c>
      <c r="F47" t="s">
        <v>44</v>
      </c>
    </row>
    <row r="48" spans="1:6" x14ac:dyDescent="0.3">
      <c r="C48" t="s">
        <v>3</v>
      </c>
      <c r="D48" t="s">
        <v>446</v>
      </c>
      <c r="E48" s="2" t="s">
        <v>19</v>
      </c>
      <c r="F48" s="10" t="s">
        <v>56</v>
      </c>
    </row>
    <row r="49" spans="1:6" x14ac:dyDescent="0.3">
      <c r="C49" t="s">
        <v>2</v>
      </c>
      <c r="D49" t="s">
        <v>74</v>
      </c>
      <c r="E49" s="3" t="s">
        <v>18</v>
      </c>
      <c r="F49" s="10" t="s">
        <v>32</v>
      </c>
    </row>
    <row r="51" spans="1:6" ht="15" customHeight="1" x14ac:dyDescent="0.3">
      <c r="A51" t="s">
        <v>69</v>
      </c>
      <c r="B51" t="s">
        <v>17</v>
      </c>
      <c r="C51" t="s">
        <v>25</v>
      </c>
      <c r="D51" t="s">
        <v>442</v>
      </c>
      <c r="E51" s="2" t="s">
        <v>19</v>
      </c>
      <c r="F51" t="s">
        <v>193</v>
      </c>
    </row>
    <row r="52" spans="1:6" x14ac:dyDescent="0.3">
      <c r="C52" t="s">
        <v>4</v>
      </c>
      <c r="D52" t="s">
        <v>495</v>
      </c>
      <c r="E52" s="3" t="s">
        <v>18</v>
      </c>
      <c r="F52" t="s">
        <v>26</v>
      </c>
    </row>
    <row r="54" spans="1:6" ht="15" customHeight="1" x14ac:dyDescent="0.3">
      <c r="A54" t="s">
        <v>100</v>
      </c>
      <c r="B54" t="s">
        <v>17</v>
      </c>
      <c r="C54" t="s">
        <v>25</v>
      </c>
      <c r="D54" t="s">
        <v>301</v>
      </c>
      <c r="E54" s="2" t="s">
        <v>19</v>
      </c>
      <c r="F54" t="s">
        <v>32</v>
      </c>
    </row>
    <row r="55" spans="1:6" x14ac:dyDescent="0.3">
      <c r="C55" t="s">
        <v>4</v>
      </c>
      <c r="D55" t="s">
        <v>47</v>
      </c>
      <c r="E55" s="2" t="s">
        <v>19</v>
      </c>
      <c r="F55" t="s">
        <v>496</v>
      </c>
    </row>
    <row r="56" spans="1:6" x14ac:dyDescent="0.3">
      <c r="C56" t="s">
        <v>3</v>
      </c>
      <c r="D56" t="s">
        <v>70</v>
      </c>
      <c r="E56" s="3" t="s">
        <v>18</v>
      </c>
      <c r="F56" t="s">
        <v>42</v>
      </c>
    </row>
    <row r="58" spans="1:6" ht="15" customHeight="1" x14ac:dyDescent="0.3">
      <c r="A58" t="s">
        <v>405</v>
      </c>
      <c r="B58" t="s">
        <v>17</v>
      </c>
      <c r="C58" t="s">
        <v>7</v>
      </c>
      <c r="D58" t="s">
        <v>112</v>
      </c>
      <c r="E58" s="2" t="s">
        <v>19</v>
      </c>
      <c r="F58" t="s">
        <v>29</v>
      </c>
    </row>
    <row r="59" spans="1:6" x14ac:dyDescent="0.3">
      <c r="C59" t="s">
        <v>5</v>
      </c>
      <c r="D59" t="s">
        <v>84</v>
      </c>
      <c r="E59" s="2" t="s">
        <v>19</v>
      </c>
      <c r="F59" t="s">
        <v>265</v>
      </c>
    </row>
    <row r="60" spans="1:6" x14ac:dyDescent="0.3">
      <c r="C60" t="s">
        <v>140</v>
      </c>
      <c r="D60" t="s">
        <v>416</v>
      </c>
      <c r="E60" s="2" t="s">
        <v>19</v>
      </c>
      <c r="F60" t="s">
        <v>39</v>
      </c>
    </row>
    <row r="61" spans="1:6" x14ac:dyDescent="0.3">
      <c r="C61" t="s">
        <v>4</v>
      </c>
      <c r="D61" t="s">
        <v>442</v>
      </c>
      <c r="E61" s="2" t="s">
        <v>19</v>
      </c>
      <c r="F61" t="s">
        <v>498</v>
      </c>
    </row>
    <row r="62" spans="1:6" x14ac:dyDescent="0.3">
      <c r="C62" t="s">
        <v>3</v>
      </c>
      <c r="D62" t="s">
        <v>436</v>
      </c>
      <c r="E62" s="2" t="s">
        <v>19</v>
      </c>
      <c r="F62" t="s">
        <v>497</v>
      </c>
    </row>
    <row r="63" spans="1:6" x14ac:dyDescent="0.3">
      <c r="C63" t="s">
        <v>2</v>
      </c>
      <c r="D63" t="s">
        <v>500</v>
      </c>
      <c r="E63" s="2" t="s">
        <v>19</v>
      </c>
      <c r="F63" t="s">
        <v>499</v>
      </c>
    </row>
    <row r="64" spans="1:6" x14ac:dyDescent="0.3">
      <c r="C64" t="s">
        <v>0</v>
      </c>
      <c r="D64" t="s">
        <v>47</v>
      </c>
      <c r="E64" s="3" t="s">
        <v>18</v>
      </c>
      <c r="F64" t="s">
        <v>501</v>
      </c>
    </row>
    <row r="66" spans="1:6" ht="15" customHeight="1" x14ac:dyDescent="0.3">
      <c r="A66" t="s">
        <v>43</v>
      </c>
      <c r="B66" t="s">
        <v>17</v>
      </c>
      <c r="C66" t="s">
        <v>24</v>
      </c>
      <c r="D66" t="s">
        <v>480</v>
      </c>
      <c r="E66" s="3" t="s">
        <v>18</v>
      </c>
      <c r="F66" t="s">
        <v>410</v>
      </c>
    </row>
    <row r="68" spans="1:6" ht="15" customHeight="1" x14ac:dyDescent="0.3">
      <c r="A68" t="s">
        <v>458</v>
      </c>
      <c r="B68" t="s">
        <v>17</v>
      </c>
      <c r="C68" t="s">
        <v>4</v>
      </c>
      <c r="D68" t="s">
        <v>502</v>
      </c>
      <c r="E68" s="2" t="s">
        <v>19</v>
      </c>
      <c r="F68" t="s">
        <v>9</v>
      </c>
    </row>
    <row r="69" spans="1:6" x14ac:dyDescent="0.3">
      <c r="C69" t="s">
        <v>3</v>
      </c>
      <c r="D69" t="s">
        <v>72</v>
      </c>
      <c r="E69" s="3" t="s">
        <v>18</v>
      </c>
      <c r="F69" t="s">
        <v>54</v>
      </c>
    </row>
    <row r="71" spans="1:6" ht="15" customHeight="1" x14ac:dyDescent="0.3">
      <c r="A71" t="s">
        <v>503</v>
      </c>
      <c r="B71" t="s">
        <v>17</v>
      </c>
      <c r="C71" t="s">
        <v>4</v>
      </c>
      <c r="D71" t="s">
        <v>493</v>
      </c>
      <c r="E71" s="3" t="s">
        <v>18</v>
      </c>
      <c r="F71" t="s">
        <v>504</v>
      </c>
    </row>
    <row r="73" spans="1:6" ht="15" customHeight="1" x14ac:dyDescent="0.3">
      <c r="A73" t="s">
        <v>461</v>
      </c>
      <c r="B73" t="s">
        <v>382</v>
      </c>
      <c r="C73" t="s">
        <v>4</v>
      </c>
      <c r="D73" t="s">
        <v>505</v>
      </c>
      <c r="E73" s="2" t="s">
        <v>19</v>
      </c>
      <c r="F73" t="s">
        <v>506</v>
      </c>
    </row>
    <row r="74" spans="1:6" x14ac:dyDescent="0.3">
      <c r="C74" t="s">
        <v>3</v>
      </c>
      <c r="D74" t="s">
        <v>74</v>
      </c>
      <c r="E74" s="3" t="s">
        <v>18</v>
      </c>
      <c r="F74" t="s">
        <v>42</v>
      </c>
    </row>
    <row r="76" spans="1:6" ht="15" customHeight="1" x14ac:dyDescent="0.3">
      <c r="A76" t="s">
        <v>507</v>
      </c>
      <c r="B76" t="s">
        <v>17</v>
      </c>
      <c r="C76" t="s">
        <v>4</v>
      </c>
      <c r="D76" t="s">
        <v>325</v>
      </c>
      <c r="E76" s="2" t="s">
        <v>19</v>
      </c>
      <c r="F76" t="s">
        <v>44</v>
      </c>
    </row>
    <row r="77" spans="1:6" x14ac:dyDescent="0.3">
      <c r="C77" t="s">
        <v>3</v>
      </c>
      <c r="D77" t="s">
        <v>46</v>
      </c>
      <c r="E77" s="3" t="s">
        <v>18</v>
      </c>
      <c r="F77" t="s">
        <v>147</v>
      </c>
    </row>
    <row r="79" spans="1:6" ht="15" customHeight="1" x14ac:dyDescent="0.3">
      <c r="A79" t="s">
        <v>508</v>
      </c>
      <c r="B79" t="s">
        <v>17</v>
      </c>
      <c r="C79" t="s">
        <v>4</v>
      </c>
      <c r="D79" t="s">
        <v>67</v>
      </c>
      <c r="E79" s="2" t="s">
        <v>19</v>
      </c>
      <c r="F79" t="s">
        <v>509</v>
      </c>
    </row>
    <row r="80" spans="1:6" x14ac:dyDescent="0.3">
      <c r="C80" t="s">
        <v>3</v>
      </c>
      <c r="D80" t="s">
        <v>510</v>
      </c>
      <c r="E80" s="2" t="s">
        <v>19</v>
      </c>
      <c r="F80" t="s">
        <v>1</v>
      </c>
    </row>
    <row r="81" spans="3:6" x14ac:dyDescent="0.3">
      <c r="C81" t="s">
        <v>2</v>
      </c>
      <c r="D81" t="s">
        <v>55</v>
      </c>
      <c r="E81" s="3" t="s">
        <v>18</v>
      </c>
      <c r="F81" t="s">
        <v>44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Charts</vt:lpstr>
      </vt:variant>
      <vt:variant>
        <vt:i4>2</vt:i4>
      </vt:variant>
    </vt:vector>
  </HeadingPairs>
  <TitlesOfParts>
    <vt:vector size="28" baseType="lpstr"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2023-11-14T20:16:53Z</dcterms:modified>
</cp:coreProperties>
</file>