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Spreadsheet Applications\Microsoft Excel-Comprehensive\"/>
    </mc:Choice>
  </mc:AlternateContent>
  <xr:revisionPtr revIDLastSave="262" documentId="8_{9013D091-253A-48B5-8B3B-6E546ADB0542}" xr6:coauthVersionLast="41" xr6:coauthVersionMax="41" xr10:uidLastSave="{ACD7646B-4E83-4E81-9E06-81CFB67DDE5D}"/>
  <bookViews>
    <workbookView xWindow="-120" yWindow="-120" windowWidth="20730" windowHeight="11160" xr2:uid="{27F78B76-07E3-4554-9E14-3AA81822E6C9}"/>
  </bookViews>
  <sheets>
    <sheet name="Plyo 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E11" i="1" l="1"/>
  <c r="F7" i="1" s="1"/>
  <c r="F9" i="1"/>
  <c r="F6" i="1" l="1"/>
  <c r="F10" i="1"/>
  <c r="F5" i="1"/>
  <c r="F8" i="1"/>
</calcChain>
</file>

<file path=xl/sharedStrings.xml><?xml version="1.0" encoding="utf-8"?>
<sst xmlns="http://schemas.openxmlformats.org/spreadsheetml/2006/main" count="21" uniqueCount="17">
  <si>
    <t>Pro-Fit Marietta</t>
  </si>
  <si>
    <t>Retail Price</t>
  </si>
  <si>
    <t>Total Retail Value</t>
  </si>
  <si>
    <t>Percent of Total Retail Value</t>
  </si>
  <si>
    <t>Power Hurdle</t>
  </si>
  <si>
    <t>Speed Hurdle</t>
  </si>
  <si>
    <t>Stackable Steps</t>
  </si>
  <si>
    <t>Pro Jump Rope</t>
  </si>
  <si>
    <t>Plyometric Box Set</t>
  </si>
  <si>
    <t>Plyometric Mat</t>
  </si>
  <si>
    <t>Total Retail Value for All Products</t>
  </si>
  <si>
    <t>Plyometric Products Inventory Valuation</t>
  </si>
  <si>
    <t>Quantity in Stock</t>
  </si>
  <si>
    <t>As of September 30</t>
  </si>
  <si>
    <t>Warehouse Location</t>
  </si>
  <si>
    <t>Atlanta</t>
  </si>
  <si>
    <t>Marietta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</si>
</sst>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3" fillId="0" borderId="2" xfId="3" applyNumberFormat="1"/>
    <xf numFmtId="9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5" fillId="0" borderId="4" xfId="4" applyBorder="1" applyAlignment="1">
      <alignment horizontal="center"/>
    </xf>
    <xf numFmtId="0" fontId="6" fillId="0" borderId="0" xfId="5"/>
    <xf numFmtId="0" fontId="6" fillId="0" borderId="0" xfId="5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6"/>
  </cellXfs>
  <cellStyles count="7">
    <cellStyle name="40% - Accent1" xfId="6" builtinId="31"/>
    <cellStyle name="Heading 1" xfId="2" builtinId="16"/>
    <cellStyle name="Heading 2" xfId="4" builtinId="17"/>
    <cellStyle name="Heading 4" xfId="5" builtinId="19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8D11-81B3-4E00-BD4C-1D203511C904}">
  <sheetPr>
    <pageSetUpPr fitToPage="1"/>
  </sheetPr>
  <dimension ref="A1:G12"/>
  <sheetViews>
    <sheetView tabSelected="1" workbookViewId="0">
      <selection activeCell="A5" sqref="A5"/>
    </sheetView>
  </sheetViews>
  <sheetFormatPr defaultRowHeight="15" x14ac:dyDescent="0.25"/>
  <cols>
    <col min="1" max="1" width="31.28515625" bestFit="1" customWidth="1"/>
    <col min="2" max="2" width="11.28515625" bestFit="1" customWidth="1"/>
    <col min="3" max="3" width="14.140625" customWidth="1"/>
    <col min="4" max="4" width="11" customWidth="1"/>
    <col min="5" max="5" width="13.7109375" customWidth="1"/>
    <col min="6" max="6" width="14" customWidth="1"/>
  </cols>
  <sheetData>
    <row r="1" spans="1:7" ht="23.25" x14ac:dyDescent="0.35">
      <c r="A1" s="5" t="s">
        <v>0</v>
      </c>
      <c r="B1" s="5"/>
      <c r="C1" s="5"/>
      <c r="D1" s="5"/>
      <c r="E1" s="5"/>
      <c r="F1" s="5"/>
    </row>
    <row r="2" spans="1:7" ht="20.25" thickBot="1" x14ac:dyDescent="0.35">
      <c r="A2" s="6" t="s">
        <v>11</v>
      </c>
      <c r="B2" s="6"/>
      <c r="C2" s="6"/>
      <c r="D2" s="6"/>
      <c r="E2" s="6"/>
      <c r="F2" s="6"/>
    </row>
    <row r="3" spans="1:7" ht="18.75" thickTop="1" thickBot="1" x14ac:dyDescent="0.35">
      <c r="A3" s="7" t="s">
        <v>13</v>
      </c>
      <c r="B3" s="7"/>
      <c r="C3" s="7"/>
      <c r="D3" s="7"/>
      <c r="E3" s="7"/>
      <c r="F3" s="7"/>
    </row>
    <row r="4" spans="1:7" ht="45.75" thickTop="1" x14ac:dyDescent="0.25">
      <c r="B4" s="9" t="s">
        <v>14</v>
      </c>
      <c r="C4" s="9" t="s">
        <v>12</v>
      </c>
      <c r="D4" s="9" t="s">
        <v>1</v>
      </c>
      <c r="E4" s="9" t="s">
        <v>2</v>
      </c>
      <c r="F4" s="9" t="s">
        <v>3</v>
      </c>
      <c r="G4" s="8"/>
    </row>
    <row r="5" spans="1:7" x14ac:dyDescent="0.25">
      <c r="A5" t="s">
        <v>4</v>
      </c>
      <c r="B5" s="10" t="s">
        <v>15</v>
      </c>
      <c r="C5" s="1">
        <v>125</v>
      </c>
      <c r="D5" s="2">
        <v>32.950000000000003</v>
      </c>
      <c r="E5" s="2">
        <f>C5*D5</f>
        <v>4118.75</v>
      </c>
      <c r="F5" s="4">
        <f>E5/$E$11</f>
        <v>1.4062345826329902E-2</v>
      </c>
    </row>
    <row r="6" spans="1:7" x14ac:dyDescent="0.25">
      <c r="A6" t="s">
        <v>5</v>
      </c>
      <c r="B6" s="10" t="s">
        <v>15</v>
      </c>
      <c r="C6" s="1">
        <v>995</v>
      </c>
      <c r="D6" s="2">
        <v>59.95</v>
      </c>
      <c r="E6" s="2">
        <f>C6*D6</f>
        <v>59650.25</v>
      </c>
      <c r="F6" s="4">
        <f t="shared" ref="F6:F10" si="0">E6/$E$11</f>
        <v>0.20365947050125285</v>
      </c>
    </row>
    <row r="7" spans="1:7" x14ac:dyDescent="0.25">
      <c r="A7" t="s">
        <v>6</v>
      </c>
      <c r="B7" s="10" t="s">
        <v>16</v>
      </c>
      <c r="C7" s="1">
        <v>450</v>
      </c>
      <c r="D7" s="2">
        <v>251.59</v>
      </c>
      <c r="E7" s="2">
        <f>C7*D7</f>
        <v>113215.5</v>
      </c>
      <c r="F7" s="4">
        <f t="shared" si="0"/>
        <v>0.38654337211553336</v>
      </c>
    </row>
    <row r="8" spans="1:7" x14ac:dyDescent="0.25">
      <c r="A8" t="s">
        <v>7</v>
      </c>
      <c r="B8" s="10" t="s">
        <v>16</v>
      </c>
      <c r="C8" s="1">
        <v>1105</v>
      </c>
      <c r="D8" s="2">
        <v>49.95</v>
      </c>
      <c r="E8" s="2">
        <f>C8*D8</f>
        <v>55194.75</v>
      </c>
      <c r="F8" s="4">
        <f t="shared" si="0"/>
        <v>0.18844738386593562</v>
      </c>
    </row>
    <row r="9" spans="1:7" x14ac:dyDescent="0.25">
      <c r="A9" t="s">
        <v>8</v>
      </c>
      <c r="B9" s="10" t="s">
        <v>16</v>
      </c>
      <c r="C9" s="1">
        <v>255</v>
      </c>
      <c r="D9" s="2">
        <v>158</v>
      </c>
      <c r="E9" s="2">
        <f>C9*D9</f>
        <v>40290</v>
      </c>
      <c r="F9" s="4">
        <f t="shared" si="0"/>
        <v>0.13755918988596827</v>
      </c>
    </row>
    <row r="10" spans="1:7" x14ac:dyDescent="0.25">
      <c r="A10" t="s">
        <v>9</v>
      </c>
      <c r="B10" s="10" t="s">
        <v>15</v>
      </c>
      <c r="C10" s="1">
        <v>215</v>
      </c>
      <c r="D10" s="2">
        <v>94.99</v>
      </c>
      <c r="E10" s="2">
        <f>C10*D10</f>
        <v>20422.849999999999</v>
      </c>
      <c r="F10" s="4">
        <f t="shared" si="0"/>
        <v>6.9728237804980053E-2</v>
      </c>
    </row>
    <row r="11" spans="1:7" ht="15.75" thickBot="1" x14ac:dyDescent="0.3">
      <c r="A11" s="11" t="s">
        <v>10</v>
      </c>
      <c r="E11" s="3">
        <f>SUM(E5:E10)</f>
        <v>292892.09999999998</v>
      </c>
    </row>
    <row r="12" spans="1:7" ht="15.75" thickTop="1" x14ac:dyDescent="0.25"/>
  </sheetData>
  <mergeCells count="3">
    <mergeCell ref="A1:F1"/>
    <mergeCell ref="A2:F2"/>
    <mergeCell ref="A3:F3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Plyo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2019-03-31T01:09:36Z</dcterms:created>
  <dcterms:modified xsi:type="dcterms:W3CDTF">2019-03-31T20:11:02Z</dcterms:modified>
</cp:coreProperties>
</file>