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155" documentId="114_{AC9F4747-BE0F-452C-A2C8-58738AABDFF9}" xr6:coauthVersionLast="47" xr6:coauthVersionMax="47" xr10:uidLastSave="{86E9EF04-9439-4D33-B3F3-BB87FFA7CBA4}"/>
  <bookViews>
    <workbookView xWindow="-108" yWindow="-108" windowWidth="23256" windowHeight="12456" activeTab="5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YTD Stats" sheetId="1" r:id="rId6"/>
    <sheet name="Wins-Losses" sheetId="41" r:id="rId7"/>
    <sheet name="Winning Percentile Range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4" i="1"/>
  <c r="F3" i="1"/>
  <c r="F2" i="1"/>
  <c r="F8" i="1" l="1"/>
  <c r="F7" i="1" l="1"/>
</calcChain>
</file>

<file path=xl/sharedStrings.xml><?xml version="1.0" encoding="utf-8"?>
<sst xmlns="http://schemas.openxmlformats.org/spreadsheetml/2006/main" count="927" uniqueCount="321">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</sst>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6-4FA1-9E5F-62BD767D4E17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6-4FA1-9E5F-62BD767D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790175"/>
        <c:axId val="969783935"/>
      </c:barChart>
      <c:catAx>
        <c:axId val="96979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83935"/>
        <c:crosses val="autoZero"/>
        <c:auto val="1"/>
        <c:lblAlgn val="ctr"/>
        <c:lblOffset val="100"/>
        <c:noMultiLvlLbl val="0"/>
      </c:catAx>
      <c:valAx>
        <c:axId val="9697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D-4560-A478-F11D3B86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696031"/>
        <c:axId val="1171696447"/>
      </c:lineChart>
      <c:catAx>
        <c:axId val="11716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447"/>
        <c:crosses val="autoZero"/>
        <c:auto val="1"/>
        <c:lblAlgn val="ctr"/>
        <c:lblOffset val="100"/>
        <c:noMultiLvlLbl val="0"/>
      </c:catAx>
      <c:valAx>
        <c:axId val="11716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35182-092C-44EB-8025-A1528C7616D2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6CFFB0-258D-42D4-80E8-C2180D3E9E44}">
  <sheetPr/>
  <sheetViews>
    <sheetView zoomScale="88" workbookViewId="0" zoomToFit="1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EE837-D0CE-129B-3E5A-FED4D400D2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06F59-062C-8347-666D-76B9BD5A3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activeCell="D9" sqref="D9"/>
    </sheetView>
  </sheetViews>
  <sheetFormatPr defaultRowHeight="14.4" x14ac:dyDescent="0.3"/>
  <cols>
    <col min="1" max="1" width="19.44140625" bestFit="1" customWidth="1"/>
    <col min="2" max="2" width="8.6640625" bestFit="1" customWidth="1"/>
    <col min="3" max="3" width="11.6640625" bestFit="1" customWidth="1"/>
    <col min="4" max="4" width="26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3">
      <c r="C3" t="s">
        <v>142</v>
      </c>
      <c r="D3" t="s">
        <v>148</v>
      </c>
      <c r="E3" s="5" t="s">
        <v>12</v>
      </c>
      <c r="F3" t="s">
        <v>43</v>
      </c>
    </row>
    <row r="5" spans="1:6" x14ac:dyDescent="0.3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3">
      <c r="C6" t="s">
        <v>142</v>
      </c>
      <c r="D6" t="s">
        <v>150</v>
      </c>
      <c r="E6" s="4" t="s">
        <v>11</v>
      </c>
      <c r="F6" t="s">
        <v>39</v>
      </c>
    </row>
    <row r="7" spans="1:6" x14ac:dyDescent="0.3">
      <c r="C7" t="s">
        <v>144</v>
      </c>
      <c r="D7" t="s">
        <v>151</v>
      </c>
      <c r="E7" s="5" t="s">
        <v>12</v>
      </c>
      <c r="F7" t="s">
        <v>41</v>
      </c>
    </row>
    <row r="9" spans="1:6" x14ac:dyDescent="0.3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4.4" x14ac:dyDescent="0.3"/>
  <cols>
    <col min="1" max="1" width="23.33203125" bestFit="1" customWidth="1"/>
    <col min="2" max="2" width="8.6640625" bestFit="1" customWidth="1"/>
    <col min="3" max="3" width="11.6640625" bestFit="1" customWidth="1"/>
    <col min="4" max="4" width="33.3320312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3">
      <c r="C3" t="s">
        <v>144</v>
      </c>
      <c r="D3" t="s">
        <v>155</v>
      </c>
      <c r="E3" s="5" t="s">
        <v>12</v>
      </c>
      <c r="F3" t="s">
        <v>62</v>
      </c>
    </row>
    <row r="5" spans="1:6" x14ac:dyDescent="0.3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3">
      <c r="C6" t="s">
        <v>157</v>
      </c>
      <c r="D6" t="s">
        <v>159</v>
      </c>
      <c r="E6" s="4" t="s">
        <v>11</v>
      </c>
      <c r="F6" t="s">
        <v>29</v>
      </c>
    </row>
    <row r="7" spans="1:6" x14ac:dyDescent="0.3">
      <c r="C7" t="s">
        <v>142</v>
      </c>
      <c r="D7" t="s">
        <v>160</v>
      </c>
      <c r="E7" s="5" t="s">
        <v>12</v>
      </c>
      <c r="F7" t="s">
        <v>20</v>
      </c>
    </row>
    <row r="9" spans="1:6" x14ac:dyDescent="0.3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3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3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3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3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3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3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3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3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3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3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3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3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3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3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3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3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3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3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3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3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3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3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3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3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3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A35" sqref="A35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3">
      <c r="C3" t="s">
        <v>142</v>
      </c>
      <c r="D3" t="s">
        <v>196</v>
      </c>
      <c r="E3" s="4" t="s">
        <v>11</v>
      </c>
      <c r="F3" t="s">
        <v>19</v>
      </c>
    </row>
    <row r="4" spans="1:6" x14ac:dyDescent="0.3">
      <c r="C4" t="s">
        <v>144</v>
      </c>
      <c r="D4" t="s">
        <v>193</v>
      </c>
      <c r="E4" s="5" t="s">
        <v>12</v>
      </c>
      <c r="F4" t="s">
        <v>90</v>
      </c>
    </row>
    <row r="6" spans="1:6" x14ac:dyDescent="0.3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3">
      <c r="C7" t="s">
        <v>141</v>
      </c>
      <c r="D7" t="s">
        <v>200</v>
      </c>
      <c r="E7" s="5" t="s">
        <v>12</v>
      </c>
      <c r="F7" t="s">
        <v>95</v>
      </c>
    </row>
    <row r="9" spans="1:6" x14ac:dyDescent="0.3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3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3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3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3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3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3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3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3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3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3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3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3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3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3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3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3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3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3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3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3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3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3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3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3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3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3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3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3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3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3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3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3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3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3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3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3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3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3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3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3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3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3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3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3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3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3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3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3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34" zoomScaleNormal="100" workbookViewId="0">
      <selection activeCell="D45" sqref="D45"/>
    </sheetView>
  </sheetViews>
  <sheetFormatPr defaultRowHeight="14.4" x14ac:dyDescent="0.3"/>
  <cols>
    <col min="1" max="1" width="24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3">
      <c r="C3" t="s">
        <v>141</v>
      </c>
      <c r="D3" t="s">
        <v>259</v>
      </c>
      <c r="E3" s="4" t="s">
        <v>11</v>
      </c>
      <c r="F3" t="s">
        <v>105</v>
      </c>
    </row>
    <row r="4" spans="1:6" x14ac:dyDescent="0.3">
      <c r="C4" t="s">
        <v>142</v>
      </c>
      <c r="D4" t="s">
        <v>253</v>
      </c>
      <c r="E4" s="5" t="s">
        <v>12</v>
      </c>
      <c r="F4" t="s">
        <v>138</v>
      </c>
    </row>
    <row r="6" spans="1:6" x14ac:dyDescent="0.3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3">
      <c r="C7" t="s">
        <v>144</v>
      </c>
      <c r="D7" t="s">
        <v>260</v>
      </c>
      <c r="E7" s="4" t="s">
        <v>11</v>
      </c>
      <c r="F7" t="s">
        <v>98</v>
      </c>
    </row>
    <row r="8" spans="1:6" x14ac:dyDescent="0.3">
      <c r="C8" t="s">
        <v>162</v>
      </c>
      <c r="D8" t="s">
        <v>253</v>
      </c>
      <c r="E8" s="4" t="s">
        <v>11</v>
      </c>
      <c r="F8" t="s">
        <v>136</v>
      </c>
    </row>
    <row r="9" spans="1:6" x14ac:dyDescent="0.3">
      <c r="C9" t="s">
        <v>163</v>
      </c>
      <c r="D9" t="s">
        <v>261</v>
      </c>
      <c r="E9" s="4" t="s">
        <v>11</v>
      </c>
      <c r="F9" t="s">
        <v>135</v>
      </c>
    </row>
    <row r="10" spans="1:6" x14ac:dyDescent="0.3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3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3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3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3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3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3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3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3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3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3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3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3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3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3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3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3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3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3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3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3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3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3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3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3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3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3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3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3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3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3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3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3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3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3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3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3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3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3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3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3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3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3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3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3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3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3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3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3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3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3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3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3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3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3">
      <c r="D78" t="s">
        <v>270</v>
      </c>
      <c r="E78" s="4" t="s">
        <v>11</v>
      </c>
      <c r="F78" t="s">
        <v>98</v>
      </c>
    </row>
    <row r="80" spans="1:6" x14ac:dyDescent="0.3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3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3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3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3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3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3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3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40"/>
  <sheetViews>
    <sheetView topLeftCell="A19" zoomScaleNormal="100" workbookViewId="0">
      <selection activeCell="E40" activeCellId="2" sqref="E11 E24 E40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0.88671875" bestFit="1" customWidth="1"/>
    <col min="4" max="4" width="30.8867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3">
      <c r="C3" t="s">
        <v>162</v>
      </c>
      <c r="D3" t="s">
        <v>259</v>
      </c>
      <c r="E3" s="4" t="s">
        <v>11</v>
      </c>
      <c r="F3" t="s">
        <v>13</v>
      </c>
    </row>
    <row r="4" spans="1:6" x14ac:dyDescent="0.3">
      <c r="C4" t="s">
        <v>163</v>
      </c>
      <c r="D4" t="s">
        <v>177</v>
      </c>
      <c r="E4" s="4" t="s">
        <v>11</v>
      </c>
      <c r="F4" t="s">
        <v>38</v>
      </c>
    </row>
    <row r="5" spans="1:6" x14ac:dyDescent="0.3">
      <c r="C5" t="s">
        <v>164</v>
      </c>
      <c r="D5" t="s">
        <v>234</v>
      </c>
      <c r="E5" s="4" t="s">
        <v>11</v>
      </c>
      <c r="F5" t="s">
        <v>16</v>
      </c>
    </row>
    <row r="7" spans="1:6" x14ac:dyDescent="0.3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3">
      <c r="C8" t="s">
        <v>144</v>
      </c>
      <c r="D8" t="s">
        <v>261</v>
      </c>
      <c r="E8" s="4" t="s">
        <v>11</v>
      </c>
      <c r="F8" t="s">
        <v>300</v>
      </c>
    </row>
    <row r="9" spans="1:6" x14ac:dyDescent="0.3">
      <c r="C9" t="s">
        <v>162</v>
      </c>
      <c r="D9" t="s">
        <v>259</v>
      </c>
      <c r="E9" s="4" t="s">
        <v>11</v>
      </c>
      <c r="F9" t="s">
        <v>301</v>
      </c>
    </row>
    <row r="10" spans="1:6" x14ac:dyDescent="0.3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3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3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3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3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3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3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3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3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3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3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3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3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3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3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3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3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3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3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3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3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3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3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3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3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3">
      <c r="C40" t="s">
        <v>142</v>
      </c>
      <c r="D40" t="s">
        <v>318</v>
      </c>
      <c r="E40" s="5" t="s">
        <v>12</v>
      </c>
      <c r="F40" t="s">
        <v>39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F6" sqref="F6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8" si="0">(D2-E2)/D2</f>
        <v>0</v>
      </c>
    </row>
    <row r="3" spans="1:6" x14ac:dyDescent="0.3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3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3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3">
      <c r="A6">
        <v>2023</v>
      </c>
      <c r="B6">
        <v>7</v>
      </c>
      <c r="C6">
        <v>4</v>
      </c>
      <c r="D6">
        <v>30</v>
      </c>
      <c r="E6">
        <v>3</v>
      </c>
      <c r="F6" s="3">
        <f t="shared" si="0"/>
        <v>0.9</v>
      </c>
    </row>
    <row r="7" spans="1:6" x14ac:dyDescent="0.3">
      <c r="A7" s="1" t="s">
        <v>6</v>
      </c>
      <c r="B7" s="2">
        <f>SUM(B2:B6)</f>
        <v>57</v>
      </c>
      <c r="C7" s="2">
        <f>SUM(C2:C6)</f>
        <v>10</v>
      </c>
      <c r="D7" s="2">
        <f>SUM(D2:D6)</f>
        <v>150</v>
      </c>
      <c r="E7" s="2">
        <f>SUM(E2:E6)</f>
        <v>43</v>
      </c>
      <c r="F7" s="6">
        <f t="shared" si="0"/>
        <v>0.71333333333333337</v>
      </c>
    </row>
    <row r="8" spans="1:6" x14ac:dyDescent="0.3">
      <c r="A8" s="1" t="s">
        <v>30</v>
      </c>
      <c r="B8" s="2">
        <f>AVERAGE(B2:B6)</f>
        <v>11.4</v>
      </c>
      <c r="C8" s="2">
        <f>AVERAGE(C2:C6)</f>
        <v>2</v>
      </c>
      <c r="D8" s="2">
        <f>AVERAGE(D2:D6)</f>
        <v>30</v>
      </c>
      <c r="E8" s="2">
        <f>AVERAGE(E2:E6)</f>
        <v>8.6</v>
      </c>
      <c r="F8" s="6">
        <f t="shared" si="0"/>
        <v>0.71333333333333326</v>
      </c>
    </row>
  </sheetData>
  <conditionalFormatting sqref="F2:F6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2023-05-15T14:07:41Z</dcterms:modified>
</cp:coreProperties>
</file>