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55" documentId="114_{AC9F4747-BE0F-452C-A2C8-58738AABDFF9}" xr6:coauthVersionLast="47" xr6:coauthVersionMax="47" xr10:uidLastSave="{27150538-463F-4350-A370-A8302ED75258}"/>
  <bookViews>
    <workbookView xWindow="-120" yWindow="-120" windowWidth="20730" windowHeight="11160" firstSheet="6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YTD Stats" sheetId="1" r:id="rId11"/>
    <sheet name="YTD Wins-Losses" sheetId="32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F13" i="1" s="1"/>
  <c r="C12" i="1"/>
  <c r="C13" i="1"/>
  <c r="B12" i="1"/>
  <c r="B13" i="1"/>
  <c r="F10" i="1"/>
  <c r="F9" i="1"/>
  <c r="F8" i="1"/>
  <c r="F7" i="1"/>
  <c r="F6" i="1"/>
  <c r="F5" i="1"/>
  <c r="F4" i="1"/>
  <c r="F12" i="1" l="1"/>
  <c r="F3" i="1"/>
  <c r="F2" i="1"/>
</calcChain>
</file>

<file path=xl/sharedStrings.xml><?xml version="1.0" encoding="utf-8"?>
<sst xmlns="http://schemas.openxmlformats.org/spreadsheetml/2006/main" count="1796" uniqueCount="518">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</sst>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0" fillId="0" borderId="0" xfId="0" applyAlignme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3BF-B653-82F0E63CEA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3BF-B653-82F0E63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19295"/>
        <c:axId val="2033618047"/>
      </c:barChart>
      <c:catAx>
        <c:axId val="2033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8047"/>
        <c:crosses val="autoZero"/>
        <c:auto val="1"/>
        <c:lblAlgn val="ctr"/>
        <c:lblOffset val="100"/>
        <c:noMultiLvlLbl val="0"/>
      </c:catAx>
      <c:valAx>
        <c:axId val="2033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1A5-A920-05297A79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7583"/>
        <c:axId val="2033643007"/>
      </c:lineChart>
      <c:catAx>
        <c:axId val="20336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3007"/>
        <c:crosses val="autoZero"/>
        <c:auto val="1"/>
        <c:lblAlgn val="ctr"/>
        <c:lblOffset val="100"/>
        <c:noMultiLvlLbl val="0"/>
      </c:catAx>
      <c:valAx>
        <c:axId val="20336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12103-3306-4374-B303-4A022C1E68F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9B11A-5972-439D-AFDE-E971F8E0B67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A14-078C-419B-8F05-487A7E4A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0FD-CA5C-4784-AC67-24C37C59F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8"/>
  <sheetViews>
    <sheetView workbookViewId="0">
      <selection activeCell="G8" sqref="G8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27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515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B11" sqref="B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1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3</v>
      </c>
      <c r="C11">
        <v>0</v>
      </c>
      <c r="D11">
        <v>2</v>
      </c>
      <c r="E11">
        <v>3</v>
      </c>
      <c r="F11" s="4">
        <f t="shared" si="0"/>
        <v>-0.5</v>
      </c>
    </row>
    <row r="12" spans="1:6" x14ac:dyDescent="0.25">
      <c r="A12" s="1" t="s">
        <v>6</v>
      </c>
      <c r="B12" s="2">
        <f>SUM(B2:B11)</f>
        <v>142</v>
      </c>
      <c r="C12" s="2">
        <f>SUM(C2:C11)</f>
        <v>5</v>
      </c>
      <c r="D12" s="2">
        <f>SUM(D2:D11)</f>
        <v>225</v>
      </c>
      <c r="E12" s="2">
        <f>SUM(E2:E11)</f>
        <v>133</v>
      </c>
      <c r="F12" s="3">
        <f>(D12-E12)/D12</f>
        <v>0.40888888888888891</v>
      </c>
    </row>
    <row r="13" spans="1:6" x14ac:dyDescent="0.25">
      <c r="A13" s="1" t="s">
        <v>512</v>
      </c>
      <c r="B13" s="2">
        <f>AVERAGE(B2:B11)</f>
        <v>14.2</v>
      </c>
      <c r="C13" s="2">
        <f>AVERAGE(C2:C11)</f>
        <v>0.5</v>
      </c>
      <c r="D13" s="2">
        <f>AVERAGE(D2:D11)</f>
        <v>22.5</v>
      </c>
      <c r="E13" s="2">
        <f>AVERAGE(E2:E11)</f>
        <v>13.3</v>
      </c>
      <c r="F13" s="3">
        <f>(D13-E13)/D13</f>
        <v>0.40888888888888886</v>
      </c>
    </row>
  </sheetData>
  <conditionalFormatting sqref="F2:F11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s="7" t="s">
        <v>100</v>
      </c>
      <c r="E21" s="5" t="s">
        <v>16</v>
      </c>
      <c r="F21" s="7" t="s">
        <v>52</v>
      </c>
    </row>
    <row r="22" spans="1:6" x14ac:dyDescent="0.25">
      <c r="C22" t="s">
        <v>29</v>
      </c>
      <c r="D22" s="7" t="s">
        <v>101</v>
      </c>
      <c r="E22" s="5" t="s">
        <v>16</v>
      </c>
      <c r="F22" s="7" t="s">
        <v>23</v>
      </c>
    </row>
    <row r="23" spans="1:6" x14ac:dyDescent="0.25">
      <c r="C23" t="s">
        <v>37</v>
      </c>
      <c r="D23" s="7" t="s">
        <v>102</v>
      </c>
      <c r="E23" s="6" t="s">
        <v>17</v>
      </c>
      <c r="F23" s="7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s="7" t="s">
        <v>143</v>
      </c>
      <c r="E21" s="5" t="s">
        <v>16</v>
      </c>
      <c r="F21" s="7" t="s">
        <v>145</v>
      </c>
    </row>
    <row r="22" spans="1:6" x14ac:dyDescent="0.25">
      <c r="C22" t="s">
        <v>14</v>
      </c>
      <c r="D22" s="7" t="s">
        <v>144</v>
      </c>
      <c r="E22" s="6" t="s">
        <v>17</v>
      </c>
      <c r="F22" s="7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s="7" t="s">
        <v>197</v>
      </c>
      <c r="E65" s="6" t="s">
        <v>17</v>
      </c>
      <c r="F65" s="7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s="7" t="s">
        <v>197</v>
      </c>
      <c r="E45" s="5" t="s">
        <v>16</v>
      </c>
      <c r="F45" s="7" t="s">
        <v>241</v>
      </c>
    </row>
    <row r="46" spans="1:6" x14ac:dyDescent="0.25">
      <c r="C46" t="s">
        <v>14</v>
      </c>
      <c r="D46" s="7" t="s">
        <v>98</v>
      </c>
      <c r="E46" s="6" t="s">
        <v>17</v>
      </c>
      <c r="F46" s="7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s="7" t="s">
        <v>248</v>
      </c>
      <c r="E51" s="5" t="s">
        <v>16</v>
      </c>
      <c r="F51" s="7" t="s">
        <v>249</v>
      </c>
    </row>
    <row r="52" spans="1:6" x14ac:dyDescent="0.25">
      <c r="C52" t="s">
        <v>29</v>
      </c>
      <c r="D52" s="7" t="s">
        <v>55</v>
      </c>
      <c r="E52" s="6" t="s">
        <v>17</v>
      </c>
      <c r="F52" s="7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8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7" workbookViewId="0">
      <selection activeCell="D27" sqref="D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9" workbookViewId="0">
      <selection activeCell="A33" sqref="A33:F35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25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2022-01-22T16:50:16Z</dcterms:modified>
</cp:coreProperties>
</file>