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37" documentId="114_{AC9F4747-BE0F-452C-A2C8-58738AABDFF9}" xr6:coauthVersionLast="47" xr6:coauthVersionMax="47" xr10:uidLastSave="{2D12B8CF-5C82-4D55-8CAB-6C5AAC34D934}"/>
  <bookViews>
    <workbookView xWindow="-108" yWindow="-108" windowWidth="23256" windowHeight="12456" activeTab="9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YTD 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<sst xmlns="http://schemas.openxmlformats.org/spreadsheetml/2006/main" count="1398" uniqueCount="470">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</sst>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1.6640625" bestFit="1" customWidth="1"/>
    <col min="4" max="4" width="31.10937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activeCell="F10" sqref="F10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3">
      <c r="A11" s="1" t="s">
        <v>6</v>
      </c>
      <c r="B11" s="2">
        <f>SUM(B2:B10)</f>
        <v>102</v>
      </c>
      <c r="C11" s="2">
        <f>SUM(C2:C10)</f>
        <v>3</v>
      </c>
      <c r="D11" s="2">
        <f>SUM(D2:D10)</f>
        <v>188</v>
      </c>
      <c r="E11" s="2">
        <f>SUM(E2:E10)</f>
        <v>90</v>
      </c>
      <c r="F11" s="7">
        <f>(D11-E11)/D11</f>
        <v>0.52127659574468088</v>
      </c>
    </row>
    <row r="12" spans="1:6" x14ac:dyDescent="0.3">
      <c r="A12" s="1" t="s">
        <v>369</v>
      </c>
      <c r="B12" s="2">
        <f>AVERAGE(B2:B10)</f>
        <v>11.333333333333334</v>
      </c>
      <c r="C12" s="2">
        <f>AVERAGE(C2:C10)</f>
        <v>0.33333333333333331</v>
      </c>
      <c r="D12" s="2">
        <f>AVERAGE(D2:D10)</f>
        <v>20.888888888888889</v>
      </c>
      <c r="E12" s="2">
        <f>AVERAGE(E2:E10)</f>
        <v>10</v>
      </c>
      <c r="F12" s="7">
        <f>(D12-E12)/D12</f>
        <v>0.52127659574468088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4.4" x14ac:dyDescent="0.3"/>
  <cols>
    <col min="1" max="1" width="21.10937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37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58" workbookViewId="0">
      <selection activeCell="A58" sqref="A1:XFD1048576"/>
    </sheetView>
  </sheetViews>
  <sheetFormatPr defaultRowHeight="14.4" x14ac:dyDescent="0.3"/>
  <cols>
    <col min="1" max="1" width="31.1093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activeCell="B7" sqref="B7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32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19" workbookViewId="0">
      <selection activeCell="A23" sqref="A23:B23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opLeftCell="A16" workbookViewId="0">
      <selection activeCell="A20" sqref="A20:C21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3">
      <c r="C6" t="s">
        <v>12</v>
      </c>
      <c r="D6" t="s">
        <v>390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3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3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3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3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3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3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3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3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3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3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topLeftCell="A22" workbookViewId="0">
      <selection activeCell="E47" activeCellId="15" sqref="E3 E6 E11 E13 E15 E18 E23 E25 E27 E31 E34 E36 E39 E43 E45 E4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3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3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434</v>
      </c>
      <c r="E9" s="4" t="s">
        <v>13</v>
      </c>
      <c r="F9" t="s">
        <v>40</v>
      </c>
    </row>
    <row r="10" spans="1:6" x14ac:dyDescent="0.3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3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3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3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3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3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3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446</v>
      </c>
      <c r="E23" s="5" t="s">
        <v>14</v>
      </c>
      <c r="F23" t="s">
        <v>447</v>
      </c>
    </row>
    <row r="25" spans="1:6" x14ac:dyDescent="0.3">
      <c r="A25" t="s">
        <v>448</v>
      </c>
      <c r="B25" t="s">
        <v>92</v>
      </c>
      <c r="C25" t="s">
        <v>141</v>
      </c>
      <c r="D25" t="s">
        <v>451</v>
      </c>
      <c r="E25" s="5" t="s">
        <v>14</v>
      </c>
      <c r="F25" t="s">
        <v>450</v>
      </c>
    </row>
    <row r="27" spans="1:6" x14ac:dyDescent="0.3">
      <c r="A27" t="s">
        <v>392</v>
      </c>
      <c r="B27" t="s">
        <v>92</v>
      </c>
      <c r="C27" t="s">
        <v>141</v>
      </c>
      <c r="D27" t="s">
        <v>452</v>
      </c>
      <c r="E27" s="5" t="s">
        <v>14</v>
      </c>
      <c r="F27" t="s">
        <v>189</v>
      </c>
    </row>
    <row r="29" spans="1:6" x14ac:dyDescent="0.3">
      <c r="A29" t="s">
        <v>110</v>
      </c>
      <c r="B29" t="s">
        <v>92</v>
      </c>
      <c r="C29" t="s">
        <v>127</v>
      </c>
      <c r="D29" t="s">
        <v>453</v>
      </c>
      <c r="E29" s="4" t="s">
        <v>13</v>
      </c>
      <c r="F29" t="s">
        <v>454</v>
      </c>
    </row>
    <row r="30" spans="1:6" x14ac:dyDescent="0.3">
      <c r="C30" t="s">
        <v>141</v>
      </c>
      <c r="D30" t="s">
        <v>443</v>
      </c>
      <c r="E30" s="4" t="s">
        <v>13</v>
      </c>
      <c r="F30" t="s">
        <v>36</v>
      </c>
    </row>
    <row r="31" spans="1:6" x14ac:dyDescent="0.3">
      <c r="C31" t="s">
        <v>12</v>
      </c>
      <c r="D31" t="s">
        <v>436</v>
      </c>
      <c r="E31" s="5" t="s">
        <v>14</v>
      </c>
      <c r="F31" t="s">
        <v>98</v>
      </c>
    </row>
    <row r="33" spans="1:6" x14ac:dyDescent="0.3">
      <c r="A33" t="s">
        <v>455</v>
      </c>
      <c r="B33" t="s">
        <v>114</v>
      </c>
      <c r="C33" t="s">
        <v>12</v>
      </c>
      <c r="D33" t="s">
        <v>456</v>
      </c>
      <c r="E33" s="4" t="s">
        <v>13</v>
      </c>
      <c r="F33" t="s">
        <v>164</v>
      </c>
    </row>
    <row r="34" spans="1:6" x14ac:dyDescent="0.3">
      <c r="C34" t="s">
        <v>11</v>
      </c>
      <c r="D34" t="s">
        <v>457</v>
      </c>
      <c r="E34" s="5" t="s">
        <v>14</v>
      </c>
      <c r="F34" t="s">
        <v>458</v>
      </c>
    </row>
    <row r="36" spans="1:6" x14ac:dyDescent="0.3">
      <c r="A36" t="s">
        <v>360</v>
      </c>
      <c r="B36" t="s">
        <v>114</v>
      </c>
      <c r="C36" t="s">
        <v>12</v>
      </c>
      <c r="D36" t="s">
        <v>452</v>
      </c>
      <c r="E36" s="5" t="s">
        <v>14</v>
      </c>
      <c r="F36" t="s">
        <v>459</v>
      </c>
    </row>
    <row r="38" spans="1:6" x14ac:dyDescent="0.3">
      <c r="A38" t="s">
        <v>404</v>
      </c>
      <c r="B38" t="s">
        <v>114</v>
      </c>
      <c r="C38" t="s">
        <v>12</v>
      </c>
      <c r="D38" t="s">
        <v>461</v>
      </c>
      <c r="E38" s="4" t="s">
        <v>13</v>
      </c>
      <c r="F38" t="s">
        <v>460</v>
      </c>
    </row>
    <row r="39" spans="1:6" x14ac:dyDescent="0.3">
      <c r="C39" t="s">
        <v>11</v>
      </c>
      <c r="D39" t="s">
        <v>462</v>
      </c>
      <c r="E39" s="5" t="s">
        <v>14</v>
      </c>
      <c r="F39" t="s">
        <v>134</v>
      </c>
    </row>
    <row r="41" spans="1:6" x14ac:dyDescent="0.3">
      <c r="A41" t="s">
        <v>126</v>
      </c>
      <c r="B41" t="s">
        <v>114</v>
      </c>
      <c r="C41" t="s">
        <v>127</v>
      </c>
      <c r="D41" t="s">
        <v>463</v>
      </c>
      <c r="E41" s="4" t="s">
        <v>13</v>
      </c>
      <c r="F41" t="s">
        <v>75</v>
      </c>
    </row>
    <row r="42" spans="1:6" x14ac:dyDescent="0.3">
      <c r="C42" t="s">
        <v>141</v>
      </c>
      <c r="D42" t="s">
        <v>466</v>
      </c>
      <c r="E42" s="4" t="s">
        <v>13</v>
      </c>
      <c r="F42" t="s">
        <v>467</v>
      </c>
    </row>
    <row r="43" spans="1:6" x14ac:dyDescent="0.3">
      <c r="C43" t="s">
        <v>12</v>
      </c>
      <c r="D43" t="s">
        <v>367</v>
      </c>
      <c r="E43" s="5" t="s">
        <v>14</v>
      </c>
      <c r="F43" t="s">
        <v>465</v>
      </c>
    </row>
    <row r="44" spans="1:6" x14ac:dyDescent="0.3">
      <c r="D44" t="s">
        <v>464</v>
      </c>
    </row>
    <row r="45" spans="1:6" x14ac:dyDescent="0.3">
      <c r="A45" t="s">
        <v>468</v>
      </c>
      <c r="B45" t="s">
        <v>19</v>
      </c>
      <c r="C45" t="s">
        <v>12</v>
      </c>
      <c r="D45" t="s">
        <v>435</v>
      </c>
      <c r="E45" s="5" t="s">
        <v>14</v>
      </c>
      <c r="F45" t="s">
        <v>469</v>
      </c>
    </row>
    <row r="47" spans="1:6" x14ac:dyDescent="0.3">
      <c r="A47" t="s">
        <v>412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2023-08-09T14:19:47Z</dcterms:modified>
</cp:coreProperties>
</file>