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76" documentId="114_{AC9F4747-BE0F-452C-A2C8-58738AABDFF9}" xr6:coauthVersionLast="47" xr6:coauthVersionMax="47" xr10:uidLastSave="{2E883AAF-9298-4D43-8B87-A0CD05F62A44}"/>
  <bookViews>
    <workbookView xWindow="-108" yWindow="-108" windowWidth="23256" windowHeight="12456" firstSheet="12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<sst xmlns="http://schemas.openxmlformats.org/spreadsheetml/2006/main" count="2948" uniqueCount="676">
  <si>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</si>
  <si>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</si>
  <si>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</si>
  <si>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</si>
  <si>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</si>
  <si>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</si>
  <si>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</si>
  <si>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</si>
  <si>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</si>
  <si>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</si>
  <si>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</si>
  <si>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</si>
  <si>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</si>
  <si>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</si>
  <si>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</si>
  <si>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</si>
  <si>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</si>
  <si>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</si>
  <si>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</si>
  <si>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</si>
  <si>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</si>
  <si>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</si>
  <si>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</si>
  <si>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</si>
  <si>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</si>
  <si>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</si>
  <si>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</si>
  <si>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</si>
  <si>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</si>
  <si>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</si>
  <si>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</si>
  <si>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</si>
  <si>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</si>
  <si>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</si>
  <si>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</si>
  <si>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</si>
  <si>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</si>
  <si>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</si>
  <si>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</si>
  <si>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</si>
  <si>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</si>
  <si>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</si>
  <si>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</si>
  <si>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</si>
  <si>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</si>
  <si>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</si>
  <si>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</si>
  <si>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</si>
  <si>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</si>
  <si>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</si>
  <si>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</si>
  <si>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</si>
  <si>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</si>
  <si>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</si>
  <si>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</si>
  <si>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</si>
  <si>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</si>
  <si>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</si>
  <si>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</si>
  <si>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</si>
  <si>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</si>
  <si>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</si>
  <si>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</si>
  <si>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</si>
  <si>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</si>
  <si>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</si>
  <si>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</si>
  <si>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</si>
  <si>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</si>
  <si>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</si>
  <si>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</si>
  <si>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</si>
  <si>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</si>
  <si>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</si>
  <si>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</si>
  <si>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</si>
  <si>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</si>
  <si>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</si>
  <si>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</si>
  <si>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</si>
  <si>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</si>
  <si>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</si>
  <si>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</si>
  <si>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</si>
  <si>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</si>
  <si>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</si>
  <si>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</si>
  <si>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</si>
  <si>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</si>
  <si>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</si>
  <si>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</si>
  <si>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</si>
  <si>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</si>
  <si>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</si>
  <si>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</si>
  <si>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</si>
  <si>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</si>
  <si>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</si>
  <si>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</si>
  <si>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</si>
  <si>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</si>
  <si>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</si>
  <si>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</si>
  <si>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</si>
  <si>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</si>
  <si>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</si>
  <si>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</si>
  <si>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</si>
  <si>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</si>
  <si>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</si>
  <si>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</si>
  <si>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</si>
  <si>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</si>
  <si>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</si>
  <si>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</si>
  <si>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</si>
  <si>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</si>
  <si>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</si>
  <si>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</si>
  <si>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</si>
  <si>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</si>
  <si>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</si>
  <si>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</si>
  <si>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</si>
  <si>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</si>
  <si>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</si>
  <si>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</si>
  <si>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</si>
  <si>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</si>
  <si>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</si>
  <si>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</si>
  <si>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</si>
  <si>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</si>
  <si>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</si>
  <si>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</si>
  <si>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</si>
  <si>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</si>
  <si>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</si>
  <si>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</si>
  <si>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</si>
  <si>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</si>
  <si>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</si>
  <si>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</si>
  <si>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</si>
  <si>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</si>
  <si>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</si>
  <si>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</si>
  <si>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</si>
  <si>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</si>
  <si>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</si>
  <si>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</si>
  <si>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</si>
  <si>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</si>
  <si>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</si>
  <si>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</si>
  <si>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</si>
  <si>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</si>
  <si>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</si>
  <si>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</si>
  <si>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</si>
  <si>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</si>
  <si>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</si>
  <si>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</si>
  <si>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</si>
  <si>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</si>
  <si>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</si>
  <si>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</si>
  <si>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</si>
  <si>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</si>
  <si>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</si>
  <si>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</si>
  <si>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</si>
  <si>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</si>
  <si>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</si>
  <si>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</si>
  <si>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</si>
  <si>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</si>
  <si>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</si>
  <si>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</si>
  <si>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</si>
  <si>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</si>
  <si>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</si>
  <si>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</si>
  <si>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</si>
  <si>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</si>
  <si>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</si>
  <si>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</si>
  <si>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</si>
  <si>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</si>
  <si>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</si>
  <si>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</si>
  <si>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</si>
  <si>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</si>
  <si>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</si>
  <si>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</si>
  <si>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</si>
  <si>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</si>
  <si>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</si>
  <si>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</si>
  <si>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</si>
  <si>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</si>
  <si>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</si>
  <si>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</si>
  <si>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</si>
  <si>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</si>
  <si>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</si>
  <si>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</si>
  <si>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</si>
  <si>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</si>
  <si>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</si>
  <si>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</si>
  <si>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</si>
  <si>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</si>
  <si>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</si>
  <si>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</si>
  <si>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</si>
  <si>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</si>
  <si>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</si>
  <si>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</si>
  <si>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</si>
  <si>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</si>
  <si>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</si>
  <si>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</si>
  <si>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</si>
  <si>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</si>
  <si>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</si>
  <si>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</si>
  <si>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</si>
  <si>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</si>
  <si>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</si>
  <si>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</si>
  <si>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</si>
  <si>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</si>
  <si>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</si>
  <si>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</si>
  <si>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</si>
  <si>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</si>
  <si>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</si>
  <si>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</si>
  <si>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</si>
  <si>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</si>
  <si>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</si>
  <si>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</si>
  <si>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</si>
  <si>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</si>
  <si>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</si>
  <si>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</si>
  <si>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</si>
  <si>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</si>
  <si>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</si>
  <si>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</si>
  <si>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</si>
  <si>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</si>
  <si>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</si>
  <si>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</si>
  <si>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</si>
  <si>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</si>
  <si>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</si>
  <si>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</si>
  <si>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</si>
  <si>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</si>
  <si>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</si>
  <si>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</si>
  <si>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</si>
  <si>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</si>
  <si>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</si>
  <si>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</si>
  <si>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</si>
  <si>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</si>
  <si>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</si>
  <si>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</si>
  <si>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</si>
  <si>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</si>
  <si>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</si>
  <si>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</si>
  <si>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</si>
  <si>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</si>
  <si>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</si>
  <si>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</si>
  <si>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</si>
  <si>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</si>
  <si>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</si>
  <si>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</si>
  <si>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</si>
  <si>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</si>
  <si>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</si>
  <si>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</si>
  <si>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</si>
  <si>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</si>
  <si>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</si>
  <si>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</si>
  <si>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</si>
  <si>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</si>
  <si>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</si>
  <si>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</si>
  <si>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</si>
  <si>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</si>
  <si>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</si>
  <si>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</si>
  <si>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</si>
  <si>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</si>
  <si>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</si>
  <si>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</si>
  <si>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</si>
  <si>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</si>
  <si>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</si>
  <si>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</si>
  <si>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</si>
  <si>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</si>
  <si>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</si>
  <si>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</si>
  <si>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</si>
  <si>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</si>
  <si>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</si>
  <si>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</si>
  <si>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</si>
  <si>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</si>
  <si>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</si>
  <si>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</si>
  <si>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</si>
  <si>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</si>
  <si>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</si>
  <si>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</si>
  <si>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</si>
  <si>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</si>
  <si>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</si>
  <si>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</si>
  <si>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</si>
  <si>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</si>
  <si>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</si>
  <si>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</si>
  <si>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</si>
  <si>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</si>
  <si>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</si>
  <si>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</si>
  <si>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</si>
  <si>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</si>
  <si>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</si>
  <si>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</si>
  <si>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</si>
  <si>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</si>
  <si>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</si>
  <si>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</si>
  <si>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</si>
  <si>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</si>
  <si>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</si>
  <si>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</si>
  <si>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</si>
  <si>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</si>
  <si>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</si>
  <si>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</si>
  <si>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</si>
  <si>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</si>
  <si>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</si>
  <si>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</si>
  <si>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</si>
  <si>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</si>
  <si>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</si>
  <si>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</si>
  <si>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</si>
  <si>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</si>
  <si>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</si>
  <si>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</si>
  <si>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</si>
  <si>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</si>
  <si>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</si>
  <si>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</si>
  <si>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</si>
  <si>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</si>
  <si>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</si>
  <si>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</si>
  <si>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</si>
  <si>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</si>
  <si>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</si>
  <si>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</si>
  <si>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</si>
  <si>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</si>
  <si>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</si>
  <si>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</si>
  <si>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</si>
  <si>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</si>
  <si>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</si>
  <si>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</si>
  <si>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</si>
  <si>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</si>
  <si>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</si>
  <si>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</si>
  <si>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</si>
  <si>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</si>
  <si>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</si>
  <si>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</si>
  <si>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</si>
  <si>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</si>
  <si>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</si>
  <si>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</si>
  <si>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</si>
  <si>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</si>
  <si>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</si>
  <si>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</si>
  <si>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</si>
  <si>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</si>
  <si>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</si>
  <si>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</si>
  <si>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</si>
  <si>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</si>
  <si>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</si>
  <si>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</si>
  <si>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</si>
  <si>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</si>
  <si>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</si>
  <si>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</si>
  <si>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</si>
  <si>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</si>
  <si>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</si>
  <si>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</si>
  <si>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</si>
  <si>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</si>
  <si>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</si>
  <si>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</si>
  <si>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</si>
  <si>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</si>
  <si>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</si>
  <si>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</si>
  <si>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</si>
  <si>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</si>
  <si>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</si>
  <si>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</si>
  <si>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</si>
  <si>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</si>
  <si>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</si>
  <si>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</si>
  <si>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</si>
  <si>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</si>
  <si>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</si>
  <si>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</si>
  <si>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</si>
  <si>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</si>
  <si>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</si>
  <si>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</si>
  <si>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</si>
  <si>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</si>
  <si>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</si>
  <si>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</si>
  <si>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</si>
  <si>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</si>
  <si>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</si>
  <si>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</si>
  <si>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</si>
  <si>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</si>
  <si>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</si>
  <si>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</si>
  <si>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</si>
  <si>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</si>
  <si>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</si>
  <si>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</si>
  <si>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</si>
  <si>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</si>
  <si>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</si>
  <si>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</si>
  <si>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</si>
  <si>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</si>
  <si>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</si>
  <si>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</si>
  <si>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</si>
  <si>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</si>
  <si>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</si>
  <si>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</si>
  <si>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</si>
  <si>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</si>
  <si>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</si>
  <si>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</si>
  <si>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</si>
  <si>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</si>
  <si>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</si>
  <si>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</si>
  <si>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</si>
  <si>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</si>
  <si>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</si>
  <si>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</si>
  <si>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</si>
  <si>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</si>
  <si>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</si>
  <si>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</si>
  <si>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</si>
  <si>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</si>
  <si>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</si>
  <si>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</si>
  <si>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</si>
  <si>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</si>
  <si>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</si>
  <si>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</si>
  <si>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</si>
  <si>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</si>
  <si>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</si>
  <si>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</si>
  <si>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</si>
  <si>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</si>
  <si>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</si>
  <si>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</si>
  <si>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</si>
  <si>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</si>
  <si>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</si>
  <si>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</si>
  <si>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</si>
  <si>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</si>
  <si>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</si>
  <si>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</si>
  <si>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</si>
  <si>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</si>
  <si>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</si>
  <si>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</si>
  <si>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</si>
  <si>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</si>
  <si>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</si>
  <si>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</si>
  <si>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</si>
  <si>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</si>
  <si>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</si>
  <si>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</si>
  <si>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</si>
  <si>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</si>
  <si>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</si>
  <si>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</si>
  <si>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</si>
  <si>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</si>
  <si>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</si>
  <si>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</si>
  <si>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</si>
  <si>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</si>
  <si>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</si>
  <si>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</si>
  <si>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</si>
  <si>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</si>
  <si>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</si>
  <si>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</si>
  <si>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</si>
  <si>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</si>
  <si>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</si>
  <si>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</si>
  <si>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</si>
  <si>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</si>
  <si>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</si>
  <si>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</si>
  <si>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</si>
  <si>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</si>
  <si>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</si>
  <si>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</si>
  <si>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</si>
  <si>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</si>
  <si>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</si>
  <si>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</si>
  <si>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</si>
  <si>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</si>
  <si>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</si>
  <si>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</si>
  <si>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</si>
  <si>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</si>
  <si>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</si>
  <si>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</si>
  <si>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</si>
  <si>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</si>
  <si>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</si>
  <si>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</si>
  <si>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</si>
  <si>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</si>
  <si>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</si>
  <si>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</si>
  <si>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</si>
  <si>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</si>
  <si>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</si>
  <si>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</si>
  <si>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</si>
  <si>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</si>
  <si>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</si>
  <si>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</si>
  <si>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</si>
  <si>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</si>
  <si>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</si>
  <si>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</si>
  <si>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</si>
  <si>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</si>
  <si>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</si>
  <si>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</si>
  <si>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</si>
  <si>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</si>
  <si>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</si>
  <si>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</si>
  <si>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</si>
  <si>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</si>
  <si>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</si>
  <si>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</si>
  <si>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</si>
  <si>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</si>
  <si>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</si>
  <si>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</si>
  <si>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</si>
  <si>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</si>
  <si>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</si>
  <si>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</si>
  <si>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</si>
  <si>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</si>
  <si>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</si>
  <si>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</si>
  <si>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</si>
  <si>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</si>
  <si>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</si>
  <si>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</si>
  <si>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</si>
  <si>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</si>
  <si>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</si>
  <si>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</si>
  <si>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</si>
  <si>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</si>
  <si>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</si>
  <si>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</si>
  <si>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</si>
  <si>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</si>
  <si>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</si>
  <si>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</si>
  <si>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</si>
  <si>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</si>
  <si>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</si>
  <si>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</si>
  <si>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</si>
  <si>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</si>
  <si>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</si>
  <si>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</si>
  <si>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</si>
  <si>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</si>
  <si>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</si>
  <si>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Semifinals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</si>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</sst>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634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A72" sqref="A72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A57" sqref="A57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7" sqref="C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630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631</v>
      </c>
      <c r="E10" s="7" t="s">
        <v>17</v>
      </c>
      <c r="F10" t="s">
        <v>632</v>
      </c>
    </row>
    <row r="12" spans="1:6" x14ac:dyDescent="0.3">
      <c r="A12" t="s">
        <v>96</v>
      </c>
      <c r="B12" t="s">
        <v>31</v>
      </c>
      <c r="C12" t="s">
        <v>58</v>
      </c>
      <c r="D12" t="s">
        <v>633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634</v>
      </c>
      <c r="B15" t="s">
        <v>13</v>
      </c>
      <c r="C15" t="s">
        <v>42</v>
      </c>
      <c r="D15" t="s">
        <v>635</v>
      </c>
      <c r="E15" s="7" t="s">
        <v>17</v>
      </c>
      <c r="F15" t="s">
        <v>636</v>
      </c>
    </row>
    <row r="17" spans="1:6" x14ac:dyDescent="0.3">
      <c r="A17" t="s">
        <v>76</v>
      </c>
      <c r="B17" t="s">
        <v>13</v>
      </c>
      <c r="C17" t="s">
        <v>42</v>
      </c>
      <c r="D17" t="s">
        <v>637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638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639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640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641</v>
      </c>
    </row>
    <row r="25" spans="1:6" x14ac:dyDescent="0.3">
      <c r="C25" t="s">
        <v>15</v>
      </c>
      <c r="D25" t="s">
        <v>642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643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644</v>
      </c>
      <c r="B29" t="s">
        <v>80</v>
      </c>
      <c r="C29" t="s">
        <v>15</v>
      </c>
      <c r="D29" t="s">
        <v>645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635</v>
      </c>
      <c r="E31" s="7" t="s">
        <v>17</v>
      </c>
      <c r="F31" t="s">
        <v>646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647</v>
      </c>
      <c r="B35" t="s">
        <v>31</v>
      </c>
      <c r="C35" t="s">
        <v>42</v>
      </c>
      <c r="D35" t="s">
        <v>648</v>
      </c>
      <c r="E35" s="6" t="s">
        <v>16</v>
      </c>
      <c r="F35" t="s">
        <v>650</v>
      </c>
    </row>
    <row r="36" spans="1:6" x14ac:dyDescent="0.3">
      <c r="C36" t="s">
        <v>15</v>
      </c>
      <c r="D36" t="s">
        <v>649</v>
      </c>
      <c r="E36" s="7" t="s">
        <v>17</v>
      </c>
      <c r="F36" t="s">
        <v>651</v>
      </c>
    </row>
    <row r="38" spans="1:6" x14ac:dyDescent="0.3">
      <c r="A38" t="s">
        <v>181</v>
      </c>
      <c r="B38" t="s">
        <v>31</v>
      </c>
      <c r="C38" t="s">
        <v>42</v>
      </c>
      <c r="D38" t="s">
        <v>652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653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654</v>
      </c>
    </row>
    <row r="44" spans="1:6" x14ac:dyDescent="0.3">
      <c r="A44" t="s">
        <v>655</v>
      </c>
      <c r="B44" t="s">
        <v>31</v>
      </c>
      <c r="C44" t="s">
        <v>15</v>
      </c>
      <c r="D44" t="s">
        <v>643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656</v>
      </c>
      <c r="E45" s="7" t="s">
        <v>17</v>
      </c>
      <c r="F45" t="s">
        <v>657</v>
      </c>
    </row>
    <row r="47" spans="1:6" x14ac:dyDescent="0.3">
      <c r="A47" t="s">
        <v>658</v>
      </c>
      <c r="B47" t="s">
        <v>31</v>
      </c>
      <c r="C47" t="s">
        <v>42</v>
      </c>
      <c r="D47" t="s">
        <v>659</v>
      </c>
      <c r="E47" s="6" t="s">
        <v>16</v>
      </c>
      <c r="F47" t="s">
        <v>91</v>
      </c>
    </row>
    <row r="48" spans="1:6" x14ac:dyDescent="0.3">
      <c r="C48" t="s">
        <v>15</v>
      </c>
      <c r="D48" t="s">
        <v>660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661</v>
      </c>
      <c r="E49" s="6" t="s">
        <v>16</v>
      </c>
      <c r="F49" t="s">
        <v>662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14"/>
  <sheetViews>
    <sheetView workbookViewId="0">
      <selection activeCell="E12" activeCellId="1" sqref="E8:E9 E12:E13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665</v>
      </c>
      <c r="E2" s="7" t="s">
        <v>17</v>
      </c>
      <c r="F2" t="s">
        <v>664</v>
      </c>
    </row>
    <row r="4" spans="1:6" x14ac:dyDescent="0.3">
      <c r="A4" s="9" t="s">
        <v>92</v>
      </c>
      <c r="B4" t="s">
        <v>31</v>
      </c>
      <c r="C4" t="s">
        <v>15</v>
      </c>
      <c r="D4" t="s">
        <v>666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667</v>
      </c>
      <c r="E6" s="7" t="s">
        <v>17</v>
      </c>
      <c r="F6" t="s">
        <v>663</v>
      </c>
    </row>
    <row r="8" spans="1:6" x14ac:dyDescent="0.3">
      <c r="A8" t="s">
        <v>668</v>
      </c>
      <c r="B8" t="s">
        <v>31</v>
      </c>
      <c r="C8" t="s">
        <v>15</v>
      </c>
      <c r="D8" t="s">
        <v>669</v>
      </c>
      <c r="E8" s="6" t="s">
        <v>16</v>
      </c>
      <c r="F8" t="s">
        <v>28</v>
      </c>
    </row>
    <row r="9" spans="1:6" x14ac:dyDescent="0.3">
      <c r="C9" t="s">
        <v>14</v>
      </c>
      <c r="D9" t="s">
        <v>670</v>
      </c>
      <c r="E9" s="6" t="s">
        <v>16</v>
      </c>
      <c r="F9" t="s">
        <v>672</v>
      </c>
    </row>
    <row r="10" spans="1:6" x14ac:dyDescent="0.3">
      <c r="C10" t="s">
        <v>19</v>
      </c>
      <c r="D10" t="s">
        <v>671</v>
      </c>
      <c r="E10" s="7" t="s">
        <v>17</v>
      </c>
      <c r="F10" t="s">
        <v>673</v>
      </c>
    </row>
    <row r="12" spans="1:6" x14ac:dyDescent="0.3">
      <c r="A12" t="s">
        <v>674</v>
      </c>
      <c r="B12" t="s">
        <v>31</v>
      </c>
      <c r="C12" t="s">
        <v>15</v>
      </c>
      <c r="D12" t="s">
        <v>675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670</v>
      </c>
      <c r="E14" s="7" t="s">
        <v>17</v>
      </c>
      <c r="F14" t="s">
        <v>490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5</v>
      </c>
      <c r="C18">
        <v>0</v>
      </c>
      <c r="D18">
        <v>4</v>
      </c>
      <c r="E18">
        <v>5</v>
      </c>
      <c r="F18" s="5">
        <f t="shared" si="0"/>
        <v>-0.25</v>
      </c>
    </row>
    <row r="19" spans="1:6" x14ac:dyDescent="0.3">
      <c r="A19" s="1" t="s">
        <v>6</v>
      </c>
      <c r="B19" s="3">
        <f>SUM(B2:B18)</f>
        <v>253</v>
      </c>
      <c r="C19" s="3">
        <f>SUM(C2:C18)</f>
        <v>7</v>
      </c>
      <c r="D19" s="3">
        <f>SUM(D2:D18)</f>
        <v>339</v>
      </c>
      <c r="E19" s="3">
        <f>SUM(E2:E18)</f>
        <v>243</v>
      </c>
      <c r="F19" s="4">
        <f>(D19-E19)/D19</f>
        <v>0.2831858407079646</v>
      </c>
    </row>
    <row r="20" spans="1:6" x14ac:dyDescent="0.3">
      <c r="A20" s="1" t="s">
        <v>180</v>
      </c>
      <c r="B20" s="3">
        <f>AVERAGE(B2:B18)</f>
        <v>14.882352941176471</v>
      </c>
      <c r="C20" s="3">
        <f>AVERAGE(C2:C18)</f>
        <v>0.41176470588235292</v>
      </c>
      <c r="D20" s="3">
        <f>AVERAGE(D2:D18)</f>
        <v>19.941176470588236</v>
      </c>
      <c r="E20" s="3">
        <f>AVERAGE(E2:E18)</f>
        <v>14.294117647058824</v>
      </c>
      <c r="F20" s="4">
        <f>(D20-E20)/D20</f>
        <v>0.2831858407079646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58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2023-03-04T16:38:00Z</dcterms:modified>
</cp:coreProperties>
</file>