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09" documentId="8_{3B9AA305-3A5A-4EBE-AF48-B5388D2D991C}" xr6:coauthVersionLast="47" xr6:coauthVersionMax="47" xr10:uidLastSave="{BB31C20B-0EB0-4F11-A648-9EB12D50E6F6}"/>
  <bookViews>
    <workbookView xWindow="-120" yWindow="-120" windowWidth="38640" windowHeight="21120" firstSheet="4" activeTab="5" xr2:uid="{E19BFB44-4CB3-4EEA-95EC-3C17FEF2508F}"/>
  </bookViews>
  <sheets>
    <sheet name="Serena Williams (USA)" sheetId="1" r:id="rId1"/>
    <sheet name="Venus Williams (USA)" sheetId="2" r:id="rId2"/>
    <sheet name="Rafael Nadal (SPAIN)" sheetId="3" r:id="rId3"/>
    <sheet name="Novak Djokovic (SERBIA)" sheetId="4" r:id="rId4"/>
    <sheet name="Roger Federer (SWITZERLAND)" sheetId="5" r:id="rId5"/>
    <sheet name="Word Document Organization" sheetId="6" r:id="rId6"/>
  </sheets>
  <definedNames>
    <definedName name="_xlnm._FilterDatabase" localSheetId="5" hidden="1">'Word Document Organization'!$A$1:$E$1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6" l="1"/>
  <c r="E6" i="6"/>
  <c r="E2" i="6" l="1"/>
  <c r="E3" i="6"/>
  <c r="E4" i="6"/>
</calcChain>
</file>

<file path=xl/sharedStrings.xml><?xml version="1.0" encoding="utf-8"?>
<sst xmlns="http://schemas.openxmlformats.org/spreadsheetml/2006/main" count="355" uniqueCount="72">
  <si>
    <t>Carpet</t>
  </si>
  <si>
    <t>Hard</t>
  </si>
  <si>
    <t>YEAR</t>
  </si>
  <si>
    <t>TOURNAMENT</t>
  </si>
  <si>
    <t>SURFACE</t>
  </si>
  <si>
    <t>Open GDF Suez</t>
  </si>
  <si>
    <t>Indian Wells Masters</t>
  </si>
  <si>
    <t>Miami Open</t>
  </si>
  <si>
    <t>Compaq Grand Slam Cup</t>
  </si>
  <si>
    <t>National Bank Open</t>
  </si>
  <si>
    <t>Toyota Princess Cup</t>
  </si>
  <si>
    <t>Sanex Championships</t>
  </si>
  <si>
    <t>Wimbledon</t>
  </si>
  <si>
    <t>Grass</t>
  </si>
  <si>
    <t>US Open</t>
  </si>
  <si>
    <t>Kremlin Cup</t>
  </si>
  <si>
    <t>Charleston Open</t>
  </si>
  <si>
    <t>Silicon Valley Classic</t>
  </si>
  <si>
    <t>Clay</t>
  </si>
  <si>
    <t>Olympic Games</t>
  </si>
  <si>
    <t>WTA Finals</t>
  </si>
  <si>
    <t>Brisbane International</t>
  </si>
  <si>
    <t>Italian Open</t>
  </si>
  <si>
    <t>Swedish Open</t>
  </si>
  <si>
    <t>China Open</t>
  </si>
  <si>
    <t>Australian Open</t>
  </si>
  <si>
    <t>Grand Slam Cup</t>
  </si>
  <si>
    <t>Memphis Open</t>
  </si>
  <si>
    <t>Hamburg Open</t>
  </si>
  <si>
    <t>Connecticut Open</t>
  </si>
  <si>
    <t>Southern California Open</t>
  </si>
  <si>
    <t>French Open</t>
  </si>
  <si>
    <t>Istanbul Cup</t>
  </si>
  <si>
    <t>Japan Open</t>
  </si>
  <si>
    <t>Dubai Tennis Championships</t>
  </si>
  <si>
    <t>Auckland Open</t>
  </si>
  <si>
    <t>Orange Warsaw Open</t>
  </si>
  <si>
    <t>Mexican Open</t>
  </si>
  <si>
    <t>Barcelona Open</t>
  </si>
  <si>
    <t>Stuttgart Open</t>
  </si>
  <si>
    <t>Madrid Open</t>
  </si>
  <si>
    <t>Monte Carlo Masters</t>
  </si>
  <si>
    <t>German Open</t>
  </si>
  <si>
    <t>Chile Open</t>
  </si>
  <si>
    <t>Argentina Open</t>
  </si>
  <si>
    <t>Melbourne Summer Set</t>
  </si>
  <si>
    <t>Adelaide International</t>
  </si>
  <si>
    <t>Cincinnati Masters</t>
  </si>
  <si>
    <t>Thailand Open</t>
  </si>
  <si>
    <t>Canadian Open</t>
  </si>
  <si>
    <t>Shanghai Masters</t>
  </si>
  <si>
    <t>Paris Masters</t>
  </si>
  <si>
    <t>Qatar Open</t>
  </si>
  <si>
    <t>Eastbourne International</t>
  </si>
  <si>
    <t>Queen's Club Championships</t>
  </si>
  <si>
    <t>ATP Finals</t>
  </si>
  <si>
    <t>Bavarian Championships</t>
  </si>
  <si>
    <t>Vienna Open</t>
  </si>
  <si>
    <t>Halle Open</t>
  </si>
  <si>
    <t>Rotterdam Open</t>
  </si>
  <si>
    <t>Swiss Indoors</t>
  </si>
  <si>
    <t>PLAYER NAME</t>
  </si>
  <si>
    <t>NUMBER OF TITLES WON</t>
  </si>
  <si>
    <t>WINS</t>
  </si>
  <si>
    <t>LOSSES</t>
  </si>
  <si>
    <t>WINNING PERCENTILE RANGE</t>
  </si>
  <si>
    <t>Aga Radwańska (POLAND)</t>
  </si>
  <si>
    <t>Sacsha Zverev (GERMANY)</t>
  </si>
  <si>
    <t>Jannik Sinner (ITALY)</t>
  </si>
  <si>
    <t>Shuai Zhang (CHINA)</t>
  </si>
  <si>
    <t>Tel-Aviv Indoors</t>
  </si>
  <si>
    <t>Leylah Fernandez (CANADA)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</si>
</sst>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0DAE-C628-4689-A815-5ED04F32D048}">
  <sheetPr>
    <pageSetUpPr fitToPage="1"/>
  </sheetPr>
  <dimension ref="A1:C38"/>
  <sheetViews>
    <sheetView workbookViewId="0">
      <selection activeCell="C37" sqref="C37"/>
    </sheetView>
  </sheetViews>
  <sheetFormatPr defaultRowHeight="15" x14ac:dyDescent="0.25"/>
  <cols>
    <col min="1" max="1" width="5.5703125" bestFit="1" customWidth="1"/>
    <col min="2" max="2" width="23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1999</v>
      </c>
      <c r="B2" t="s">
        <v>5</v>
      </c>
      <c r="C2" t="s">
        <v>0</v>
      </c>
    </row>
    <row r="3" spans="1:3" x14ac:dyDescent="0.25">
      <c r="A3">
        <v>2001</v>
      </c>
      <c r="B3" t="s">
        <v>11</v>
      </c>
      <c r="C3" t="s">
        <v>0</v>
      </c>
    </row>
    <row r="4" spans="1:3" x14ac:dyDescent="0.25">
      <c r="A4">
        <v>2007</v>
      </c>
      <c r="B4" t="s">
        <v>15</v>
      </c>
      <c r="C4" t="s">
        <v>0</v>
      </c>
    </row>
    <row r="5" spans="1:3" x14ac:dyDescent="0.25">
      <c r="A5">
        <v>2012</v>
      </c>
      <c r="B5" t="s">
        <v>16</v>
      </c>
      <c r="C5" t="s">
        <v>18</v>
      </c>
    </row>
    <row r="6" spans="1:3" x14ac:dyDescent="0.25">
      <c r="A6">
        <v>2013</v>
      </c>
      <c r="B6" t="s">
        <v>16</v>
      </c>
      <c r="C6" t="s">
        <v>18</v>
      </c>
    </row>
    <row r="7" spans="1:3" x14ac:dyDescent="0.25">
      <c r="A7">
        <v>2013</v>
      </c>
      <c r="B7" t="s">
        <v>22</v>
      </c>
      <c r="C7" t="s">
        <v>18</v>
      </c>
    </row>
    <row r="8" spans="1:3" x14ac:dyDescent="0.25">
      <c r="A8">
        <v>2013</v>
      </c>
      <c r="B8" t="s">
        <v>23</v>
      </c>
      <c r="C8" t="s">
        <v>18</v>
      </c>
    </row>
    <row r="9" spans="1:3" x14ac:dyDescent="0.25">
      <c r="A9">
        <v>2016</v>
      </c>
      <c r="B9" t="s">
        <v>22</v>
      </c>
      <c r="C9" t="s">
        <v>18</v>
      </c>
    </row>
    <row r="10" spans="1:3" x14ac:dyDescent="0.25">
      <c r="A10">
        <v>2002</v>
      </c>
      <c r="B10" t="s">
        <v>12</v>
      </c>
      <c r="C10" t="s">
        <v>13</v>
      </c>
    </row>
    <row r="11" spans="1:3" x14ac:dyDescent="0.25">
      <c r="A11">
        <v>2010</v>
      </c>
      <c r="B11" t="s">
        <v>12</v>
      </c>
      <c r="C11" t="s">
        <v>13</v>
      </c>
    </row>
    <row r="12" spans="1:3" x14ac:dyDescent="0.25">
      <c r="A12">
        <v>2012</v>
      </c>
      <c r="B12" t="s">
        <v>19</v>
      </c>
      <c r="C12" t="s">
        <v>13</v>
      </c>
    </row>
    <row r="13" spans="1:3" x14ac:dyDescent="0.25">
      <c r="A13">
        <v>2013</v>
      </c>
      <c r="B13" t="s">
        <v>9</v>
      </c>
      <c r="C13" t="s">
        <v>1</v>
      </c>
    </row>
    <row r="14" spans="1:3" x14ac:dyDescent="0.25">
      <c r="A14">
        <v>1999</v>
      </c>
      <c r="B14" t="s">
        <v>6</v>
      </c>
      <c r="C14" t="s">
        <v>1</v>
      </c>
    </row>
    <row r="15" spans="1:3" x14ac:dyDescent="0.25">
      <c r="A15">
        <v>1999</v>
      </c>
      <c r="B15" t="s">
        <v>7</v>
      </c>
      <c r="C15" t="s">
        <v>1</v>
      </c>
    </row>
    <row r="16" spans="1:3" x14ac:dyDescent="0.25">
      <c r="A16">
        <v>1999</v>
      </c>
      <c r="B16" t="s">
        <v>8</v>
      </c>
      <c r="C16" t="s">
        <v>1</v>
      </c>
    </row>
    <row r="17" spans="1:3" x14ac:dyDescent="0.25">
      <c r="A17">
        <v>2000</v>
      </c>
      <c r="B17" t="s">
        <v>9</v>
      </c>
      <c r="C17" t="s">
        <v>1</v>
      </c>
    </row>
    <row r="18" spans="1:3" x14ac:dyDescent="0.25">
      <c r="A18">
        <v>2000</v>
      </c>
      <c r="B18" t="s">
        <v>10</v>
      </c>
      <c r="C18" t="s">
        <v>1</v>
      </c>
    </row>
    <row r="19" spans="1:3" x14ac:dyDescent="0.25">
      <c r="A19">
        <v>2001</v>
      </c>
      <c r="B19" t="s">
        <v>6</v>
      </c>
      <c r="C19" t="s">
        <v>1</v>
      </c>
    </row>
    <row r="20" spans="1:3" x14ac:dyDescent="0.25">
      <c r="A20">
        <v>2002</v>
      </c>
      <c r="B20" t="s">
        <v>7</v>
      </c>
      <c r="C20" t="s">
        <v>1</v>
      </c>
    </row>
    <row r="21" spans="1:3" x14ac:dyDescent="0.25">
      <c r="A21">
        <v>2002</v>
      </c>
      <c r="B21" t="s">
        <v>14</v>
      </c>
      <c r="C21" t="s">
        <v>1</v>
      </c>
    </row>
    <row r="22" spans="1:3" x14ac:dyDescent="0.25">
      <c r="A22">
        <v>2002</v>
      </c>
      <c r="B22" t="s">
        <v>10</v>
      </c>
      <c r="C22" t="s">
        <v>1</v>
      </c>
    </row>
    <row r="23" spans="1:3" x14ac:dyDescent="0.25">
      <c r="A23">
        <v>2003</v>
      </c>
      <c r="B23" t="s">
        <v>5</v>
      </c>
      <c r="C23" t="s">
        <v>1</v>
      </c>
    </row>
    <row r="24" spans="1:3" x14ac:dyDescent="0.25">
      <c r="A24">
        <v>2003</v>
      </c>
      <c r="B24" t="s">
        <v>7</v>
      </c>
      <c r="C24" t="s">
        <v>1</v>
      </c>
    </row>
    <row r="25" spans="1:3" x14ac:dyDescent="0.25">
      <c r="A25">
        <v>2007</v>
      </c>
      <c r="B25" t="s">
        <v>7</v>
      </c>
      <c r="C25" t="s">
        <v>1</v>
      </c>
    </row>
    <row r="26" spans="1:3" x14ac:dyDescent="0.25">
      <c r="A26">
        <v>2008</v>
      </c>
      <c r="B26" t="s">
        <v>14</v>
      </c>
      <c r="C26" t="s">
        <v>1</v>
      </c>
    </row>
    <row r="27" spans="1:3" x14ac:dyDescent="0.25">
      <c r="A27">
        <v>2011</v>
      </c>
      <c r="B27" t="s">
        <v>14</v>
      </c>
      <c r="C27" t="s">
        <v>1</v>
      </c>
    </row>
    <row r="28" spans="1:3" x14ac:dyDescent="0.25">
      <c r="A28">
        <v>2012</v>
      </c>
      <c r="B28" t="s">
        <v>17</v>
      </c>
      <c r="C28" t="s">
        <v>1</v>
      </c>
    </row>
    <row r="29" spans="1:3" x14ac:dyDescent="0.25">
      <c r="A29">
        <v>2012</v>
      </c>
      <c r="B29" t="s">
        <v>14</v>
      </c>
      <c r="C29" t="s">
        <v>1</v>
      </c>
    </row>
    <row r="30" spans="1:3" x14ac:dyDescent="0.25">
      <c r="A30">
        <v>2012</v>
      </c>
      <c r="B30" t="s">
        <v>20</v>
      </c>
      <c r="C30" t="s">
        <v>1</v>
      </c>
    </row>
    <row r="31" spans="1:3" x14ac:dyDescent="0.25">
      <c r="A31">
        <v>2013</v>
      </c>
      <c r="B31" t="s">
        <v>21</v>
      </c>
      <c r="C31" t="s">
        <v>1</v>
      </c>
    </row>
    <row r="32" spans="1:3" x14ac:dyDescent="0.25">
      <c r="A32">
        <v>2013</v>
      </c>
      <c r="B32" t="s">
        <v>14</v>
      </c>
      <c r="C32" t="s">
        <v>1</v>
      </c>
    </row>
    <row r="33" spans="1:3" x14ac:dyDescent="0.25">
      <c r="A33">
        <v>2013</v>
      </c>
      <c r="B33" t="s">
        <v>24</v>
      </c>
      <c r="C33" t="s">
        <v>1</v>
      </c>
    </row>
    <row r="34" spans="1:3" x14ac:dyDescent="0.25">
      <c r="A34">
        <v>2014</v>
      </c>
      <c r="B34" t="s">
        <v>21</v>
      </c>
      <c r="C34" t="s">
        <v>1</v>
      </c>
    </row>
    <row r="35" spans="1:3" x14ac:dyDescent="0.25">
      <c r="A35">
        <v>2014</v>
      </c>
      <c r="B35" t="s">
        <v>14</v>
      </c>
      <c r="C35" t="s">
        <v>1</v>
      </c>
    </row>
    <row r="36" spans="1:3" x14ac:dyDescent="0.25">
      <c r="A36">
        <v>2016</v>
      </c>
      <c r="B36" t="s">
        <v>25</v>
      </c>
      <c r="C36" t="s">
        <v>1</v>
      </c>
    </row>
    <row r="37" spans="1:3" x14ac:dyDescent="0.25">
      <c r="A37">
        <v>2016</v>
      </c>
      <c r="B37" t="s">
        <v>6</v>
      </c>
      <c r="C37" t="s">
        <v>1</v>
      </c>
    </row>
    <row r="38" spans="1:3" x14ac:dyDescent="0.25">
      <c r="A38">
        <v>2017</v>
      </c>
      <c r="B38" t="s">
        <v>25</v>
      </c>
      <c r="C38" t="s">
        <v>1</v>
      </c>
    </row>
  </sheetData>
  <sortState xmlns:xlrd2="http://schemas.microsoft.com/office/spreadsheetml/2017/richdata2" ref="A2:C38">
    <sortCondition ref="C2:C38"/>
  </sortState>
  <pageMargins left="0.75" right="0.75" top="1" bottom="1" header="0.5" footer="0.5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F591-76E2-499F-99C6-D03AE16E985C}">
  <sheetPr>
    <pageSetUpPr fitToPage="1"/>
  </sheetPr>
  <dimension ref="A1:C20"/>
  <sheetViews>
    <sheetView workbookViewId="0">
      <selection activeCell="C6" sqref="C6:C20"/>
    </sheetView>
  </sheetViews>
  <sheetFormatPr defaultColWidth="5.7109375" defaultRowHeight="15" x14ac:dyDescent="0.25"/>
  <cols>
    <col min="1" max="1" width="5.5703125" bestFit="1" customWidth="1"/>
    <col min="2" max="2" width="27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1999</v>
      </c>
      <c r="B2" t="s">
        <v>28</v>
      </c>
      <c r="C2" t="s">
        <v>18</v>
      </c>
    </row>
    <row r="3" spans="1:3" x14ac:dyDescent="0.25">
      <c r="A3">
        <v>2002</v>
      </c>
      <c r="B3" t="s">
        <v>31</v>
      </c>
      <c r="C3" t="s">
        <v>18</v>
      </c>
    </row>
    <row r="4" spans="1:3" x14ac:dyDescent="0.25">
      <c r="A4">
        <v>2005</v>
      </c>
      <c r="B4" t="s">
        <v>32</v>
      </c>
      <c r="C4" t="s">
        <v>18</v>
      </c>
    </row>
    <row r="5" spans="1:3" x14ac:dyDescent="0.25">
      <c r="A5">
        <v>2005</v>
      </c>
      <c r="B5" t="s">
        <v>12</v>
      </c>
      <c r="C5" t="s">
        <v>13</v>
      </c>
    </row>
    <row r="6" spans="1:3" x14ac:dyDescent="0.25">
      <c r="A6">
        <v>1998</v>
      </c>
      <c r="B6" t="s">
        <v>26</v>
      </c>
      <c r="C6" t="s">
        <v>1</v>
      </c>
    </row>
    <row r="7" spans="1:3" x14ac:dyDescent="0.25">
      <c r="A7">
        <v>1999</v>
      </c>
      <c r="B7" t="s">
        <v>27</v>
      </c>
      <c r="C7" t="s">
        <v>1</v>
      </c>
    </row>
    <row r="8" spans="1:3" x14ac:dyDescent="0.25">
      <c r="A8">
        <v>1999</v>
      </c>
      <c r="B8" t="s">
        <v>17</v>
      </c>
      <c r="C8" t="s">
        <v>1</v>
      </c>
    </row>
    <row r="9" spans="1:3" x14ac:dyDescent="0.25">
      <c r="A9">
        <v>1999</v>
      </c>
      <c r="B9" t="s">
        <v>29</v>
      </c>
      <c r="C9" t="s">
        <v>1</v>
      </c>
    </row>
    <row r="10" spans="1:3" x14ac:dyDescent="0.25">
      <c r="A10">
        <v>2000</v>
      </c>
      <c r="B10" t="s">
        <v>30</v>
      </c>
      <c r="C10" t="s">
        <v>1</v>
      </c>
    </row>
    <row r="11" spans="1:3" x14ac:dyDescent="0.25">
      <c r="A11">
        <v>2000</v>
      </c>
      <c r="B11" t="s">
        <v>29</v>
      </c>
      <c r="C11" t="s">
        <v>1</v>
      </c>
    </row>
    <row r="12" spans="1:3" x14ac:dyDescent="0.25">
      <c r="A12">
        <v>2001</v>
      </c>
      <c r="B12" t="s">
        <v>14</v>
      </c>
      <c r="C12" t="s">
        <v>1</v>
      </c>
    </row>
    <row r="13" spans="1:3" x14ac:dyDescent="0.25">
      <c r="A13">
        <v>2002</v>
      </c>
      <c r="B13" t="s">
        <v>21</v>
      </c>
      <c r="C13" t="s">
        <v>1</v>
      </c>
    </row>
    <row r="14" spans="1:3" x14ac:dyDescent="0.25">
      <c r="A14">
        <v>2002</v>
      </c>
      <c r="B14" t="s">
        <v>17</v>
      </c>
      <c r="C14" t="s">
        <v>1</v>
      </c>
    </row>
    <row r="15" spans="1:3" x14ac:dyDescent="0.25">
      <c r="A15">
        <v>2003</v>
      </c>
      <c r="B15" t="s">
        <v>25</v>
      </c>
      <c r="C15" t="s">
        <v>1</v>
      </c>
    </row>
    <row r="16" spans="1:3" x14ac:dyDescent="0.25">
      <c r="A16">
        <v>2004</v>
      </c>
      <c r="B16" t="s">
        <v>17</v>
      </c>
      <c r="C16" t="s">
        <v>1</v>
      </c>
    </row>
    <row r="17" spans="1:3" x14ac:dyDescent="0.25">
      <c r="A17">
        <v>2007</v>
      </c>
      <c r="B17" t="s">
        <v>33</v>
      </c>
      <c r="C17" t="s">
        <v>1</v>
      </c>
    </row>
    <row r="18" spans="1:3" x14ac:dyDescent="0.25">
      <c r="A18">
        <v>2009</v>
      </c>
      <c r="B18" t="s">
        <v>17</v>
      </c>
      <c r="C18" t="s">
        <v>1</v>
      </c>
    </row>
    <row r="19" spans="1:3" x14ac:dyDescent="0.25">
      <c r="A19">
        <v>2010</v>
      </c>
      <c r="B19" t="s">
        <v>34</v>
      </c>
      <c r="C19" t="s">
        <v>1</v>
      </c>
    </row>
    <row r="20" spans="1:3" x14ac:dyDescent="0.25">
      <c r="A20">
        <v>2015</v>
      </c>
      <c r="B20" t="s">
        <v>35</v>
      </c>
      <c r="C20" t="s">
        <v>1</v>
      </c>
    </row>
  </sheetData>
  <sortState xmlns:xlrd2="http://schemas.microsoft.com/office/spreadsheetml/2017/richdata2" ref="A2:C20">
    <sortCondition ref="C2:C20"/>
  </sortState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34F7A-CC39-4C33-9C53-278059A3F117}">
  <sheetPr>
    <pageSetUpPr fitToPage="1"/>
  </sheetPr>
  <dimension ref="A1:C40"/>
  <sheetViews>
    <sheetView topLeftCell="A22" workbookViewId="0">
      <selection activeCell="C2" sqref="C2"/>
    </sheetView>
  </sheetViews>
  <sheetFormatPr defaultRowHeight="15" x14ac:dyDescent="0.25"/>
  <cols>
    <col min="1" max="1" width="5.5703125" bestFit="1" customWidth="1"/>
    <col min="2" max="2" width="22.42578125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2004</v>
      </c>
      <c r="B2" t="s">
        <v>36</v>
      </c>
      <c r="C2" t="s">
        <v>18</v>
      </c>
    </row>
    <row r="3" spans="1:3" x14ac:dyDescent="0.25">
      <c r="A3">
        <v>2005</v>
      </c>
      <c r="B3" t="s">
        <v>37</v>
      </c>
      <c r="C3" t="s">
        <v>18</v>
      </c>
    </row>
    <row r="4" spans="1:3" x14ac:dyDescent="0.25">
      <c r="A4">
        <v>2005</v>
      </c>
      <c r="B4" t="s">
        <v>38</v>
      </c>
      <c r="C4" t="s">
        <v>18</v>
      </c>
    </row>
    <row r="5" spans="1:3" x14ac:dyDescent="0.25">
      <c r="A5">
        <v>2005</v>
      </c>
      <c r="B5" t="s">
        <v>23</v>
      </c>
      <c r="C5" t="s">
        <v>18</v>
      </c>
    </row>
    <row r="6" spans="1:3" x14ac:dyDescent="0.25">
      <c r="A6">
        <v>2005</v>
      </c>
      <c r="B6" t="s">
        <v>39</v>
      </c>
      <c r="C6" t="s">
        <v>18</v>
      </c>
    </row>
    <row r="7" spans="1:3" x14ac:dyDescent="0.25">
      <c r="A7">
        <v>2006</v>
      </c>
      <c r="B7" t="s">
        <v>41</v>
      </c>
      <c r="C7" t="s">
        <v>18</v>
      </c>
    </row>
    <row r="8" spans="1:3" x14ac:dyDescent="0.25">
      <c r="A8">
        <v>2007</v>
      </c>
      <c r="B8" t="s">
        <v>38</v>
      </c>
      <c r="C8" t="s">
        <v>18</v>
      </c>
    </row>
    <row r="9" spans="1:3" x14ac:dyDescent="0.25">
      <c r="A9">
        <v>2007</v>
      </c>
      <c r="B9" t="s">
        <v>42</v>
      </c>
      <c r="C9" t="s">
        <v>18</v>
      </c>
    </row>
    <row r="10" spans="1:3" x14ac:dyDescent="0.25">
      <c r="A10">
        <v>2007</v>
      </c>
      <c r="B10" t="s">
        <v>31</v>
      </c>
      <c r="C10" t="s">
        <v>18</v>
      </c>
    </row>
    <row r="11" spans="1:3" x14ac:dyDescent="0.25">
      <c r="A11">
        <v>2007</v>
      </c>
      <c r="B11" t="s">
        <v>39</v>
      </c>
      <c r="C11" t="s">
        <v>18</v>
      </c>
    </row>
    <row r="12" spans="1:3" x14ac:dyDescent="0.25">
      <c r="A12">
        <v>2008</v>
      </c>
      <c r="B12" t="s">
        <v>41</v>
      </c>
      <c r="C12" t="s">
        <v>18</v>
      </c>
    </row>
    <row r="13" spans="1:3" x14ac:dyDescent="0.25">
      <c r="A13">
        <v>2008</v>
      </c>
      <c r="B13" t="s">
        <v>38</v>
      </c>
      <c r="C13" t="s">
        <v>18</v>
      </c>
    </row>
    <row r="14" spans="1:3" x14ac:dyDescent="0.25">
      <c r="A14">
        <v>2008</v>
      </c>
      <c r="B14" t="s">
        <v>31</v>
      </c>
      <c r="C14" t="s">
        <v>18</v>
      </c>
    </row>
    <row r="15" spans="1:3" x14ac:dyDescent="0.25">
      <c r="A15">
        <v>2009</v>
      </c>
      <c r="B15" t="s">
        <v>41</v>
      </c>
      <c r="C15" t="s">
        <v>18</v>
      </c>
    </row>
    <row r="16" spans="1:3" x14ac:dyDescent="0.25">
      <c r="A16">
        <v>2009</v>
      </c>
      <c r="B16" t="s">
        <v>38</v>
      </c>
      <c r="C16" t="s">
        <v>18</v>
      </c>
    </row>
    <row r="17" spans="1:3" x14ac:dyDescent="0.25">
      <c r="A17">
        <v>2009</v>
      </c>
      <c r="B17" t="s">
        <v>22</v>
      </c>
      <c r="C17" t="s">
        <v>18</v>
      </c>
    </row>
    <row r="18" spans="1:3" x14ac:dyDescent="0.25">
      <c r="A18">
        <v>2010</v>
      </c>
      <c r="B18" t="s">
        <v>31</v>
      </c>
      <c r="C18" t="s">
        <v>18</v>
      </c>
    </row>
    <row r="19" spans="1:3" x14ac:dyDescent="0.25">
      <c r="A19">
        <v>2012</v>
      </c>
      <c r="B19" t="s">
        <v>41</v>
      </c>
      <c r="C19" t="s">
        <v>18</v>
      </c>
    </row>
    <row r="20" spans="1:3" x14ac:dyDescent="0.25">
      <c r="A20">
        <v>2012</v>
      </c>
      <c r="B20" t="s">
        <v>38</v>
      </c>
      <c r="C20" t="s">
        <v>18</v>
      </c>
    </row>
    <row r="21" spans="1:3" x14ac:dyDescent="0.25">
      <c r="A21">
        <v>2012</v>
      </c>
      <c r="B21" t="s">
        <v>22</v>
      </c>
      <c r="C21" t="s">
        <v>18</v>
      </c>
    </row>
    <row r="22" spans="1:3" x14ac:dyDescent="0.25">
      <c r="A22">
        <v>2013</v>
      </c>
      <c r="B22" t="s">
        <v>43</v>
      </c>
      <c r="C22" t="s">
        <v>18</v>
      </c>
    </row>
    <row r="23" spans="1:3" x14ac:dyDescent="0.25">
      <c r="A23">
        <v>2013</v>
      </c>
      <c r="B23" t="s">
        <v>37</v>
      </c>
      <c r="C23" t="s">
        <v>18</v>
      </c>
    </row>
    <row r="24" spans="1:3" x14ac:dyDescent="0.25">
      <c r="A24">
        <v>2014</v>
      </c>
      <c r="B24" t="s">
        <v>40</v>
      </c>
      <c r="C24" t="s">
        <v>18</v>
      </c>
    </row>
    <row r="25" spans="1:3" x14ac:dyDescent="0.25">
      <c r="A25">
        <v>2015</v>
      </c>
      <c r="B25" t="s">
        <v>44</v>
      </c>
      <c r="C25" t="s">
        <v>18</v>
      </c>
    </row>
    <row r="26" spans="1:3" x14ac:dyDescent="0.25">
      <c r="A26">
        <v>2015</v>
      </c>
      <c r="B26" t="s">
        <v>40</v>
      </c>
      <c r="C26" t="s">
        <v>18</v>
      </c>
    </row>
    <row r="27" spans="1:3" x14ac:dyDescent="0.25">
      <c r="A27">
        <v>2017</v>
      </c>
      <c r="B27" t="s">
        <v>38</v>
      </c>
      <c r="C27" t="s">
        <v>18</v>
      </c>
    </row>
    <row r="28" spans="1:3" x14ac:dyDescent="0.25">
      <c r="A28">
        <v>2017</v>
      </c>
      <c r="B28" t="s">
        <v>31</v>
      </c>
      <c r="C28" t="s">
        <v>18</v>
      </c>
    </row>
    <row r="29" spans="1:3" x14ac:dyDescent="0.25">
      <c r="A29">
        <v>2018</v>
      </c>
      <c r="B29" t="s">
        <v>41</v>
      </c>
      <c r="C29" t="s">
        <v>18</v>
      </c>
    </row>
    <row r="30" spans="1:3" x14ac:dyDescent="0.25">
      <c r="A30">
        <v>2019</v>
      </c>
      <c r="B30" t="s">
        <v>22</v>
      </c>
      <c r="C30" t="s">
        <v>18</v>
      </c>
    </row>
    <row r="31" spans="1:3" x14ac:dyDescent="0.25">
      <c r="A31">
        <v>2020</v>
      </c>
      <c r="B31" t="s">
        <v>31</v>
      </c>
      <c r="C31" t="s">
        <v>18</v>
      </c>
    </row>
    <row r="32" spans="1:3" x14ac:dyDescent="0.25">
      <c r="A32">
        <v>2004</v>
      </c>
      <c r="B32" t="s">
        <v>35</v>
      </c>
      <c r="C32" t="s">
        <v>1</v>
      </c>
    </row>
    <row r="33" spans="1:3" x14ac:dyDescent="0.25">
      <c r="A33">
        <v>2005</v>
      </c>
      <c r="B33" t="s">
        <v>40</v>
      </c>
      <c r="C33" t="s">
        <v>1</v>
      </c>
    </row>
    <row r="34" spans="1:3" x14ac:dyDescent="0.25">
      <c r="A34">
        <v>2010</v>
      </c>
      <c r="B34" t="s">
        <v>14</v>
      </c>
      <c r="C34" t="s">
        <v>1</v>
      </c>
    </row>
    <row r="35" spans="1:3" x14ac:dyDescent="0.25">
      <c r="A35">
        <v>2011</v>
      </c>
      <c r="B35" t="s">
        <v>33</v>
      </c>
      <c r="C35" t="s">
        <v>1</v>
      </c>
    </row>
    <row r="36" spans="1:3" x14ac:dyDescent="0.25">
      <c r="A36">
        <v>2017</v>
      </c>
      <c r="B36" t="s">
        <v>37</v>
      </c>
      <c r="C36" t="s">
        <v>1</v>
      </c>
    </row>
    <row r="37" spans="1:3" x14ac:dyDescent="0.25">
      <c r="A37">
        <v>2019</v>
      </c>
      <c r="B37" t="s">
        <v>25</v>
      </c>
      <c r="C37" t="s">
        <v>1</v>
      </c>
    </row>
    <row r="38" spans="1:3" x14ac:dyDescent="0.25">
      <c r="A38">
        <v>2020</v>
      </c>
      <c r="B38" t="s">
        <v>37</v>
      </c>
      <c r="C38" t="s">
        <v>1</v>
      </c>
    </row>
    <row r="39" spans="1:3" x14ac:dyDescent="0.25">
      <c r="A39">
        <v>2022</v>
      </c>
      <c r="B39" t="s">
        <v>45</v>
      </c>
      <c r="C39" t="s">
        <v>1</v>
      </c>
    </row>
    <row r="40" spans="1:3" x14ac:dyDescent="0.25">
      <c r="A40">
        <v>2022</v>
      </c>
      <c r="B40" t="s">
        <v>37</v>
      </c>
      <c r="C40" t="s">
        <v>1</v>
      </c>
    </row>
  </sheetData>
  <sortState xmlns:xlrd2="http://schemas.microsoft.com/office/spreadsheetml/2017/richdata2" ref="A2:C40">
    <sortCondition ref="C2:C40"/>
  </sortState>
  <pageMargins left="0.75" right="0.75" top="1" bottom="1" header="0.5" footer="0.5"/>
  <pageSetup scale="8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9642-5D92-4517-AAFD-DC797C13D0D9}">
  <sheetPr>
    <pageSetUpPr fitToPage="1"/>
  </sheetPr>
  <dimension ref="A1:C35"/>
  <sheetViews>
    <sheetView topLeftCell="A19" workbookViewId="0">
      <selection activeCell="D35" sqref="D35"/>
    </sheetView>
  </sheetViews>
  <sheetFormatPr defaultRowHeight="15" x14ac:dyDescent="0.25"/>
  <cols>
    <col min="1" max="1" width="5.5703125" bestFit="1" customWidth="1"/>
    <col min="2" max="2" width="27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2016</v>
      </c>
      <c r="B2" t="s">
        <v>40</v>
      </c>
      <c r="C2" t="s">
        <v>18</v>
      </c>
    </row>
    <row r="3" spans="1:3" x14ac:dyDescent="0.25">
      <c r="A3">
        <v>2017</v>
      </c>
      <c r="B3" t="s">
        <v>22</v>
      </c>
      <c r="C3" t="s">
        <v>18</v>
      </c>
    </row>
    <row r="4" spans="1:3" x14ac:dyDescent="0.25">
      <c r="A4">
        <v>2019</v>
      </c>
      <c r="B4" t="s">
        <v>40</v>
      </c>
      <c r="C4" t="s">
        <v>18</v>
      </c>
    </row>
    <row r="5" spans="1:3" x14ac:dyDescent="0.25">
      <c r="A5">
        <v>2022</v>
      </c>
      <c r="B5" t="s">
        <v>22</v>
      </c>
      <c r="C5" t="s">
        <v>18</v>
      </c>
    </row>
    <row r="6" spans="1:3" x14ac:dyDescent="0.25">
      <c r="A6">
        <v>2017</v>
      </c>
      <c r="B6" t="s">
        <v>53</v>
      </c>
      <c r="C6" t="s">
        <v>13</v>
      </c>
    </row>
    <row r="7" spans="1:3" x14ac:dyDescent="0.25">
      <c r="A7">
        <v>2018</v>
      </c>
      <c r="B7" t="s">
        <v>54</v>
      </c>
      <c r="C7" t="s">
        <v>13</v>
      </c>
    </row>
    <row r="8" spans="1:3" x14ac:dyDescent="0.25">
      <c r="A8">
        <v>2007</v>
      </c>
      <c r="B8" t="s">
        <v>46</v>
      </c>
      <c r="C8" t="s">
        <v>1</v>
      </c>
    </row>
    <row r="9" spans="1:3" x14ac:dyDescent="0.25">
      <c r="A9">
        <v>2007</v>
      </c>
      <c r="B9" t="s">
        <v>7</v>
      </c>
      <c r="C9" t="s">
        <v>1</v>
      </c>
    </row>
    <row r="10" spans="1:3" x14ac:dyDescent="0.25">
      <c r="A10">
        <v>2008</v>
      </c>
      <c r="B10" t="s">
        <v>25</v>
      </c>
      <c r="C10" t="s">
        <v>1</v>
      </c>
    </row>
    <row r="11" spans="1:3" x14ac:dyDescent="0.25">
      <c r="A11">
        <v>2008</v>
      </c>
      <c r="B11" t="s">
        <v>6</v>
      </c>
      <c r="C11" t="s">
        <v>1</v>
      </c>
    </row>
    <row r="12" spans="1:3" x14ac:dyDescent="0.25">
      <c r="A12">
        <v>2008</v>
      </c>
      <c r="B12" t="s">
        <v>47</v>
      </c>
      <c r="C12" t="s">
        <v>1</v>
      </c>
    </row>
    <row r="13" spans="1:3" x14ac:dyDescent="0.25">
      <c r="A13">
        <v>2008</v>
      </c>
      <c r="B13" t="s">
        <v>48</v>
      </c>
      <c r="C13" t="s">
        <v>1</v>
      </c>
    </row>
    <row r="14" spans="1:3" x14ac:dyDescent="0.25">
      <c r="A14">
        <v>2009</v>
      </c>
      <c r="B14" t="s">
        <v>47</v>
      </c>
      <c r="C14" t="s">
        <v>1</v>
      </c>
    </row>
    <row r="15" spans="1:3" x14ac:dyDescent="0.25">
      <c r="A15">
        <v>2010</v>
      </c>
      <c r="B15" t="s">
        <v>24</v>
      </c>
      <c r="C15" t="s">
        <v>1</v>
      </c>
    </row>
    <row r="16" spans="1:3" x14ac:dyDescent="0.25">
      <c r="A16">
        <v>2011</v>
      </c>
      <c r="B16" t="s">
        <v>7</v>
      </c>
      <c r="C16" t="s">
        <v>1</v>
      </c>
    </row>
    <row r="17" spans="1:3" x14ac:dyDescent="0.25">
      <c r="A17">
        <v>2011</v>
      </c>
      <c r="B17" t="s">
        <v>49</v>
      </c>
      <c r="C17" t="s">
        <v>1</v>
      </c>
    </row>
    <row r="18" spans="1:3" x14ac:dyDescent="0.25">
      <c r="A18">
        <v>2012</v>
      </c>
      <c r="B18" t="s">
        <v>7</v>
      </c>
      <c r="C18" t="s">
        <v>1</v>
      </c>
    </row>
    <row r="19" spans="1:3" x14ac:dyDescent="0.25">
      <c r="A19">
        <v>2012</v>
      </c>
      <c r="B19" t="s">
        <v>24</v>
      </c>
      <c r="C19" t="s">
        <v>1</v>
      </c>
    </row>
    <row r="20" spans="1:3" x14ac:dyDescent="0.25">
      <c r="A20">
        <v>2012</v>
      </c>
      <c r="B20" t="s">
        <v>50</v>
      </c>
      <c r="C20" t="s">
        <v>1</v>
      </c>
    </row>
    <row r="21" spans="1:3" x14ac:dyDescent="0.25">
      <c r="A21">
        <v>2013</v>
      </c>
      <c r="B21" t="s">
        <v>34</v>
      </c>
      <c r="C21" t="s">
        <v>1</v>
      </c>
    </row>
    <row r="22" spans="1:3" x14ac:dyDescent="0.25">
      <c r="A22">
        <v>2014</v>
      </c>
      <c r="B22" t="s">
        <v>7</v>
      </c>
      <c r="C22" t="s">
        <v>1</v>
      </c>
    </row>
    <row r="23" spans="1:3" x14ac:dyDescent="0.25">
      <c r="A23">
        <v>2014</v>
      </c>
      <c r="B23" t="s">
        <v>51</v>
      </c>
      <c r="C23" t="s">
        <v>1</v>
      </c>
    </row>
    <row r="24" spans="1:3" x14ac:dyDescent="0.25">
      <c r="A24">
        <v>2015</v>
      </c>
      <c r="B24" t="s">
        <v>24</v>
      </c>
      <c r="C24" t="s">
        <v>1</v>
      </c>
    </row>
    <row r="25" spans="1:3" x14ac:dyDescent="0.25">
      <c r="A25">
        <v>2015</v>
      </c>
      <c r="B25" t="s">
        <v>50</v>
      </c>
      <c r="C25" t="s">
        <v>1</v>
      </c>
    </row>
    <row r="26" spans="1:3" x14ac:dyDescent="0.25">
      <c r="A26">
        <v>2016</v>
      </c>
      <c r="B26" t="s">
        <v>52</v>
      </c>
      <c r="C26" t="s">
        <v>1</v>
      </c>
    </row>
    <row r="27" spans="1:3" x14ac:dyDescent="0.25">
      <c r="A27">
        <v>2016</v>
      </c>
      <c r="B27" t="s">
        <v>7</v>
      </c>
      <c r="C27" t="s">
        <v>1</v>
      </c>
    </row>
    <row r="28" spans="1:3" x14ac:dyDescent="0.25">
      <c r="A28">
        <v>2016</v>
      </c>
      <c r="B28" t="s">
        <v>49</v>
      </c>
      <c r="C28" t="s">
        <v>1</v>
      </c>
    </row>
    <row r="29" spans="1:3" x14ac:dyDescent="0.25">
      <c r="A29">
        <v>2018</v>
      </c>
      <c r="B29" t="s">
        <v>50</v>
      </c>
      <c r="C29" t="s">
        <v>1</v>
      </c>
    </row>
    <row r="30" spans="1:3" x14ac:dyDescent="0.25">
      <c r="A30">
        <v>2018</v>
      </c>
      <c r="B30" t="s">
        <v>55</v>
      </c>
      <c r="C30" t="s">
        <v>1</v>
      </c>
    </row>
    <row r="31" spans="1:3" x14ac:dyDescent="0.25">
      <c r="A31">
        <v>2019</v>
      </c>
      <c r="B31" t="s">
        <v>33</v>
      </c>
      <c r="C31" t="s">
        <v>1</v>
      </c>
    </row>
    <row r="32" spans="1:3" x14ac:dyDescent="0.25">
      <c r="A32">
        <v>2019</v>
      </c>
      <c r="B32" t="s">
        <v>51</v>
      </c>
      <c r="C32" t="s">
        <v>1</v>
      </c>
    </row>
    <row r="33" spans="1:3" x14ac:dyDescent="0.25">
      <c r="A33">
        <v>2022</v>
      </c>
      <c r="B33" t="s">
        <v>22</v>
      </c>
      <c r="C33" t="s">
        <v>18</v>
      </c>
    </row>
    <row r="34" spans="1:3" x14ac:dyDescent="0.25">
      <c r="A34">
        <v>2022</v>
      </c>
      <c r="B34" t="s">
        <v>70</v>
      </c>
      <c r="C34" t="s">
        <v>1</v>
      </c>
    </row>
    <row r="35" spans="1:3" x14ac:dyDescent="0.25">
      <c r="A35">
        <v>2023</v>
      </c>
      <c r="B35" t="s">
        <v>47</v>
      </c>
      <c r="C35" t="s">
        <v>1</v>
      </c>
    </row>
  </sheetData>
  <sortState xmlns:xlrd2="http://schemas.microsoft.com/office/spreadsheetml/2017/richdata2" ref="A2:C32">
    <sortCondition ref="C2:C32"/>
  </sortState>
  <pageMargins left="0.75" right="0.75" top="1" bottom="1" header="0.5" footer="0.5"/>
  <pageSetup scale="8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3F535-E15A-4106-9C3B-637F80343945}">
  <sheetPr>
    <pageSetUpPr fitToPage="1"/>
  </sheetPr>
  <dimension ref="A1:C37"/>
  <sheetViews>
    <sheetView workbookViewId="0">
      <selection activeCell="B2" sqref="B2"/>
    </sheetView>
  </sheetViews>
  <sheetFormatPr defaultRowHeight="15" x14ac:dyDescent="0.25"/>
  <cols>
    <col min="1" max="1" width="5.5703125" bestFit="1" customWidth="1"/>
    <col min="2" max="2" width="27" bestFit="1" customWidth="1"/>
    <col min="3" max="3" width="9" bestFit="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>
        <v>2003</v>
      </c>
      <c r="B2" t="s">
        <v>56</v>
      </c>
      <c r="C2" t="s">
        <v>18</v>
      </c>
    </row>
    <row r="3" spans="1:3" x14ac:dyDescent="0.25">
      <c r="A3">
        <v>2005</v>
      </c>
      <c r="B3" t="s">
        <v>42</v>
      </c>
      <c r="C3" t="s">
        <v>18</v>
      </c>
    </row>
    <row r="4" spans="1:3" x14ac:dyDescent="0.25">
      <c r="A4">
        <v>2013</v>
      </c>
      <c r="B4" t="s">
        <v>22</v>
      </c>
      <c r="C4" t="s">
        <v>18</v>
      </c>
    </row>
    <row r="5" spans="1:3" x14ac:dyDescent="0.25">
      <c r="A5">
        <v>2015</v>
      </c>
      <c r="B5" t="s">
        <v>22</v>
      </c>
      <c r="C5" t="s">
        <v>18</v>
      </c>
    </row>
    <row r="6" spans="1:3" x14ac:dyDescent="0.25">
      <c r="A6">
        <v>2004</v>
      </c>
      <c r="B6" t="s">
        <v>58</v>
      </c>
      <c r="C6" t="s">
        <v>13</v>
      </c>
    </row>
    <row r="7" spans="1:3" x14ac:dyDescent="0.25">
      <c r="A7">
        <v>2006</v>
      </c>
      <c r="B7" t="s">
        <v>12</v>
      </c>
      <c r="C7" t="s">
        <v>13</v>
      </c>
    </row>
    <row r="8" spans="1:3" x14ac:dyDescent="0.25">
      <c r="A8">
        <v>2008</v>
      </c>
      <c r="B8" t="s">
        <v>58</v>
      </c>
      <c r="C8" t="s">
        <v>13</v>
      </c>
    </row>
    <row r="9" spans="1:3" x14ac:dyDescent="0.25">
      <c r="A9">
        <v>2008</v>
      </c>
      <c r="B9" t="s">
        <v>12</v>
      </c>
      <c r="C9" t="s">
        <v>13</v>
      </c>
    </row>
    <row r="10" spans="1:3" x14ac:dyDescent="0.25">
      <c r="A10">
        <v>2010</v>
      </c>
      <c r="B10" t="s">
        <v>58</v>
      </c>
      <c r="C10" t="s">
        <v>13</v>
      </c>
    </row>
    <row r="11" spans="1:3" x14ac:dyDescent="0.25">
      <c r="A11">
        <v>2017</v>
      </c>
      <c r="B11" t="s">
        <v>58</v>
      </c>
      <c r="C11" t="s">
        <v>13</v>
      </c>
    </row>
    <row r="12" spans="1:3" x14ac:dyDescent="0.25">
      <c r="A12">
        <v>2017</v>
      </c>
      <c r="B12" t="s">
        <v>12</v>
      </c>
      <c r="C12" t="s">
        <v>13</v>
      </c>
    </row>
    <row r="13" spans="1:3" x14ac:dyDescent="0.25">
      <c r="A13">
        <v>2002</v>
      </c>
      <c r="B13" t="s">
        <v>7</v>
      </c>
      <c r="C13" t="s">
        <v>1</v>
      </c>
    </row>
    <row r="14" spans="1:3" x14ac:dyDescent="0.25">
      <c r="A14">
        <v>2003</v>
      </c>
      <c r="B14" t="s">
        <v>34</v>
      </c>
      <c r="C14" t="s">
        <v>1</v>
      </c>
    </row>
    <row r="15" spans="1:3" x14ac:dyDescent="0.25">
      <c r="A15">
        <v>2003</v>
      </c>
      <c r="B15" t="s">
        <v>57</v>
      </c>
      <c r="C15" t="s">
        <v>1</v>
      </c>
    </row>
    <row r="16" spans="1:3" x14ac:dyDescent="0.25">
      <c r="A16">
        <v>2004</v>
      </c>
      <c r="B16" t="s">
        <v>34</v>
      </c>
      <c r="C16" t="s">
        <v>1</v>
      </c>
    </row>
    <row r="17" spans="1:3" x14ac:dyDescent="0.25">
      <c r="A17">
        <v>2005</v>
      </c>
      <c r="B17" t="s">
        <v>52</v>
      </c>
      <c r="C17" t="s">
        <v>1</v>
      </c>
    </row>
    <row r="18" spans="1:3" x14ac:dyDescent="0.25">
      <c r="A18">
        <v>2005</v>
      </c>
      <c r="B18" t="s">
        <v>59</v>
      </c>
      <c r="C18" t="s">
        <v>1</v>
      </c>
    </row>
    <row r="19" spans="1:3" x14ac:dyDescent="0.25">
      <c r="A19">
        <v>2005</v>
      </c>
      <c r="B19" t="s">
        <v>6</v>
      </c>
      <c r="C19" t="s">
        <v>1</v>
      </c>
    </row>
    <row r="20" spans="1:3" x14ac:dyDescent="0.25">
      <c r="A20">
        <v>2005</v>
      </c>
      <c r="B20" t="s">
        <v>48</v>
      </c>
      <c r="C20" t="s">
        <v>1</v>
      </c>
    </row>
    <row r="21" spans="1:3" x14ac:dyDescent="0.25">
      <c r="A21">
        <v>2006</v>
      </c>
      <c r="B21" t="s">
        <v>34</v>
      </c>
      <c r="C21" t="s">
        <v>1</v>
      </c>
    </row>
    <row r="22" spans="1:3" x14ac:dyDescent="0.25">
      <c r="A22">
        <v>2006</v>
      </c>
      <c r="B22" t="s">
        <v>40</v>
      </c>
      <c r="C22" t="s">
        <v>1</v>
      </c>
    </row>
    <row r="23" spans="1:3" x14ac:dyDescent="0.25">
      <c r="A23">
        <v>2007</v>
      </c>
      <c r="B23" t="s">
        <v>25</v>
      </c>
      <c r="C23" t="s">
        <v>1</v>
      </c>
    </row>
    <row r="24" spans="1:3" x14ac:dyDescent="0.25">
      <c r="A24">
        <v>2007</v>
      </c>
      <c r="B24" t="s">
        <v>40</v>
      </c>
      <c r="C24" t="s">
        <v>1</v>
      </c>
    </row>
    <row r="25" spans="1:3" x14ac:dyDescent="0.25">
      <c r="A25">
        <v>2009</v>
      </c>
      <c r="B25" t="s">
        <v>60</v>
      </c>
      <c r="C25" t="s">
        <v>1</v>
      </c>
    </row>
    <row r="26" spans="1:3" x14ac:dyDescent="0.25">
      <c r="A26">
        <v>2010</v>
      </c>
      <c r="B26" t="s">
        <v>47</v>
      </c>
      <c r="C26" t="s">
        <v>1</v>
      </c>
    </row>
    <row r="27" spans="1:3" x14ac:dyDescent="0.25">
      <c r="A27">
        <v>2010</v>
      </c>
      <c r="B27" t="s">
        <v>55</v>
      </c>
      <c r="C27" t="s">
        <v>1</v>
      </c>
    </row>
    <row r="28" spans="1:3" x14ac:dyDescent="0.25">
      <c r="A28">
        <v>2011</v>
      </c>
      <c r="B28" t="s">
        <v>34</v>
      </c>
      <c r="C28" t="s">
        <v>1</v>
      </c>
    </row>
    <row r="29" spans="1:3" x14ac:dyDescent="0.25">
      <c r="A29">
        <v>2011</v>
      </c>
      <c r="B29" t="s">
        <v>51</v>
      </c>
      <c r="C29" t="s">
        <v>1</v>
      </c>
    </row>
    <row r="30" spans="1:3" x14ac:dyDescent="0.25">
      <c r="A30">
        <v>2012</v>
      </c>
      <c r="B30" t="s">
        <v>34</v>
      </c>
      <c r="C30" t="s">
        <v>1</v>
      </c>
    </row>
    <row r="31" spans="1:3" x14ac:dyDescent="0.25">
      <c r="A31">
        <v>2014</v>
      </c>
      <c r="B31" t="s">
        <v>6</v>
      </c>
      <c r="C31" t="s">
        <v>1</v>
      </c>
    </row>
    <row r="32" spans="1:3" x14ac:dyDescent="0.25">
      <c r="A32">
        <v>2015</v>
      </c>
      <c r="B32" t="s">
        <v>34</v>
      </c>
      <c r="C32" t="s">
        <v>1</v>
      </c>
    </row>
    <row r="33" spans="1:3" x14ac:dyDescent="0.25">
      <c r="A33">
        <v>2015</v>
      </c>
      <c r="B33" t="s">
        <v>47</v>
      </c>
      <c r="C33" t="s">
        <v>1</v>
      </c>
    </row>
    <row r="34" spans="1:3" x14ac:dyDescent="0.25">
      <c r="A34">
        <v>2015</v>
      </c>
      <c r="B34" t="s">
        <v>14</v>
      </c>
      <c r="C34" t="s">
        <v>1</v>
      </c>
    </row>
    <row r="35" spans="1:3" x14ac:dyDescent="0.25">
      <c r="A35">
        <v>2017</v>
      </c>
      <c r="B35" t="s">
        <v>6</v>
      </c>
      <c r="C35" t="s">
        <v>1</v>
      </c>
    </row>
    <row r="36" spans="1:3" x14ac:dyDescent="0.25">
      <c r="A36">
        <v>2018</v>
      </c>
      <c r="B36" t="s">
        <v>25</v>
      </c>
      <c r="C36" t="s">
        <v>1</v>
      </c>
    </row>
    <row r="37" spans="1:3" x14ac:dyDescent="0.25">
      <c r="A37">
        <v>2019</v>
      </c>
      <c r="B37" t="s">
        <v>6</v>
      </c>
      <c r="C37" t="s">
        <v>1</v>
      </c>
    </row>
  </sheetData>
  <sortState xmlns:xlrd2="http://schemas.microsoft.com/office/spreadsheetml/2017/richdata2" ref="A2:C37">
    <sortCondition ref="C2:C37"/>
  </sortState>
  <pageMargins left="0.75" right="0.75" top="1" bottom="1" header="0.5" footer="0.5"/>
  <pageSetup scale="8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C0B18-F3E4-4C48-9ECC-1752C2EFA762}">
  <dimension ref="A1:E6"/>
  <sheetViews>
    <sheetView tabSelected="1" workbookViewId="0">
      <selection activeCell="E6" sqref="E6"/>
    </sheetView>
  </sheetViews>
  <sheetFormatPr defaultRowHeight="15" x14ac:dyDescent="0.25"/>
  <cols>
    <col min="1" max="1" width="26.5703125" bestFit="1" customWidth="1"/>
    <col min="2" max="2" width="25.7109375" bestFit="1" customWidth="1"/>
    <col min="3" max="3" width="8.28515625" bestFit="1" customWidth="1"/>
    <col min="4" max="4" width="9.5703125" bestFit="1" customWidth="1"/>
    <col min="5" max="5" width="30.140625" bestFit="1" customWidth="1"/>
  </cols>
  <sheetData>
    <row r="1" spans="1:5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</row>
    <row r="2" spans="1:5" x14ac:dyDescent="0.25">
      <c r="A2" t="s">
        <v>68</v>
      </c>
      <c r="B2">
        <v>8</v>
      </c>
      <c r="C2">
        <v>167</v>
      </c>
      <c r="D2">
        <v>71</v>
      </c>
      <c r="E2" s="2">
        <f>(C2-D2)/C2</f>
        <v>0.57485029940119758</v>
      </c>
    </row>
    <row r="3" spans="1:5" x14ac:dyDescent="0.25">
      <c r="A3" t="s">
        <v>67</v>
      </c>
      <c r="B3">
        <v>20</v>
      </c>
      <c r="C3">
        <v>377</v>
      </c>
      <c r="D3">
        <v>170</v>
      </c>
      <c r="E3" s="2">
        <f>(C3-D3)/C3</f>
        <v>0.54907161803713533</v>
      </c>
    </row>
    <row r="4" spans="1:5" x14ac:dyDescent="0.25">
      <c r="A4" t="s">
        <v>66</v>
      </c>
      <c r="B4">
        <v>20</v>
      </c>
      <c r="C4">
        <v>594</v>
      </c>
      <c r="D4">
        <v>269</v>
      </c>
      <c r="E4" s="2">
        <f>(C4-D4)/C4</f>
        <v>0.54713804713804715</v>
      </c>
    </row>
    <row r="5" spans="1:5" x14ac:dyDescent="0.25">
      <c r="A5" t="s">
        <v>71</v>
      </c>
      <c r="B5">
        <v>3</v>
      </c>
      <c r="C5">
        <v>166</v>
      </c>
      <c r="D5">
        <v>104</v>
      </c>
      <c r="E5" s="2">
        <f>(C5-D5)/C5</f>
        <v>0.37349397590361444</v>
      </c>
    </row>
    <row r="6" spans="1:5" x14ac:dyDescent="0.25">
      <c r="A6" t="s">
        <v>69</v>
      </c>
      <c r="B6">
        <v>3</v>
      </c>
      <c r="C6">
        <v>551</v>
      </c>
      <c r="D6">
        <v>398</v>
      </c>
      <c r="E6" s="2">
        <f>(C6-D6)/C6</f>
        <v>0.27767695099818512</v>
      </c>
    </row>
  </sheetData>
  <autoFilter ref="A1:E1" xr:uid="{295C0B18-F3E4-4C48-9ECC-1752C2EFA762}">
    <sortState xmlns:xlrd2="http://schemas.microsoft.com/office/spreadsheetml/2017/richdata2" ref="A2:E6">
      <sortCondition descending="1" ref="E1"/>
    </sortState>
  </autoFilter>
  <conditionalFormatting sqref="E2:E6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Serena Williams (USA)</vt:lpstr>
      <vt:lpstr>Venus Williams (USA)</vt:lpstr>
      <vt:lpstr>Rafael Nadal (SPAIN)</vt:lpstr>
      <vt:lpstr>Novak Djokovic (SERBIA)</vt:lpstr>
      <vt:lpstr>Roger Federer (SWITZERLAND)</vt:lpstr>
      <vt:lpstr>Word Document Organization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2022-08-27T19:06:59Z</dcterms:created>
  <dcterms:modified xsi:type="dcterms:W3CDTF">2023-12-31T00:13:58Z</dcterms:modified>
</cp:coreProperties>
</file>