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36" documentId="114_{AC9F4747-BE0F-452C-A2C8-58738AABDFF9}" xr6:coauthVersionLast="47" xr6:coauthVersionMax="47" xr10:uidLastSave="{3E373847-5B99-4CF5-AC52-0A845D5C8B19}"/>
  <bookViews>
    <workbookView xWindow="-120" yWindow="-120" windowWidth="38640" windowHeight="21120" firstSheet="7" activeTab="19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5" r:id="rId19"/>
    <sheet name="2025" sheetId="38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23" i="1" l="1"/>
  <c r="F8" i="1"/>
  <c r="F7" i="1"/>
  <c r="F6" i="1"/>
  <c r="F5" i="1"/>
  <c r="F22" i="1" l="1"/>
  <c r="F4" i="1"/>
  <c r="F3" i="1"/>
  <c r="F2" i="1"/>
</calcChain>
</file>

<file path=xl/sharedStrings.xml><?xml version="1.0" encoding="utf-8"?>
<sst xmlns="http://schemas.openxmlformats.org/spreadsheetml/2006/main" count="4024" uniqueCount="782">
  <si>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</si>
  <si>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</si>
  <si>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</si>
  <si>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</si>
  <si>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</si>
  <si>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</si>
  <si>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</si>
  <si>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</si>
  <si>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</si>
  <si>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</si>
  <si>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</si>
  <si>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</si>
  <si>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</si>
  <si>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</si>
  <si>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</si>
  <si>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</si>
  <si>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</si>
  <si>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</si>
  <si>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</si>
  <si>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</si>
  <si>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</si>
  <si>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</si>
  <si>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</si>
  <si>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</si>
  <si>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</si>
  <si>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</si>
  <si>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</si>
  <si>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</si>
  <si>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</si>
  <si>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</si>
  <si>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</si>
  <si>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</si>
  <si>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</si>
  <si>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</si>
  <si>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</si>
  <si>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</si>
  <si>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</si>
  <si>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</si>
  <si>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</si>
  <si>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</si>
  <si>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</si>
  <si>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</si>
  <si>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</si>
  <si>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</si>
  <si>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</si>
  <si>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</si>
  <si>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</si>
  <si>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</si>
  <si>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</si>
  <si>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</si>
  <si>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</si>
  <si>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</si>
  <si>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</si>
  <si>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</si>
  <si>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</si>
  <si>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</si>
  <si>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</si>
  <si>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</si>
  <si>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</si>
  <si>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</si>
  <si>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</si>
  <si>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</si>
  <si>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</si>
  <si>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</si>
  <si>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</si>
  <si>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</si>
  <si>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</si>
  <si>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</si>
  <si>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</si>
  <si>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</si>
  <si>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</si>
  <si>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</si>
  <si>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</si>
  <si>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</si>
  <si>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</si>
  <si>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</si>
  <si>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</si>
  <si>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</si>
  <si>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</si>
  <si>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</si>
  <si>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</si>
  <si>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</si>
  <si>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</si>
  <si>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</si>
  <si>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</si>
  <si>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</si>
  <si>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</si>
  <si>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</si>
  <si>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</si>
  <si>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</si>
  <si>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</si>
  <si>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</si>
  <si>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</si>
  <si>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</si>
  <si>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</si>
  <si>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</si>
  <si>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</si>
  <si>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</si>
  <si>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</si>
  <si>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</si>
  <si>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</si>
  <si>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</si>
  <si>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</si>
  <si>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</si>
  <si>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</si>
  <si>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</si>
  <si>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</si>
  <si>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</si>
  <si>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</si>
  <si>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</si>
  <si>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</si>
  <si>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</si>
  <si>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</si>
  <si>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</si>
  <si>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</si>
  <si>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</si>
  <si>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</si>
  <si>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</si>
  <si>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</si>
  <si>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</si>
  <si>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</si>
  <si>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</si>
  <si>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</si>
  <si>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</si>
  <si>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</si>
  <si>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</si>
  <si>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</si>
  <si>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</si>
  <si>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</si>
  <si>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</si>
  <si>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</si>
  <si>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</si>
  <si>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</si>
  <si>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</si>
  <si>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</si>
  <si>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</si>
  <si>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</si>
  <si>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</si>
  <si>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</si>
  <si>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</si>
  <si>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</si>
  <si>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</si>
  <si>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</si>
  <si>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</si>
  <si>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</si>
  <si>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</si>
  <si>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</si>
  <si>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</si>
  <si>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</si>
  <si>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</si>
  <si>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</si>
  <si>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</si>
  <si>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</si>
  <si>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</si>
  <si>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</si>
  <si>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</si>
  <si>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</si>
  <si>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</si>
  <si>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</si>
  <si>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</si>
  <si>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</si>
  <si>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</si>
  <si>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</si>
  <si>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</si>
  <si>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</si>
  <si>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</si>
  <si>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</si>
  <si>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</si>
  <si>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</si>
  <si>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</si>
  <si>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</si>
  <si>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</si>
  <si>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</si>
  <si>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</si>
  <si>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</si>
  <si>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</si>
  <si>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</si>
  <si>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</si>
  <si>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</si>
  <si>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</si>
  <si>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</si>
  <si>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</si>
  <si>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</si>
  <si>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</si>
  <si>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</si>
  <si>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</si>
  <si>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</si>
  <si>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</si>
  <si>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</si>
  <si>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</si>
  <si>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</si>
  <si>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</si>
  <si>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</si>
  <si>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</si>
  <si>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</si>
  <si>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</si>
  <si>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</si>
  <si>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</si>
  <si>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</si>
  <si>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</si>
  <si>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</si>
  <si>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</si>
  <si>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</si>
  <si>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</si>
  <si>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</si>
  <si>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</si>
  <si>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</si>
  <si>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</si>
  <si>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</si>
  <si>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</si>
  <si>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</si>
  <si>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</si>
  <si>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</si>
  <si>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</si>
  <si>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</si>
  <si>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</si>
  <si>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</si>
  <si>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</si>
  <si>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</si>
  <si>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</si>
  <si>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</si>
  <si>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</si>
  <si>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</si>
  <si>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</si>
  <si>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</si>
  <si>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</si>
  <si>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</si>
  <si>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</si>
  <si>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</si>
  <si>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</si>
  <si>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</si>
  <si>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</si>
  <si>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</si>
  <si>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</si>
  <si>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</si>
  <si>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</si>
  <si>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</si>
  <si>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</si>
  <si>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</si>
  <si>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</si>
  <si>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</si>
  <si>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</si>
  <si>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</si>
  <si>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</si>
  <si>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</si>
  <si>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</si>
  <si>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</si>
  <si>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</si>
  <si>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</si>
  <si>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</si>
  <si>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</si>
  <si>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</si>
  <si>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</si>
  <si>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</si>
  <si>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</si>
  <si>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</si>
  <si>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</si>
  <si>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</si>
  <si>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</si>
  <si>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</si>
  <si>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</si>
  <si>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</si>
  <si>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</si>
  <si>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</si>
  <si>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</si>
  <si>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</si>
  <si>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</si>
  <si>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</si>
  <si>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</si>
  <si>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</si>
  <si>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</si>
  <si>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</si>
  <si>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</si>
  <si>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</si>
  <si>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</si>
  <si>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</si>
  <si>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</si>
  <si>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</si>
  <si>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</si>
  <si>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</si>
  <si>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</si>
  <si>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</si>
  <si>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</si>
  <si>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</si>
  <si>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</si>
  <si>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</si>
  <si>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</si>
  <si>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</si>
  <si>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</si>
  <si>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</si>
  <si>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</si>
  <si>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</si>
  <si>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</si>
  <si>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</si>
  <si>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</si>
  <si>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</si>
  <si>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</si>
  <si>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</si>
  <si>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</si>
  <si>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</si>
  <si>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</si>
  <si>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</si>
  <si>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</si>
  <si>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</si>
  <si>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</si>
  <si>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</si>
  <si>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</si>
  <si>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</si>
  <si>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</si>
  <si>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</si>
  <si>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</si>
  <si>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</si>
  <si>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</si>
  <si>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</si>
  <si>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</si>
  <si>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</si>
  <si>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</si>
  <si>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</si>
  <si>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</si>
  <si>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</si>
  <si>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</si>
  <si>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</si>
  <si>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</si>
  <si>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</si>
  <si>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</si>
  <si>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</si>
  <si>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</si>
  <si>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</si>
  <si>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</si>
  <si>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</si>
  <si>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</si>
  <si>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</si>
  <si>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</si>
  <si>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</si>
  <si>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</si>
  <si>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</si>
  <si>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</si>
  <si>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</si>
  <si>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</si>
  <si>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</si>
  <si>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</si>
  <si>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</si>
  <si>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</si>
  <si>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</si>
  <si>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</si>
  <si>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</si>
  <si>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</si>
  <si>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</si>
  <si>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</si>
  <si>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</si>
  <si>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</si>
  <si>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</si>
  <si>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</si>
  <si>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</si>
  <si>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</si>
  <si>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</si>
  <si>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</si>
  <si>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</si>
  <si>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</si>
  <si>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</si>
  <si>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</si>
  <si>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</si>
  <si>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</si>
  <si>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</si>
  <si>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</si>
  <si>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</si>
  <si>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</si>
  <si>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</si>
  <si>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</si>
  <si>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</si>
  <si>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</si>
  <si>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</si>
  <si>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</si>
  <si>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</si>
  <si>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</si>
  <si>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</si>
  <si>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</si>
  <si>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</si>
  <si>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</si>
  <si>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</si>
  <si>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</si>
  <si>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</si>
  <si>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</si>
  <si>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</si>
  <si>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</si>
  <si>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</si>
  <si>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</si>
  <si>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</si>
  <si>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</si>
  <si>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</si>
  <si>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Daniela Hantuchová (SLOVAKIA)</t>
  </si>
  <si>
    <t>Victória Azárenka (BELARUS)</t>
  </si>
  <si>
    <t>3-6 6-2 7-6(4)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</si>
  <si>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</si>
  <si>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</si>
  <si>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</si>
  <si>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</si>
  <si>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</si>
  <si>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</si>
  <si>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</si>
  <si>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</si>
  <si>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</si>
  <si>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</si>
  <si>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</si>
  <si>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</si>
  <si>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</si>
  <si>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</si>
  <si>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</si>
  <si>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</si>
  <si>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</si>
  <si>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</si>
  <si>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</si>
  <si>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</si>
  <si>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</si>
  <si>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</si>
  <si>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</si>
  <si>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</si>
  <si>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</si>
  <si>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</si>
  <si>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</si>
  <si>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</si>
  <si>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</si>
  <si>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</si>
  <si>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</si>
  <si>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</si>
  <si>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</si>
  <si>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</si>
  <si>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</si>
  <si>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</si>
  <si>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</si>
  <si>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</si>
  <si>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</si>
  <si>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</si>
  <si>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</si>
  <si>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</si>
  <si>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</si>
  <si>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</si>
  <si>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</si>
  <si>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</si>
  <si>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</si>
  <si>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</si>
  <si>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</si>
  <si>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</si>
  <si>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</si>
  <si>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</si>
  <si>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</si>
  <si>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</si>
  <si>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</si>
  <si>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</si>
  <si>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</si>
  <si>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</si>
  <si>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</si>
  <si>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</si>
  <si>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</si>
  <si>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</si>
  <si>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</si>
  <si>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</si>
  <si>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</si>
  <si>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</si>
  <si>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</si>
  <si>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</si>
  <si>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</si>
  <si>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</si>
  <si>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</si>
  <si>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</si>
  <si>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</si>
  <si>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</si>
  <si>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</si>
  <si>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</si>
  <si>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</si>
  <si>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</si>
  <si>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</si>
  <si>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</si>
  <si>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</si>
  <si>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</si>
  <si>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</si>
  <si>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</si>
  <si>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</si>
  <si>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</si>
  <si>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</si>
  <si>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</si>
  <si>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</si>
  <si>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</si>
  <si>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</si>
  <si>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</si>
  <si>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</si>
  <si>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</si>
  <si>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</si>
  <si>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</si>
  <si>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</si>
  <si>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</si>
  <si>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</si>
  <si>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</si>
  <si>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</si>
  <si>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</si>
  <si>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</si>
  <si>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</si>
  <si>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</si>
  <si>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</si>
  <si>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</si>
  <si>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</si>
  <si>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</si>
  <si>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</si>
  <si>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</si>
  <si>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</si>
  <si>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</si>
  <si>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</si>
  <si>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</si>
  <si>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</si>
  <si>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</si>
  <si>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</si>
  <si>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</si>
  <si>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</si>
  <si>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</si>
  <si>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</si>
  <si>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</si>
  <si>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</si>
  <si>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</si>
  <si>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</si>
  <si>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</si>
  <si>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</si>
  <si>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</si>
  <si>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</si>
  <si>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</si>
  <si>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</si>
  <si>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</si>
  <si>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</si>
  <si>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</si>
  <si>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</si>
  <si>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</si>
  <si>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</si>
  <si>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</si>
  <si>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</si>
  <si>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</si>
  <si>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</si>
  <si>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</si>
  <si>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</si>
  <si>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</si>
  <si>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</si>
  <si>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</si>
  <si>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</si>
  <si>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</si>
  <si>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</si>
  <si>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</si>
  <si>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</si>
  <si>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</si>
  <si>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</si>
  <si>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</si>
  <si>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</si>
  <si>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</si>
  <si>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</si>
  <si>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</si>
  <si>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</si>
  <si>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</si>
  <si>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</si>
  <si>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</si>
  <si>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</si>
  <si>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</si>
  <si>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</si>
  <si>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</si>
  <si>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</si>
  <si>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</si>
  <si>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</si>
  <si>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</si>
  <si>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</si>
  <si>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</si>
  <si>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</si>
  <si>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</si>
  <si>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</si>
  <si>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</si>
  <si>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</si>
  <si>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</si>
  <si>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</si>
  <si>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</si>
  <si>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</si>
  <si>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</si>
  <si>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</si>
  <si>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</si>
  <si>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</si>
  <si>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</si>
  <si>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</si>
  <si>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</si>
  <si>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</si>
  <si>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</si>
  <si>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</si>
  <si>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</si>
  <si>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</si>
  <si>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</si>
  <si>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</si>
  <si>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</si>
  <si>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</si>
  <si>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</si>
  <si>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</si>
  <si>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</si>
  <si>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</si>
  <si>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</si>
  <si>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</si>
  <si>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</si>
  <si>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</si>
  <si>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</si>
  <si>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</si>
  <si>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</si>
  <si>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</si>
  <si>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</si>
  <si>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</si>
  <si>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</si>
  <si>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</si>
  <si>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</si>
  <si>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</si>
  <si>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</si>
  <si>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</si>
  <si>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</si>
  <si>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</si>
  <si>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</si>
  <si>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</si>
  <si>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</si>
  <si>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</si>
  <si>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</si>
  <si>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</si>
  <si>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</si>
  <si>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</si>
  <si>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</si>
  <si>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</si>
  <si>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</si>
  <si>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</si>
  <si>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</si>
  <si>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</si>
  <si>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</si>
  <si>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</si>
  <si>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</si>
  <si>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</si>
  <si>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</si>
  <si>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</si>
  <si>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</si>
  <si>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</si>
  <si>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</si>
  <si>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</si>
  <si>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</si>
  <si>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</si>
  <si>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</si>
  <si>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</si>
  <si>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</si>
  <si>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</si>
  <si>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</si>
  <si>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</si>
  <si>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</si>
  <si>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</si>
  <si>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</si>
  <si>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</si>
  <si>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</si>
  <si>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</si>
  <si>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</si>
  <si>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</si>
  <si>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</si>
  <si>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</si>
  <si>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</si>
  <si>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</si>
  <si>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</si>
  <si>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</si>
  <si>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</si>
  <si>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</si>
  <si>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</si>
  <si>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</si>
  <si>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</si>
  <si>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</si>
  <si>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</si>
  <si>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</si>
  <si>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</si>
  <si>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</si>
  <si>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</si>
  <si>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</si>
  <si>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</si>
  <si>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</si>
  <si>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</si>
  <si>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</si>
  <si>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</si>
  <si>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</si>
  <si>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</si>
  <si>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</si>
  <si>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</si>
  <si>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</si>
  <si>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</si>
  <si>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</si>
  <si>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</si>
  <si>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</si>
  <si>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</si>
  <si>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</si>
  <si>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</si>
  <si>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</si>
  <si>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</si>
  <si>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</si>
  <si>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</si>
  <si>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</si>
  <si>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</si>
  <si>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</si>
  <si>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</si>
  <si>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</si>
  <si>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</si>
  <si>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</si>
  <si>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</si>
  <si>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</si>
  <si>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</si>
  <si>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</si>
  <si>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</si>
  <si>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</si>
  <si>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</si>
  <si>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</si>
  <si>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</si>
  <si>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</si>
  <si>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</si>
  <si>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</si>
  <si>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</si>
  <si>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</si>
  <si>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</si>
  <si>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</si>
  <si>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</si>
  <si>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</si>
  <si>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</si>
  <si>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</si>
  <si>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</si>
  <si>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</si>
  <si>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</si>
  <si>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</si>
  <si>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</si>
  <si>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</si>
  <si>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</si>
  <si>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</si>
  <si>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</si>
  <si>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</si>
  <si>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</si>
  <si>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</si>
  <si>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</si>
  <si>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</si>
  <si>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</si>
  <si>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</si>
  <si>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</si>
  <si>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</si>
  <si>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</si>
  <si>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</si>
  <si>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</si>
  <si>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</si>
  <si>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</si>
  <si>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</si>
  <si>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</si>
  <si>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</si>
  <si>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</si>
  <si>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</si>
  <si>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</si>
  <si>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</si>
  <si>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</si>
  <si>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</si>
  <si>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</si>
  <si>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</si>
  <si>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</si>
  <si>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</si>
  <si>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</si>
  <si>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</si>
  <si>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</si>
  <si>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</si>
  <si>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</si>
  <si>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</si>
  <si>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</si>
  <si>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</si>
  <si>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</si>
  <si>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</si>
  <si>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</si>
  <si>
    <t>NONE</t>
  </si>
  <si>
    <t>1-6 6-4 6-3</t>
  </si>
  <si>
    <t>ITF PARIS ($10,000)</t>
  </si>
  <si>
    <t>McCartney Kessler (USA)</t>
  </si>
  <si>
    <t>5-7 3-2 RETIRED</t>
  </si>
  <si>
    <t>ITF HONG KONG ($125,000)</t>
  </si>
  <si>
    <t>Arina Rodionova (AUSTRALIA)</t>
  </si>
  <si>
    <t>Anna Blinkova (RUSSIA)</t>
  </si>
  <si>
    <t>QATAR OPEN</t>
  </si>
  <si>
    <t>DUBAI OPEN</t>
  </si>
  <si>
    <t>HONG KONG OPEN</t>
  </si>
  <si>
    <t>Yue Yuan (CHINA)</t>
  </si>
  <si>
    <t>WINNERS OPEN</t>
  </si>
  <si>
    <t>Lucia Bronzetti (ITALY)</t>
  </si>
  <si>
    <t>Daria Kasatkina (AUSTRALIA)</t>
  </si>
  <si>
    <t>Viktória Hrunčáková 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</si>
</sst>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D-47E6-8BB4-3EB8D3D9CA0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D-47E6-8BB4-3EB8D3D9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208"/>
        <c:axId val="11767248"/>
      </c:barChart>
      <c:catAx>
        <c:axId val="117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248"/>
        <c:crosses val="autoZero"/>
        <c:auto val="1"/>
        <c:lblAlgn val="ctr"/>
        <c:lblOffset val="100"/>
        <c:noMultiLvlLbl val="0"/>
      </c:catAx>
      <c:valAx>
        <c:axId val="11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  <c:pt idx="17">
                  <c:v>0</c:v>
                </c:pt>
                <c:pt idx="18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5-4479-B5EE-7504587A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208"/>
        <c:axId val="11759088"/>
      </c:lineChart>
      <c:catAx>
        <c:axId val="117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88"/>
        <c:crosses val="autoZero"/>
        <c:auto val="1"/>
        <c:lblAlgn val="ctr"/>
        <c:lblOffset val="100"/>
        <c:noMultiLvlLbl val="0"/>
      </c:catAx>
      <c:valAx>
        <c:axId val="117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4761</xdr:rowOff>
    </xdr:from>
    <xdr:to>
      <xdr:col>17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1FC7-D44A-ADB5-CC24-BA5F6A222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18</xdr:row>
      <xdr:rowOff>4762</xdr:rowOff>
    </xdr:from>
    <xdr:to>
      <xdr:col>17</xdr:col>
      <xdr:colOff>609599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B0070E0-C98F-919D-ED96-073191F2B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531</v>
      </c>
      <c r="B2" t="s">
        <v>59</v>
      </c>
      <c r="C2" t="s">
        <v>16</v>
      </c>
      <c r="D2" t="s">
        <v>454</v>
      </c>
      <c r="E2" s="7" t="s">
        <v>19</v>
      </c>
      <c r="F2" t="s">
        <v>373</v>
      </c>
    </row>
    <row r="3" spans="1:6" x14ac:dyDescent="0.25">
      <c r="C3" t="s">
        <v>15</v>
      </c>
      <c r="D3" t="s">
        <v>532</v>
      </c>
      <c r="E3" s="7" t="s">
        <v>19</v>
      </c>
      <c r="F3" t="s">
        <v>36</v>
      </c>
    </row>
    <row r="4" spans="1:6" x14ac:dyDescent="0.25">
      <c r="C4" t="s">
        <v>25</v>
      </c>
      <c r="D4" t="s">
        <v>515</v>
      </c>
      <c r="E4" s="7" t="s">
        <v>19</v>
      </c>
      <c r="F4" t="s">
        <v>102</v>
      </c>
    </row>
    <row r="5" spans="1:6" x14ac:dyDescent="0.25">
      <c r="C5" t="s">
        <v>31</v>
      </c>
      <c r="D5" t="s">
        <v>533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534</v>
      </c>
      <c r="E8" s="7" t="s">
        <v>19</v>
      </c>
      <c r="F8" t="s">
        <v>98</v>
      </c>
    </row>
    <row r="9" spans="1:6" x14ac:dyDescent="0.25">
      <c r="C9" t="s">
        <v>95</v>
      </c>
      <c r="D9" t="s">
        <v>712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724</v>
      </c>
      <c r="E12" s="8" t="s">
        <v>20</v>
      </c>
      <c r="F12" t="s">
        <v>129</v>
      </c>
    </row>
    <row r="14" spans="1:6" x14ac:dyDescent="0.25">
      <c r="A14" t="s">
        <v>535</v>
      </c>
      <c r="B14" t="s">
        <v>59</v>
      </c>
      <c r="D14" t="s">
        <v>525</v>
      </c>
      <c r="E14" s="8" t="s">
        <v>20</v>
      </c>
      <c r="F14" t="s">
        <v>108</v>
      </c>
    </row>
    <row r="15" spans="1:6" x14ac:dyDescent="0.25">
      <c r="D15" t="s">
        <v>536</v>
      </c>
      <c r="E15" s="7" t="s">
        <v>19</v>
      </c>
      <c r="F15" t="s">
        <v>86</v>
      </c>
    </row>
    <row r="17" spans="1:6" x14ac:dyDescent="0.25">
      <c r="A17" t="s">
        <v>775</v>
      </c>
      <c r="B17" t="s">
        <v>59</v>
      </c>
      <c r="C17" t="s">
        <v>16</v>
      </c>
      <c r="D17" t="s">
        <v>390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537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724</v>
      </c>
      <c r="E19" s="7" t="s">
        <v>19</v>
      </c>
      <c r="F19" t="s">
        <v>538</v>
      </c>
    </row>
    <row r="20" spans="1:6" x14ac:dyDescent="0.25">
      <c r="C20" t="s">
        <v>31</v>
      </c>
      <c r="D20" t="s">
        <v>393</v>
      </c>
      <c r="E20" s="7" t="s">
        <v>19</v>
      </c>
      <c r="F20" t="s">
        <v>539</v>
      </c>
    </row>
    <row r="21" spans="1:6" x14ac:dyDescent="0.25">
      <c r="C21" t="s">
        <v>32</v>
      </c>
      <c r="D21" t="s">
        <v>540</v>
      </c>
      <c r="E21" s="7" t="s">
        <v>19</v>
      </c>
      <c r="F21" t="s">
        <v>231</v>
      </c>
    </row>
    <row r="23" spans="1:6" x14ac:dyDescent="0.25">
      <c r="A23" t="s">
        <v>729</v>
      </c>
      <c r="B23" t="s">
        <v>59</v>
      </c>
      <c r="C23" t="s">
        <v>95</v>
      </c>
      <c r="D23" t="s">
        <v>741</v>
      </c>
      <c r="E23" s="7" t="s">
        <v>19</v>
      </c>
      <c r="F23" t="s">
        <v>541</v>
      </c>
    </row>
    <row r="24" spans="1:6" x14ac:dyDescent="0.25">
      <c r="C24" t="s">
        <v>16</v>
      </c>
      <c r="D24" t="s">
        <v>490</v>
      </c>
      <c r="E24" s="7" t="s">
        <v>19</v>
      </c>
      <c r="F24" t="s">
        <v>542</v>
      </c>
    </row>
    <row r="25" spans="1:6" x14ac:dyDescent="0.25">
      <c r="C25" t="s">
        <v>15</v>
      </c>
      <c r="D25" t="s">
        <v>540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544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713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543</v>
      </c>
    </row>
    <row r="30" spans="1:6" x14ac:dyDescent="0.25">
      <c r="A30" t="s">
        <v>333</v>
      </c>
      <c r="B30" t="s">
        <v>59</v>
      </c>
      <c r="C30" t="s">
        <v>95</v>
      </c>
      <c r="D30" t="s">
        <v>546</v>
      </c>
      <c r="E30" s="7" t="s">
        <v>19</v>
      </c>
      <c r="F30" t="s">
        <v>516</v>
      </c>
    </row>
    <row r="31" spans="1:6" x14ac:dyDescent="0.25">
      <c r="C31" t="s">
        <v>16</v>
      </c>
      <c r="D31" t="s">
        <v>547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401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545</v>
      </c>
    </row>
    <row r="36" spans="1:6" x14ac:dyDescent="0.25">
      <c r="A36" t="s">
        <v>500</v>
      </c>
      <c r="B36" t="s">
        <v>14</v>
      </c>
      <c r="C36" t="s">
        <v>15</v>
      </c>
      <c r="D36" t="s">
        <v>525</v>
      </c>
      <c r="E36" s="7" t="s">
        <v>19</v>
      </c>
      <c r="F36" t="s">
        <v>548</v>
      </c>
    </row>
    <row r="37" spans="1:6" x14ac:dyDescent="0.25">
      <c r="C37" t="s">
        <v>25</v>
      </c>
      <c r="D37" t="s">
        <v>440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393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549</v>
      </c>
    </row>
    <row r="42" spans="1:6" x14ac:dyDescent="0.25">
      <c r="A42" t="s">
        <v>347</v>
      </c>
      <c r="B42" t="s">
        <v>14</v>
      </c>
      <c r="C42" t="s">
        <v>16</v>
      </c>
      <c r="D42" t="s">
        <v>765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405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551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550</v>
      </c>
    </row>
    <row r="47" spans="1:6" x14ac:dyDescent="0.25">
      <c r="A47" t="s">
        <v>162</v>
      </c>
      <c r="B47" t="s">
        <v>14</v>
      </c>
      <c r="C47" t="s">
        <v>145</v>
      </c>
      <c r="D47" t="s">
        <v>552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522</v>
      </c>
      <c r="E48" s="8" t="s">
        <v>20</v>
      </c>
      <c r="F48" t="s">
        <v>245</v>
      </c>
    </row>
    <row r="50" spans="1:6" x14ac:dyDescent="0.25">
      <c r="A50" t="s">
        <v>553</v>
      </c>
      <c r="B50" t="s">
        <v>257</v>
      </c>
      <c r="C50" t="s">
        <v>16</v>
      </c>
      <c r="D50" t="s">
        <v>555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493</v>
      </c>
      <c r="E52" s="8" t="s">
        <v>20</v>
      </c>
      <c r="F52" t="s">
        <v>554</v>
      </c>
    </row>
    <row r="54" spans="1:6" x14ac:dyDescent="0.25">
      <c r="A54" t="s">
        <v>256</v>
      </c>
      <c r="B54" t="s">
        <v>257</v>
      </c>
      <c r="C54" t="s">
        <v>145</v>
      </c>
      <c r="D54" t="s">
        <v>521</v>
      </c>
      <c r="E54" s="8" t="s">
        <v>20</v>
      </c>
      <c r="F54" t="s">
        <v>556</v>
      </c>
    </row>
    <row r="55" spans="1:6" ht="15" customHeight="1" x14ac:dyDescent="0.25"/>
    <row r="56" spans="1:6" x14ac:dyDescent="0.25">
      <c r="A56" t="s">
        <v>716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558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559</v>
      </c>
    </row>
    <row r="59" spans="1:6" x14ac:dyDescent="0.25">
      <c r="C59" t="s">
        <v>31</v>
      </c>
      <c r="D59" t="s">
        <v>440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512</v>
      </c>
      <c r="E60" s="8" t="s">
        <v>20</v>
      </c>
      <c r="F60" t="s">
        <v>557</v>
      </c>
    </row>
    <row r="62" spans="1:6" x14ac:dyDescent="0.25">
      <c r="A62" t="s">
        <v>721</v>
      </c>
      <c r="B62" t="s">
        <v>59</v>
      </c>
      <c r="C62" t="s">
        <v>16</v>
      </c>
      <c r="D62" t="s">
        <v>493</v>
      </c>
      <c r="E62" s="7" t="s">
        <v>19</v>
      </c>
      <c r="F62" t="s">
        <v>561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475</v>
      </c>
    </row>
    <row r="64" spans="1:6" x14ac:dyDescent="0.25">
      <c r="C64" t="s">
        <v>25</v>
      </c>
      <c r="D64" t="s">
        <v>717</v>
      </c>
      <c r="E64" s="7" t="s">
        <v>19</v>
      </c>
      <c r="F64" t="s">
        <v>412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560</v>
      </c>
    </row>
    <row r="68" spans="1:6" x14ac:dyDescent="0.25">
      <c r="A68" t="s">
        <v>280</v>
      </c>
      <c r="B68" t="s">
        <v>59</v>
      </c>
      <c r="C68" t="s">
        <v>145</v>
      </c>
      <c r="D68" t="s">
        <v>563</v>
      </c>
      <c r="E68" s="7" t="s">
        <v>19</v>
      </c>
      <c r="F68" t="s">
        <v>564</v>
      </c>
    </row>
    <row r="69" spans="1:6" x14ac:dyDescent="0.25">
      <c r="C69" t="s">
        <v>95</v>
      </c>
      <c r="D69" t="s">
        <v>565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483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562</v>
      </c>
    </row>
    <row r="72" spans="1:6" x14ac:dyDescent="0.25">
      <c r="C72" t="s">
        <v>25</v>
      </c>
      <c r="D72" t="s">
        <v>391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460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566</v>
      </c>
      <c r="E77" s="8" t="s">
        <v>20</v>
      </c>
      <c r="F77" t="s">
        <v>108</v>
      </c>
    </row>
    <row r="79" spans="1:6" x14ac:dyDescent="0.25">
      <c r="A79" t="s">
        <v>524</v>
      </c>
      <c r="B79" t="s">
        <v>59</v>
      </c>
      <c r="C79" t="s">
        <v>16</v>
      </c>
      <c r="D79" t="s">
        <v>717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567</v>
      </c>
      <c r="E80" s="8" t="s">
        <v>20</v>
      </c>
      <c r="F80" t="s">
        <v>568</v>
      </c>
    </row>
    <row r="82" spans="1:6" x14ac:dyDescent="0.25">
      <c r="A82" t="s">
        <v>421</v>
      </c>
      <c r="B82" t="s">
        <v>59</v>
      </c>
      <c r="C82" t="s">
        <v>95</v>
      </c>
      <c r="D82" t="s">
        <v>432</v>
      </c>
      <c r="E82" s="8" t="s">
        <v>20</v>
      </c>
      <c r="F82" t="s">
        <v>569</v>
      </c>
    </row>
    <row r="84" spans="1:6" x14ac:dyDescent="0.25">
      <c r="A84" t="s">
        <v>529</v>
      </c>
      <c r="B84" t="s">
        <v>59</v>
      </c>
      <c r="C84" t="s">
        <v>484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484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484</v>
      </c>
      <c r="D86" t="s">
        <v>398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426</v>
      </c>
      <c r="B2" t="s">
        <v>59</v>
      </c>
      <c r="C2" t="s">
        <v>15</v>
      </c>
      <c r="D2" t="s">
        <v>570</v>
      </c>
      <c r="E2" s="7" t="s">
        <v>19</v>
      </c>
      <c r="F2" t="s">
        <v>571</v>
      </c>
    </row>
    <row r="3" spans="1:6" x14ac:dyDescent="0.25">
      <c r="C3" t="s">
        <v>25</v>
      </c>
      <c r="D3" t="s">
        <v>540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572</v>
      </c>
    </row>
    <row r="6" spans="1:6" x14ac:dyDescent="0.25">
      <c r="A6" t="s">
        <v>216</v>
      </c>
      <c r="B6" t="s">
        <v>59</v>
      </c>
      <c r="C6" t="s">
        <v>145</v>
      </c>
      <c r="D6" t="s">
        <v>396</v>
      </c>
      <c r="E6" s="8" t="s">
        <v>20</v>
      </c>
      <c r="F6" t="s">
        <v>108</v>
      </c>
    </row>
    <row r="8" spans="1:6" ht="15" customHeight="1" x14ac:dyDescent="0.25">
      <c r="A8" t="s">
        <v>535</v>
      </c>
      <c r="B8" t="s">
        <v>59</v>
      </c>
      <c r="D8" t="s">
        <v>470</v>
      </c>
      <c r="E8" s="7" t="s">
        <v>19</v>
      </c>
      <c r="F8" t="s">
        <v>236</v>
      </c>
    </row>
    <row r="9" spans="1:6" x14ac:dyDescent="0.25">
      <c r="D9" t="s">
        <v>540</v>
      </c>
      <c r="E9" s="8" t="s">
        <v>20</v>
      </c>
      <c r="F9" t="s">
        <v>573</v>
      </c>
    </row>
    <row r="11" spans="1:6" x14ac:dyDescent="0.25">
      <c r="A11" t="s">
        <v>775</v>
      </c>
      <c r="B11" t="s">
        <v>59</v>
      </c>
      <c r="C11" t="s">
        <v>15</v>
      </c>
      <c r="D11" t="s">
        <v>433</v>
      </c>
      <c r="E11" s="8" t="s">
        <v>20</v>
      </c>
      <c r="F11" t="s">
        <v>306</v>
      </c>
    </row>
    <row r="13" spans="1:6" x14ac:dyDescent="0.25">
      <c r="A13" t="s">
        <v>774</v>
      </c>
      <c r="B13" t="s">
        <v>59</v>
      </c>
      <c r="C13" t="s">
        <v>16</v>
      </c>
      <c r="D13" t="s">
        <v>309</v>
      </c>
      <c r="E13" s="8" t="s">
        <v>20</v>
      </c>
      <c r="F13" t="s">
        <v>574</v>
      </c>
    </row>
    <row r="15" spans="1:6" x14ac:dyDescent="0.25">
      <c r="A15" t="s">
        <v>729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724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575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780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473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576</v>
      </c>
    </row>
    <row r="25" spans="1:6" x14ac:dyDescent="0.25">
      <c r="A25" t="s">
        <v>535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507</v>
      </c>
    </row>
    <row r="28" spans="1:6" x14ac:dyDescent="0.25">
      <c r="A28" t="s">
        <v>500</v>
      </c>
      <c r="B28" t="s">
        <v>14</v>
      </c>
      <c r="C28" t="s">
        <v>15</v>
      </c>
      <c r="D28" t="s">
        <v>577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578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534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579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741</v>
      </c>
      <c r="E37" s="8" t="s">
        <v>20</v>
      </c>
      <c r="F37" t="s">
        <v>580</v>
      </c>
    </row>
    <row r="39" spans="1:6" x14ac:dyDescent="0.25">
      <c r="A39" t="s">
        <v>162</v>
      </c>
      <c r="B39" t="s">
        <v>14</v>
      </c>
      <c r="C39" t="s">
        <v>145</v>
      </c>
      <c r="D39" t="s">
        <v>582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488</v>
      </c>
      <c r="E40" s="7" t="s">
        <v>19</v>
      </c>
      <c r="F40" t="s">
        <v>510</v>
      </c>
    </row>
    <row r="41" spans="1:6" x14ac:dyDescent="0.25">
      <c r="C41" t="s">
        <v>16</v>
      </c>
      <c r="D41" t="s">
        <v>583</v>
      </c>
      <c r="E41" s="7" t="s">
        <v>19</v>
      </c>
      <c r="F41" t="s">
        <v>584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581</v>
      </c>
    </row>
    <row r="44" spans="1:6" x14ac:dyDescent="0.25">
      <c r="A44" t="s">
        <v>256</v>
      </c>
      <c r="B44" t="s">
        <v>257</v>
      </c>
      <c r="C44" t="s">
        <v>145</v>
      </c>
      <c r="D44" t="s">
        <v>586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442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487</v>
      </c>
      <c r="E47" s="7" t="s">
        <v>19</v>
      </c>
      <c r="F47" t="s">
        <v>587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585</v>
      </c>
    </row>
    <row r="50" spans="1:6" x14ac:dyDescent="0.25">
      <c r="A50" t="s">
        <v>513</v>
      </c>
      <c r="B50" t="s">
        <v>14</v>
      </c>
      <c r="C50" t="s">
        <v>16</v>
      </c>
      <c r="D50" t="s">
        <v>588</v>
      </c>
      <c r="E50" s="7" t="s">
        <v>19</v>
      </c>
      <c r="F50" t="s">
        <v>589</v>
      </c>
    </row>
    <row r="51" spans="1:6" x14ac:dyDescent="0.25">
      <c r="C51" t="s">
        <v>15</v>
      </c>
      <c r="D51" t="s">
        <v>590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591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592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716</v>
      </c>
      <c r="B56" t="s">
        <v>59</v>
      </c>
      <c r="C56" t="s">
        <v>16</v>
      </c>
      <c r="D56" t="s">
        <v>741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540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589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594</v>
      </c>
    </row>
    <row r="60" spans="1:6" x14ac:dyDescent="0.25">
      <c r="C60" t="s">
        <v>32</v>
      </c>
      <c r="D60" t="s">
        <v>487</v>
      </c>
      <c r="E60" s="7" t="s">
        <v>19</v>
      </c>
      <c r="F60" t="s">
        <v>593</v>
      </c>
    </row>
    <row r="62" spans="1:6" x14ac:dyDescent="0.25">
      <c r="A62" t="s">
        <v>721</v>
      </c>
      <c r="B62" t="s">
        <v>59</v>
      </c>
      <c r="C62" t="s">
        <v>16</v>
      </c>
      <c r="D62" t="s">
        <v>454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741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460</v>
      </c>
      <c r="E69" s="7" t="s">
        <v>19</v>
      </c>
      <c r="F69" t="s">
        <v>595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518</v>
      </c>
    </row>
    <row r="73" spans="1:6" x14ac:dyDescent="0.25">
      <c r="A73" t="s">
        <v>524</v>
      </c>
      <c r="B73" t="s">
        <v>59</v>
      </c>
      <c r="C73" t="s">
        <v>16</v>
      </c>
      <c r="D73" t="s">
        <v>45</v>
      </c>
      <c r="E73" s="7" t="s">
        <v>19</v>
      </c>
      <c r="F73" t="s">
        <v>596</v>
      </c>
    </row>
    <row r="74" spans="1:6" x14ac:dyDescent="0.25">
      <c r="C74" t="s">
        <v>15</v>
      </c>
      <c r="D74" t="s">
        <v>415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487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470</v>
      </c>
      <c r="E76" s="8" t="s">
        <v>20</v>
      </c>
      <c r="F76" t="s">
        <v>30</v>
      </c>
    </row>
    <row r="78" spans="1:6" x14ac:dyDescent="0.25">
      <c r="A78" t="s">
        <v>421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396</v>
      </c>
      <c r="E79" s="8" t="s">
        <v>20</v>
      </c>
      <c r="F79" t="s">
        <v>75</v>
      </c>
    </row>
    <row r="81" spans="1:6" x14ac:dyDescent="0.25">
      <c r="A81" t="s">
        <v>529</v>
      </c>
      <c r="B81" t="s">
        <v>59</v>
      </c>
      <c r="C81" t="s">
        <v>484</v>
      </c>
      <c r="D81" t="s">
        <v>356</v>
      </c>
      <c r="E81" s="8" t="s">
        <v>20</v>
      </c>
      <c r="F81" t="s">
        <v>560</v>
      </c>
    </row>
    <row r="82" spans="1:6" x14ac:dyDescent="0.25">
      <c r="C82" t="s">
        <v>484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484</v>
      </c>
      <c r="D83" t="s">
        <v>487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531</v>
      </c>
      <c r="B2" t="s">
        <v>59</v>
      </c>
      <c r="C2" t="s">
        <v>16</v>
      </c>
      <c r="D2" t="s">
        <v>281</v>
      </c>
      <c r="E2" s="7" t="s">
        <v>19</v>
      </c>
      <c r="F2" t="s">
        <v>597</v>
      </c>
    </row>
    <row r="3" spans="1:6" x14ac:dyDescent="0.25">
      <c r="C3" t="s">
        <v>15</v>
      </c>
      <c r="D3" t="s">
        <v>598</v>
      </c>
      <c r="E3" s="8" t="s">
        <v>20</v>
      </c>
      <c r="F3" t="s">
        <v>599</v>
      </c>
    </row>
    <row r="5" spans="1:6" x14ac:dyDescent="0.25">
      <c r="A5" t="s">
        <v>216</v>
      </c>
      <c r="B5" t="s">
        <v>59</v>
      </c>
      <c r="C5" t="s">
        <v>145</v>
      </c>
      <c r="D5" t="s">
        <v>483</v>
      </c>
      <c r="E5" s="8" t="s">
        <v>20</v>
      </c>
      <c r="F5" t="s">
        <v>49</v>
      </c>
    </row>
    <row r="7" spans="1:6" x14ac:dyDescent="0.25">
      <c r="A7" t="s">
        <v>600</v>
      </c>
      <c r="B7" t="s">
        <v>59</v>
      </c>
      <c r="C7" t="s">
        <v>15</v>
      </c>
      <c r="D7" t="s">
        <v>601</v>
      </c>
      <c r="E7" s="7" t="s">
        <v>19</v>
      </c>
      <c r="F7" t="s">
        <v>322</v>
      </c>
    </row>
    <row r="8" spans="1:6" x14ac:dyDescent="0.25">
      <c r="C8" t="s">
        <v>25</v>
      </c>
      <c r="D8" t="s">
        <v>532</v>
      </c>
      <c r="E8" s="9" t="s">
        <v>505</v>
      </c>
      <c r="F8" t="s">
        <v>713</v>
      </c>
    </row>
    <row r="10" spans="1:6" x14ac:dyDescent="0.25">
      <c r="A10" t="s">
        <v>729</v>
      </c>
      <c r="B10" t="s">
        <v>59</v>
      </c>
      <c r="C10" t="s">
        <v>95</v>
      </c>
      <c r="D10" t="s">
        <v>474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493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583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602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603</v>
      </c>
    </row>
    <row r="16" spans="1:6" x14ac:dyDescent="0.25">
      <c r="C16" t="s">
        <v>25</v>
      </c>
      <c r="D16" t="s">
        <v>567</v>
      </c>
      <c r="E16" s="8" t="s">
        <v>20</v>
      </c>
      <c r="F16" t="s">
        <v>604</v>
      </c>
    </row>
    <row r="18" spans="1:6" x14ac:dyDescent="0.25">
      <c r="A18" t="s">
        <v>500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577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605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606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607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493</v>
      </c>
      <c r="E27" s="7" t="s">
        <v>19</v>
      </c>
      <c r="F27" t="s">
        <v>608</v>
      </c>
    </row>
    <row r="29" spans="1:6" x14ac:dyDescent="0.25">
      <c r="A29" t="s">
        <v>347</v>
      </c>
      <c r="B29" t="s">
        <v>14</v>
      </c>
      <c r="C29" t="s">
        <v>16</v>
      </c>
      <c r="D29" t="s">
        <v>577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395</v>
      </c>
      <c r="E30" s="7" t="s">
        <v>19</v>
      </c>
      <c r="F30" t="s">
        <v>609</v>
      </c>
    </row>
    <row r="31" spans="1:6" x14ac:dyDescent="0.25">
      <c r="C31" t="s">
        <v>25</v>
      </c>
      <c r="D31" t="s">
        <v>602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486</v>
      </c>
      <c r="E33" s="8" t="s">
        <v>20</v>
      </c>
      <c r="F33" t="s">
        <v>610</v>
      </c>
    </row>
    <row r="35" spans="1:6" x14ac:dyDescent="0.25">
      <c r="A35" t="s">
        <v>162</v>
      </c>
      <c r="B35" t="s">
        <v>14</v>
      </c>
      <c r="C35" t="s">
        <v>145</v>
      </c>
      <c r="D35" t="s">
        <v>521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780</v>
      </c>
      <c r="E37" s="7" t="s">
        <v>19</v>
      </c>
      <c r="F37" t="s">
        <v>450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486</v>
      </c>
      <c r="E39" s="7" t="s">
        <v>19</v>
      </c>
      <c r="F39" t="s">
        <v>611</v>
      </c>
    </row>
    <row r="40" spans="1:6" x14ac:dyDescent="0.25">
      <c r="C40" t="s">
        <v>31</v>
      </c>
      <c r="D40" t="s">
        <v>540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612</v>
      </c>
      <c r="E41" s="8" t="s">
        <v>20</v>
      </c>
      <c r="F41" t="s">
        <v>373</v>
      </c>
    </row>
    <row r="43" spans="1:6" x14ac:dyDescent="0.25">
      <c r="A43" t="s">
        <v>613</v>
      </c>
      <c r="B43" t="s">
        <v>257</v>
      </c>
      <c r="C43" t="s">
        <v>16</v>
      </c>
      <c r="D43" t="s">
        <v>630</v>
      </c>
      <c r="E43" s="7" t="s">
        <v>19</v>
      </c>
      <c r="F43" t="s">
        <v>627</v>
      </c>
    </row>
    <row r="44" spans="1:6" x14ac:dyDescent="0.25">
      <c r="C44" t="s">
        <v>15</v>
      </c>
      <c r="D44" t="s">
        <v>537</v>
      </c>
      <c r="E44" s="7" t="s">
        <v>19</v>
      </c>
      <c r="F44" t="s">
        <v>631</v>
      </c>
    </row>
    <row r="45" spans="1:6" x14ac:dyDescent="0.25">
      <c r="C45" t="s">
        <v>25</v>
      </c>
      <c r="D45" t="s">
        <v>393</v>
      </c>
      <c r="E45" s="8" t="s">
        <v>20</v>
      </c>
      <c r="F45" t="s">
        <v>629</v>
      </c>
    </row>
    <row r="47" spans="1:6" x14ac:dyDescent="0.25">
      <c r="A47" t="s">
        <v>256</v>
      </c>
      <c r="B47" t="s">
        <v>257</v>
      </c>
      <c r="C47" t="s">
        <v>145</v>
      </c>
      <c r="D47" t="s">
        <v>615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616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617</v>
      </c>
      <c r="E49" s="7" t="s">
        <v>19</v>
      </c>
      <c r="F49" t="s">
        <v>618</v>
      </c>
    </row>
    <row r="50" spans="1:6" x14ac:dyDescent="0.25">
      <c r="C50" t="s">
        <v>15</v>
      </c>
      <c r="D50" t="s">
        <v>391</v>
      </c>
      <c r="E50" s="7" t="s">
        <v>19</v>
      </c>
      <c r="F50" t="s">
        <v>412</v>
      </c>
    </row>
    <row r="51" spans="1:6" x14ac:dyDescent="0.25">
      <c r="C51" t="s">
        <v>25</v>
      </c>
      <c r="D51" t="s">
        <v>567</v>
      </c>
      <c r="E51" s="8" t="s">
        <v>20</v>
      </c>
      <c r="F51" t="s">
        <v>614</v>
      </c>
    </row>
    <row r="53" spans="1:6" x14ac:dyDescent="0.25">
      <c r="A53" t="s">
        <v>619</v>
      </c>
      <c r="B53" t="s">
        <v>59</v>
      </c>
      <c r="C53" t="s">
        <v>16</v>
      </c>
      <c r="D53" t="s">
        <v>401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621</v>
      </c>
    </row>
    <row r="55" spans="1:6" x14ac:dyDescent="0.25">
      <c r="C55" t="s">
        <v>25</v>
      </c>
      <c r="D55" t="s">
        <v>724</v>
      </c>
      <c r="E55" s="8" t="s">
        <v>20</v>
      </c>
      <c r="F55" t="s">
        <v>620</v>
      </c>
    </row>
    <row r="57" spans="1:6" x14ac:dyDescent="0.25">
      <c r="A57" t="s">
        <v>716</v>
      </c>
      <c r="B57" t="s">
        <v>59</v>
      </c>
      <c r="C57" t="s">
        <v>16</v>
      </c>
      <c r="D57" t="s">
        <v>316</v>
      </c>
      <c r="E57" s="7" t="s">
        <v>19</v>
      </c>
      <c r="F57" t="s">
        <v>622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570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486</v>
      </c>
      <c r="E60" s="8" t="s">
        <v>20</v>
      </c>
      <c r="F60" t="s">
        <v>128</v>
      </c>
    </row>
    <row r="62" spans="1:6" x14ac:dyDescent="0.25">
      <c r="A62" t="s">
        <v>721</v>
      </c>
      <c r="B62" t="s">
        <v>59</v>
      </c>
      <c r="C62" t="s">
        <v>16</v>
      </c>
      <c r="D62" t="s">
        <v>623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567</v>
      </c>
      <c r="E64" s="7" t="s">
        <v>19</v>
      </c>
      <c r="F64" t="s">
        <v>624</v>
      </c>
    </row>
    <row r="65" spans="1:6" x14ac:dyDescent="0.25">
      <c r="C65" t="s">
        <v>31</v>
      </c>
      <c r="D65" t="s">
        <v>401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525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398</v>
      </c>
      <c r="E68" s="8" t="s">
        <v>20</v>
      </c>
      <c r="F68" t="s">
        <v>625</v>
      </c>
    </row>
    <row r="70" spans="1:6" x14ac:dyDescent="0.25">
      <c r="A70" t="s">
        <v>524</v>
      </c>
      <c r="B70" t="s">
        <v>59</v>
      </c>
      <c r="C70" t="s">
        <v>16</v>
      </c>
      <c r="D70" t="s">
        <v>780</v>
      </c>
      <c r="E70" s="8" t="s">
        <v>20</v>
      </c>
      <c r="F70" t="s">
        <v>86</v>
      </c>
    </row>
    <row r="72" spans="1:6" x14ac:dyDescent="0.25">
      <c r="A72" t="s">
        <v>421</v>
      </c>
      <c r="B72" t="s">
        <v>59</v>
      </c>
      <c r="C72" t="s">
        <v>95</v>
      </c>
      <c r="D72" t="s">
        <v>765</v>
      </c>
      <c r="E72" s="7" t="s">
        <v>19</v>
      </c>
      <c r="F72" t="s">
        <v>627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628</v>
      </c>
    </row>
    <row r="74" spans="1:6" x14ac:dyDescent="0.25">
      <c r="C74" t="s">
        <v>15</v>
      </c>
      <c r="D74" t="s">
        <v>398</v>
      </c>
      <c r="E74" s="7" t="s">
        <v>19</v>
      </c>
      <c r="F74" t="s">
        <v>36</v>
      </c>
    </row>
    <row r="75" spans="1:6" x14ac:dyDescent="0.25">
      <c r="C75" t="s">
        <v>25</v>
      </c>
      <c r="D75" t="s">
        <v>780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612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570</v>
      </c>
      <c r="E77" s="8" t="s">
        <v>20</v>
      </c>
      <c r="F77" t="s">
        <v>626</v>
      </c>
    </row>
    <row r="79" spans="1:6" x14ac:dyDescent="0.25">
      <c r="A79" t="s">
        <v>529</v>
      </c>
      <c r="B79" t="s">
        <v>59</v>
      </c>
      <c r="C79" t="s">
        <v>484</v>
      </c>
      <c r="D79" t="s">
        <v>486</v>
      </c>
      <c r="E79" s="8" t="s">
        <v>20</v>
      </c>
      <c r="F79" t="s">
        <v>29</v>
      </c>
    </row>
    <row r="80" spans="1:6" x14ac:dyDescent="0.25">
      <c r="C80" t="s">
        <v>484</v>
      </c>
      <c r="D80" t="s">
        <v>393</v>
      </c>
      <c r="E80" s="8" t="s">
        <v>20</v>
      </c>
      <c r="F80" t="s">
        <v>312</v>
      </c>
    </row>
    <row r="81" spans="3:6" x14ac:dyDescent="0.25">
      <c r="C81" t="s">
        <v>484</v>
      </c>
      <c r="D81" t="s">
        <v>570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58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531</v>
      </c>
      <c r="B2" t="s">
        <v>59</v>
      </c>
      <c r="C2" t="s">
        <v>16</v>
      </c>
      <c r="D2" t="s">
        <v>634</v>
      </c>
      <c r="E2" s="7" t="s">
        <v>19</v>
      </c>
      <c r="F2" t="s">
        <v>122</v>
      </c>
    </row>
    <row r="3" spans="1:6" x14ac:dyDescent="0.25">
      <c r="C3" t="s">
        <v>15</v>
      </c>
      <c r="D3" t="s">
        <v>630</v>
      </c>
      <c r="E3" s="7" t="s">
        <v>19</v>
      </c>
      <c r="F3" t="s">
        <v>413</v>
      </c>
    </row>
    <row r="4" spans="1:6" x14ac:dyDescent="0.25">
      <c r="C4" t="s">
        <v>25</v>
      </c>
      <c r="D4" t="s">
        <v>633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598</v>
      </c>
      <c r="E6" s="7" t="s">
        <v>19</v>
      </c>
      <c r="F6" t="s">
        <v>632</v>
      </c>
    </row>
    <row r="8" spans="1:6" x14ac:dyDescent="0.25">
      <c r="A8" t="s">
        <v>216</v>
      </c>
      <c r="B8" t="s">
        <v>59</v>
      </c>
      <c r="C8" t="s">
        <v>145</v>
      </c>
      <c r="D8" t="s">
        <v>636</v>
      </c>
      <c r="E8" s="7" t="s">
        <v>19</v>
      </c>
      <c r="F8" t="s">
        <v>276</v>
      </c>
    </row>
    <row r="9" spans="1:6" x14ac:dyDescent="0.25">
      <c r="C9" t="s">
        <v>95</v>
      </c>
      <c r="D9" t="s">
        <v>726</v>
      </c>
      <c r="E9" s="7" t="s">
        <v>19</v>
      </c>
      <c r="F9" t="s">
        <v>36</v>
      </c>
    </row>
    <row r="10" spans="1:6" x14ac:dyDescent="0.25">
      <c r="C10" t="s">
        <v>16</v>
      </c>
      <c r="D10" t="s">
        <v>437</v>
      </c>
      <c r="E10" s="7" t="s">
        <v>19</v>
      </c>
      <c r="F10" t="s">
        <v>637</v>
      </c>
    </row>
    <row r="11" spans="1:6" x14ac:dyDescent="0.25">
      <c r="C11" t="s">
        <v>15</v>
      </c>
      <c r="D11" t="s">
        <v>583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540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635</v>
      </c>
    </row>
    <row r="14" spans="1:6" x14ac:dyDescent="0.25">
      <c r="C14" t="s">
        <v>32</v>
      </c>
      <c r="D14" t="s">
        <v>393</v>
      </c>
      <c r="E14" s="8" t="s">
        <v>20</v>
      </c>
      <c r="F14" t="s">
        <v>638</v>
      </c>
    </row>
    <row r="16" spans="1:6" x14ac:dyDescent="0.25">
      <c r="A16" t="s">
        <v>774</v>
      </c>
      <c r="B16" t="s">
        <v>59</v>
      </c>
      <c r="C16" t="s">
        <v>16</v>
      </c>
      <c r="D16" t="s">
        <v>724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639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525</v>
      </c>
      <c r="E19" s="9" t="s">
        <v>505</v>
      </c>
      <c r="F19" t="s">
        <v>713</v>
      </c>
    </row>
    <row r="21" spans="1:6" x14ac:dyDescent="0.25">
      <c r="A21" t="s">
        <v>729</v>
      </c>
      <c r="B21" t="s">
        <v>59</v>
      </c>
      <c r="C21" t="s">
        <v>95</v>
      </c>
      <c r="D21" t="s">
        <v>605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640</v>
      </c>
      <c r="E22" s="7" t="s">
        <v>19</v>
      </c>
      <c r="F22" t="s">
        <v>641</v>
      </c>
    </row>
    <row r="23" spans="1:6" x14ac:dyDescent="0.25">
      <c r="C23" t="s">
        <v>15</v>
      </c>
      <c r="D23" t="s">
        <v>642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643</v>
      </c>
    </row>
    <row r="25" spans="1:6" x14ac:dyDescent="0.25">
      <c r="C25" t="s">
        <v>31</v>
      </c>
      <c r="D25" t="s">
        <v>583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644</v>
      </c>
      <c r="E27" s="7" t="s">
        <v>19</v>
      </c>
      <c r="F27" t="s">
        <v>645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646</v>
      </c>
    </row>
    <row r="30" spans="1:6" x14ac:dyDescent="0.25">
      <c r="A30" t="s">
        <v>535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647</v>
      </c>
      <c r="E31" s="7" t="s">
        <v>19</v>
      </c>
      <c r="F31" t="s">
        <v>648</v>
      </c>
    </row>
    <row r="33" spans="1:6" x14ac:dyDescent="0.25">
      <c r="A33" t="s">
        <v>500</v>
      </c>
      <c r="B33" t="s">
        <v>14</v>
      </c>
      <c r="C33" t="s">
        <v>15</v>
      </c>
      <c r="D33" t="s">
        <v>316</v>
      </c>
      <c r="E33" s="7" t="s">
        <v>19</v>
      </c>
      <c r="F33" t="s">
        <v>584</v>
      </c>
    </row>
    <row r="34" spans="1:6" x14ac:dyDescent="0.25">
      <c r="C34" t="s">
        <v>25</v>
      </c>
      <c r="D34" t="s">
        <v>607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724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649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605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540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583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487</v>
      </c>
      <c r="E42" s="9" t="s">
        <v>19</v>
      </c>
      <c r="F42" t="s">
        <v>713</v>
      </c>
    </row>
    <row r="43" spans="1:6" x14ac:dyDescent="0.25">
      <c r="C43" t="s">
        <v>25</v>
      </c>
      <c r="D43" t="s">
        <v>570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398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486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765</v>
      </c>
      <c r="E47" s="7" t="s">
        <v>19</v>
      </c>
      <c r="F47" t="s">
        <v>539</v>
      </c>
    </row>
    <row r="48" spans="1:6" x14ac:dyDescent="0.25">
      <c r="C48" t="s">
        <v>95</v>
      </c>
      <c r="D48" t="s">
        <v>623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649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650</v>
      </c>
    </row>
    <row r="52" spans="1:6" x14ac:dyDescent="0.25">
      <c r="C52" t="s">
        <v>31</v>
      </c>
      <c r="D52" t="s">
        <v>525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401</v>
      </c>
      <c r="E53" s="7" t="s">
        <v>19</v>
      </c>
      <c r="F53" t="s">
        <v>469</v>
      </c>
    </row>
    <row r="55" spans="1:6" x14ac:dyDescent="0.25">
      <c r="A55" t="s">
        <v>256</v>
      </c>
      <c r="B55" t="s">
        <v>257</v>
      </c>
      <c r="C55" t="s">
        <v>145</v>
      </c>
      <c r="D55" t="s">
        <v>497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533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466</v>
      </c>
      <c r="E57" s="8" t="s">
        <v>20</v>
      </c>
      <c r="F57" t="s">
        <v>651</v>
      </c>
    </row>
    <row r="59" spans="1:6" x14ac:dyDescent="0.25">
      <c r="A59" t="s">
        <v>716</v>
      </c>
      <c r="B59" t="s">
        <v>59</v>
      </c>
      <c r="C59" t="s">
        <v>16</v>
      </c>
      <c r="D59" t="s">
        <v>717</v>
      </c>
      <c r="E59" s="7" t="s">
        <v>19</v>
      </c>
      <c r="F59" t="s">
        <v>653</v>
      </c>
    </row>
    <row r="60" spans="1:6" x14ac:dyDescent="0.25">
      <c r="C60" t="s">
        <v>15</v>
      </c>
      <c r="D60" t="s">
        <v>405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570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427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401</v>
      </c>
      <c r="E63" s="7" t="s">
        <v>19</v>
      </c>
      <c r="F63" t="s">
        <v>652</v>
      </c>
    </row>
    <row r="65" spans="1:6" x14ac:dyDescent="0.25">
      <c r="A65" t="s">
        <v>721</v>
      </c>
      <c r="B65" t="s">
        <v>59</v>
      </c>
      <c r="C65" t="s">
        <v>16</v>
      </c>
      <c r="D65" t="s">
        <v>655</v>
      </c>
      <c r="E65" s="7" t="s">
        <v>19</v>
      </c>
      <c r="F65" t="s">
        <v>656</v>
      </c>
    </row>
    <row r="66" spans="1:6" x14ac:dyDescent="0.25">
      <c r="C66" t="s">
        <v>15</v>
      </c>
      <c r="D66" t="s">
        <v>427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633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654</v>
      </c>
    </row>
    <row r="71" spans="1:6" x14ac:dyDescent="0.25">
      <c r="A71" t="s">
        <v>280</v>
      </c>
      <c r="B71" t="s">
        <v>59</v>
      </c>
      <c r="C71" t="s">
        <v>145</v>
      </c>
      <c r="D71" t="s">
        <v>436</v>
      </c>
      <c r="E71" s="8" t="s">
        <v>20</v>
      </c>
      <c r="F71" t="s">
        <v>133</v>
      </c>
    </row>
    <row r="73" spans="1:6" x14ac:dyDescent="0.25">
      <c r="A73" t="s">
        <v>524</v>
      </c>
      <c r="B73" t="s">
        <v>59</v>
      </c>
      <c r="C73" t="s">
        <v>16</v>
      </c>
      <c r="D73" t="s">
        <v>356</v>
      </c>
      <c r="E73" s="8" t="s">
        <v>20</v>
      </c>
      <c r="F73" t="s">
        <v>450</v>
      </c>
    </row>
    <row r="75" spans="1:6" x14ac:dyDescent="0.25">
      <c r="A75" t="s">
        <v>421</v>
      </c>
      <c r="B75" t="s">
        <v>59</v>
      </c>
      <c r="C75" t="s">
        <v>95</v>
      </c>
      <c r="D75" t="s">
        <v>657</v>
      </c>
      <c r="E75" s="8" t="s">
        <v>20</v>
      </c>
      <c r="F75" t="s">
        <v>403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426</v>
      </c>
      <c r="B2" t="s">
        <v>59</v>
      </c>
      <c r="C2" t="s">
        <v>15</v>
      </c>
      <c r="D2" t="s">
        <v>427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436</v>
      </c>
      <c r="E4" s="7" t="s">
        <v>19</v>
      </c>
      <c r="F4" t="s">
        <v>428</v>
      </c>
    </row>
    <row r="5" spans="1:6" x14ac:dyDescent="0.25">
      <c r="C5" t="s">
        <v>95</v>
      </c>
      <c r="D5" t="s">
        <v>430</v>
      </c>
      <c r="E5" s="7" t="s">
        <v>19</v>
      </c>
      <c r="F5" t="s">
        <v>429</v>
      </c>
    </row>
    <row r="6" spans="1:6" x14ac:dyDescent="0.25">
      <c r="C6" t="s">
        <v>16</v>
      </c>
      <c r="D6" t="s">
        <v>405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535</v>
      </c>
      <c r="B9" t="s">
        <v>59</v>
      </c>
      <c r="D9" t="s">
        <v>540</v>
      </c>
      <c r="E9" s="7" t="s">
        <v>19</v>
      </c>
      <c r="F9" t="s">
        <v>83</v>
      </c>
    </row>
    <row r="10" spans="1:6" x14ac:dyDescent="0.25">
      <c r="D10" t="s">
        <v>598</v>
      </c>
      <c r="E10" s="7" t="s">
        <v>19</v>
      </c>
      <c r="F10" t="s">
        <v>129</v>
      </c>
    </row>
    <row r="12" spans="1:6" x14ac:dyDescent="0.25">
      <c r="A12" t="s">
        <v>774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658</v>
      </c>
    </row>
    <row r="14" spans="1:6" x14ac:dyDescent="0.25">
      <c r="C14" t="s">
        <v>31</v>
      </c>
      <c r="D14" t="s">
        <v>486</v>
      </c>
      <c r="E14" s="7" t="s">
        <v>19</v>
      </c>
      <c r="F14" t="s">
        <v>659</v>
      </c>
    </row>
    <row r="15" spans="1:6" x14ac:dyDescent="0.25">
      <c r="C15" t="s">
        <v>32</v>
      </c>
      <c r="D15" t="s">
        <v>649</v>
      </c>
      <c r="E15" s="8" t="s">
        <v>20</v>
      </c>
      <c r="F15" t="s">
        <v>70</v>
      </c>
    </row>
    <row r="17" spans="1:6" x14ac:dyDescent="0.25">
      <c r="A17" t="s">
        <v>775</v>
      </c>
      <c r="B17" t="s">
        <v>59</v>
      </c>
      <c r="C17" t="s">
        <v>16</v>
      </c>
      <c r="D17" t="s">
        <v>726</v>
      </c>
      <c r="E17" s="7" t="s">
        <v>19</v>
      </c>
      <c r="F17" t="s">
        <v>660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512</v>
      </c>
      <c r="E19" s="8" t="s">
        <v>20</v>
      </c>
      <c r="F19" t="s">
        <v>475</v>
      </c>
    </row>
    <row r="21" spans="1:6" x14ac:dyDescent="0.25">
      <c r="A21" t="s">
        <v>729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661</v>
      </c>
      <c r="E22" s="7" t="s">
        <v>19</v>
      </c>
      <c r="F22" t="s">
        <v>662</v>
      </c>
    </row>
    <row r="23" spans="1:6" x14ac:dyDescent="0.25">
      <c r="C23" t="s">
        <v>15</v>
      </c>
      <c r="D23" t="s">
        <v>663</v>
      </c>
      <c r="E23" s="8" t="s">
        <v>20</v>
      </c>
      <c r="F23" t="s">
        <v>664</v>
      </c>
    </row>
    <row r="25" spans="1:6" x14ac:dyDescent="0.25">
      <c r="A25" t="s">
        <v>333</v>
      </c>
      <c r="B25" t="s">
        <v>59</v>
      </c>
      <c r="C25" t="s">
        <v>95</v>
      </c>
      <c r="D25" t="s">
        <v>623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665</v>
      </c>
    </row>
    <row r="27" spans="1:6" x14ac:dyDescent="0.25">
      <c r="C27" t="s">
        <v>15</v>
      </c>
      <c r="D27" t="s">
        <v>405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642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540</v>
      </c>
      <c r="E29" s="8" t="s">
        <v>20</v>
      </c>
      <c r="F29" t="s">
        <v>245</v>
      </c>
    </row>
    <row r="31" spans="1:6" x14ac:dyDescent="0.25">
      <c r="A31" t="s">
        <v>535</v>
      </c>
      <c r="B31" t="s">
        <v>14</v>
      </c>
      <c r="D31" t="s">
        <v>570</v>
      </c>
      <c r="E31" s="7" t="s">
        <v>19</v>
      </c>
      <c r="F31" t="s">
        <v>666</v>
      </c>
    </row>
    <row r="32" spans="1:6" x14ac:dyDescent="0.25">
      <c r="D32" t="s">
        <v>493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668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567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781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427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512</v>
      </c>
      <c r="E38" s="7" t="s">
        <v>19</v>
      </c>
      <c r="F38" t="s">
        <v>667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663</v>
      </c>
      <c r="E41" s="8" t="s">
        <v>20</v>
      </c>
      <c r="F41" t="s">
        <v>669</v>
      </c>
    </row>
    <row r="43" spans="1:6" x14ac:dyDescent="0.25">
      <c r="A43" t="s">
        <v>162</v>
      </c>
      <c r="B43" t="s">
        <v>14</v>
      </c>
      <c r="C43" t="s">
        <v>145</v>
      </c>
      <c r="D43" t="s">
        <v>655</v>
      </c>
      <c r="E43" s="7" t="s">
        <v>19</v>
      </c>
      <c r="F43" t="s">
        <v>673</v>
      </c>
    </row>
    <row r="44" spans="1:6" x14ac:dyDescent="0.25">
      <c r="C44" t="s">
        <v>95</v>
      </c>
      <c r="D44" t="s">
        <v>671</v>
      </c>
      <c r="E44" s="7" t="s">
        <v>19</v>
      </c>
      <c r="F44" t="s">
        <v>674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672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670</v>
      </c>
      <c r="E47" s="8" t="s">
        <v>20</v>
      </c>
      <c r="F47" t="s">
        <v>133</v>
      </c>
    </row>
    <row r="49" spans="1:6" x14ac:dyDescent="0.25">
      <c r="A49" t="s">
        <v>613</v>
      </c>
      <c r="B49" t="s">
        <v>257</v>
      </c>
      <c r="C49" t="s">
        <v>16</v>
      </c>
      <c r="D49" t="s">
        <v>466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675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676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677</v>
      </c>
    </row>
    <row r="55" spans="1:6" x14ac:dyDescent="0.25">
      <c r="C55" t="s">
        <v>16</v>
      </c>
      <c r="D55" t="s">
        <v>391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678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396</v>
      </c>
      <c r="E57" s="7" t="s">
        <v>19</v>
      </c>
      <c r="F57" t="s">
        <v>679</v>
      </c>
    </row>
    <row r="58" spans="1:6" x14ac:dyDescent="0.25">
      <c r="C58" t="s">
        <v>31</v>
      </c>
      <c r="D58" t="s">
        <v>486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716</v>
      </c>
      <c r="B61" t="s">
        <v>59</v>
      </c>
      <c r="C61" t="s">
        <v>16</v>
      </c>
      <c r="D61" t="s">
        <v>680</v>
      </c>
      <c r="E61" s="7" t="s">
        <v>19</v>
      </c>
      <c r="F61" t="s">
        <v>681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682</v>
      </c>
      <c r="E63" s="8" t="s">
        <v>20</v>
      </c>
      <c r="F63" t="s">
        <v>683</v>
      </c>
    </row>
    <row r="65" spans="1:6" x14ac:dyDescent="0.25">
      <c r="A65" t="s">
        <v>721</v>
      </c>
      <c r="B65" t="s">
        <v>59</v>
      </c>
      <c r="C65" t="s">
        <v>16</v>
      </c>
      <c r="D65" t="s">
        <v>684</v>
      </c>
      <c r="E65" s="7" t="s">
        <v>19</v>
      </c>
      <c r="F65" t="s">
        <v>685</v>
      </c>
    </row>
    <row r="66" spans="1:6" x14ac:dyDescent="0.25">
      <c r="C66" t="s">
        <v>15</v>
      </c>
      <c r="D66" t="s">
        <v>487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634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623</v>
      </c>
      <c r="E69" s="8" t="s">
        <v>20</v>
      </c>
      <c r="F69" t="s">
        <v>686</v>
      </c>
    </row>
    <row r="71" spans="1:6" x14ac:dyDescent="0.25">
      <c r="A71" t="s">
        <v>524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687</v>
      </c>
      <c r="E72" s="8" t="s">
        <v>20</v>
      </c>
      <c r="F72" t="s">
        <v>569</v>
      </c>
    </row>
    <row r="74" spans="1:6" x14ac:dyDescent="0.25">
      <c r="A74" t="s">
        <v>421</v>
      </c>
      <c r="B74" t="s">
        <v>59</v>
      </c>
      <c r="C74" t="s">
        <v>95</v>
      </c>
      <c r="D74" t="s">
        <v>464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684</v>
      </c>
      <c r="E75" s="8" t="s">
        <v>20</v>
      </c>
      <c r="F75" t="s">
        <v>212</v>
      </c>
    </row>
    <row r="77" spans="1:6" x14ac:dyDescent="0.25">
      <c r="A77" t="s">
        <v>529</v>
      </c>
      <c r="B77" t="s">
        <v>59</v>
      </c>
      <c r="C77" t="s">
        <v>484</v>
      </c>
      <c r="D77" t="s">
        <v>540</v>
      </c>
      <c r="E77" s="8" t="s">
        <v>20</v>
      </c>
      <c r="F77" t="s">
        <v>689</v>
      </c>
    </row>
    <row r="78" spans="1:6" x14ac:dyDescent="0.25">
      <c r="C78" t="s">
        <v>484</v>
      </c>
      <c r="D78" t="s">
        <v>486</v>
      </c>
      <c r="E78" s="8" t="s">
        <v>20</v>
      </c>
      <c r="F78" t="s">
        <v>69</v>
      </c>
    </row>
    <row r="79" spans="1:6" x14ac:dyDescent="0.25">
      <c r="C79" t="s">
        <v>484</v>
      </c>
      <c r="D79" t="s">
        <v>688</v>
      </c>
      <c r="E79" s="7" t="s">
        <v>19</v>
      </c>
      <c r="F79" t="s">
        <v>690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691</v>
      </c>
      <c r="B2" t="s">
        <v>59</v>
      </c>
      <c r="C2" t="s">
        <v>15</v>
      </c>
      <c r="D2" t="s">
        <v>655</v>
      </c>
      <c r="E2" s="7" t="s">
        <v>19</v>
      </c>
      <c r="F2" t="s">
        <v>165</v>
      </c>
    </row>
    <row r="3" spans="1:6" x14ac:dyDescent="0.25">
      <c r="C3" t="s">
        <v>25</v>
      </c>
      <c r="D3" t="s">
        <v>633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680</v>
      </c>
      <c r="E5" s="7" t="s">
        <v>19</v>
      </c>
      <c r="F5" t="s">
        <v>276</v>
      </c>
    </row>
    <row r="6" spans="1:6" x14ac:dyDescent="0.25">
      <c r="C6" t="s">
        <v>95</v>
      </c>
      <c r="D6" t="s">
        <v>692</v>
      </c>
      <c r="E6" s="7" t="s">
        <v>19</v>
      </c>
      <c r="F6" t="s">
        <v>133</v>
      </c>
    </row>
    <row r="7" spans="1:6" x14ac:dyDescent="0.25">
      <c r="C7" t="s">
        <v>16</v>
      </c>
      <c r="D7" t="s">
        <v>693</v>
      </c>
      <c r="E7" s="7" t="s">
        <v>19</v>
      </c>
      <c r="F7" t="s">
        <v>56</v>
      </c>
    </row>
    <row r="8" spans="1:6" x14ac:dyDescent="0.25">
      <c r="C8" t="s">
        <v>15</v>
      </c>
      <c r="D8" t="s">
        <v>649</v>
      </c>
      <c r="E8" s="7" t="s">
        <v>19</v>
      </c>
      <c r="F8" t="s">
        <v>138</v>
      </c>
    </row>
    <row r="9" spans="1:6" x14ac:dyDescent="0.25">
      <c r="C9" t="s">
        <v>25</v>
      </c>
      <c r="D9" t="s">
        <v>602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525</v>
      </c>
      <c r="E10" s="8" t="s">
        <v>20</v>
      </c>
      <c r="F10" t="s">
        <v>694</v>
      </c>
    </row>
    <row r="12" spans="1:6" x14ac:dyDescent="0.25">
      <c r="A12" t="s">
        <v>775</v>
      </c>
      <c r="B12" t="s">
        <v>59</v>
      </c>
      <c r="C12" t="s">
        <v>15</v>
      </c>
      <c r="D12" t="s">
        <v>657</v>
      </c>
      <c r="E12" s="7" t="s">
        <v>19</v>
      </c>
      <c r="F12" t="s">
        <v>696</v>
      </c>
    </row>
    <row r="13" spans="1:6" x14ac:dyDescent="0.25">
      <c r="C13" t="s">
        <v>25</v>
      </c>
      <c r="D13" t="s">
        <v>633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680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687</v>
      </c>
      <c r="E15" s="7" t="s">
        <v>19</v>
      </c>
      <c r="F15" t="s">
        <v>695</v>
      </c>
    </row>
    <row r="17" spans="1:6" x14ac:dyDescent="0.25">
      <c r="A17" t="s">
        <v>697</v>
      </c>
      <c r="B17" t="s">
        <v>14</v>
      </c>
      <c r="C17" t="s">
        <v>16</v>
      </c>
      <c r="D17" t="s">
        <v>186</v>
      </c>
      <c r="E17" s="7" t="s">
        <v>19</v>
      </c>
      <c r="F17" t="s">
        <v>698</v>
      </c>
    </row>
    <row r="18" spans="1:6" x14ac:dyDescent="0.25">
      <c r="C18" t="s">
        <v>15</v>
      </c>
      <c r="D18" t="s">
        <v>588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699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593</v>
      </c>
    </row>
    <row r="21" spans="1:6" x14ac:dyDescent="0.25">
      <c r="C21" t="s">
        <v>32</v>
      </c>
      <c r="D21" t="s">
        <v>649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700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701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693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525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540</v>
      </c>
      <c r="E27" s="7" t="s">
        <v>19</v>
      </c>
      <c r="F27" t="s">
        <v>702</v>
      </c>
    </row>
    <row r="29" spans="1:6" x14ac:dyDescent="0.25">
      <c r="A29" t="s">
        <v>162</v>
      </c>
      <c r="B29" t="s">
        <v>14</v>
      </c>
      <c r="C29" t="s">
        <v>145</v>
      </c>
      <c r="D29" t="s">
        <v>703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670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672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704</v>
      </c>
      <c r="B2" t="s">
        <v>59</v>
      </c>
      <c r="C2" t="s">
        <v>16</v>
      </c>
      <c r="D2" t="s">
        <v>705</v>
      </c>
      <c r="E2" s="7" t="s">
        <v>19</v>
      </c>
      <c r="F2" t="s">
        <v>138</v>
      </c>
    </row>
    <row r="3" spans="1:6" x14ac:dyDescent="0.25">
      <c r="C3" t="s">
        <v>15</v>
      </c>
      <c r="D3" t="s">
        <v>577</v>
      </c>
      <c r="E3" s="7" t="s">
        <v>19</v>
      </c>
      <c r="F3" t="s">
        <v>133</v>
      </c>
    </row>
    <row r="4" spans="1:6" x14ac:dyDescent="0.25">
      <c r="C4" t="s">
        <v>25</v>
      </c>
      <c r="D4" t="s">
        <v>684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707</v>
      </c>
      <c r="E6" s="7" t="s">
        <v>19</v>
      </c>
      <c r="F6" t="s">
        <v>86</v>
      </c>
    </row>
    <row r="7" spans="1:6" x14ac:dyDescent="0.25">
      <c r="C7" t="s">
        <v>95</v>
      </c>
      <c r="D7" t="s">
        <v>655</v>
      </c>
      <c r="E7" s="7" t="s">
        <v>19</v>
      </c>
      <c r="F7" t="s">
        <v>708</v>
      </c>
    </row>
    <row r="8" spans="1:6" x14ac:dyDescent="0.25">
      <c r="C8" t="s">
        <v>16</v>
      </c>
      <c r="D8" t="s">
        <v>709</v>
      </c>
      <c r="E8" s="7" t="s">
        <v>19</v>
      </c>
      <c r="F8" t="s">
        <v>50</v>
      </c>
    </row>
    <row r="9" spans="1:6" x14ac:dyDescent="0.25">
      <c r="C9" t="s">
        <v>15</v>
      </c>
      <c r="D9" t="s">
        <v>672</v>
      </c>
      <c r="E9" s="7" t="s">
        <v>19</v>
      </c>
      <c r="F9" t="s">
        <v>706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570</v>
      </c>
      <c r="E12" s="7" t="s">
        <v>19</v>
      </c>
      <c r="F12" t="s">
        <v>710</v>
      </c>
    </row>
    <row r="13" spans="1:6" x14ac:dyDescent="0.25">
      <c r="C13" t="s">
        <v>16</v>
      </c>
      <c r="D13" t="s">
        <v>270</v>
      </c>
      <c r="E13" s="9" t="s">
        <v>505</v>
      </c>
      <c r="F13" t="s">
        <v>713</v>
      </c>
    </row>
    <row r="15" spans="1:6" x14ac:dyDescent="0.25">
      <c r="A15" t="s">
        <v>500</v>
      </c>
      <c r="B15" t="s">
        <v>14</v>
      </c>
      <c r="C15" t="s">
        <v>15</v>
      </c>
      <c r="D15" t="s">
        <v>663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684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633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703</v>
      </c>
      <c r="E19" s="7" t="s">
        <v>19</v>
      </c>
      <c r="F19" t="s">
        <v>450</v>
      </c>
    </row>
    <row r="20" spans="1:6" x14ac:dyDescent="0.25">
      <c r="C20" t="s">
        <v>16</v>
      </c>
      <c r="D20" t="s">
        <v>533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649</v>
      </c>
      <c r="E21" s="8" t="s">
        <v>20</v>
      </c>
      <c r="F21" t="s">
        <v>711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714</v>
      </c>
    </row>
    <row r="25" spans="1:6" x14ac:dyDescent="0.25">
      <c r="A25" t="s">
        <v>716</v>
      </c>
      <c r="B25" t="s">
        <v>59</v>
      </c>
      <c r="C25" t="s">
        <v>16</v>
      </c>
      <c r="D25" t="s">
        <v>519</v>
      </c>
      <c r="E25" s="8" t="s">
        <v>20</v>
      </c>
      <c r="F25" t="s">
        <v>715</v>
      </c>
    </row>
    <row r="27" spans="1:6" x14ac:dyDescent="0.25">
      <c r="A27" t="s">
        <v>721</v>
      </c>
      <c r="B27" t="s">
        <v>59</v>
      </c>
      <c r="C27" t="s">
        <v>95</v>
      </c>
      <c r="D27" t="s">
        <v>671</v>
      </c>
      <c r="E27" s="7" t="s">
        <v>19</v>
      </c>
      <c r="F27" t="s">
        <v>719</v>
      </c>
    </row>
    <row r="28" spans="1:6" x14ac:dyDescent="0.25">
      <c r="C28" t="s">
        <v>16</v>
      </c>
      <c r="D28" t="s">
        <v>720</v>
      </c>
      <c r="E28" s="9" t="s">
        <v>505</v>
      </c>
      <c r="F28" t="s">
        <v>713</v>
      </c>
    </row>
    <row r="30" spans="1:6" x14ac:dyDescent="0.25">
      <c r="A30" t="s">
        <v>280</v>
      </c>
      <c r="B30" t="s">
        <v>59</v>
      </c>
      <c r="C30" t="s">
        <v>145</v>
      </c>
      <c r="D30" t="s">
        <v>547</v>
      </c>
      <c r="E30" s="7" t="s">
        <v>19</v>
      </c>
      <c r="F30" t="s">
        <v>626</v>
      </c>
    </row>
    <row r="31" spans="1:6" x14ac:dyDescent="0.25">
      <c r="C31" t="s">
        <v>95</v>
      </c>
      <c r="D31" t="s">
        <v>722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687</v>
      </c>
      <c r="E32" s="7" t="s">
        <v>19</v>
      </c>
      <c r="F32" t="s">
        <v>723</v>
      </c>
    </row>
    <row r="33" spans="1:6" x14ac:dyDescent="0.25">
      <c r="C33" t="s">
        <v>15</v>
      </c>
      <c r="D33" t="s">
        <v>486</v>
      </c>
      <c r="E33" s="8" t="s">
        <v>20</v>
      </c>
      <c r="F33" t="s">
        <v>102</v>
      </c>
    </row>
    <row r="35" spans="1:6" x14ac:dyDescent="0.25">
      <c r="A35" t="s">
        <v>729</v>
      </c>
      <c r="B35" t="s">
        <v>59</v>
      </c>
      <c r="C35" t="s">
        <v>95</v>
      </c>
      <c r="D35" t="s">
        <v>727</v>
      </c>
      <c r="E35" s="7" t="s">
        <v>19</v>
      </c>
      <c r="F35" t="s">
        <v>728</v>
      </c>
    </row>
    <row r="36" spans="1:6" x14ac:dyDescent="0.25">
      <c r="C36" t="s">
        <v>16</v>
      </c>
      <c r="D36" t="s">
        <v>676</v>
      </c>
      <c r="E36" s="8" t="s">
        <v>20</v>
      </c>
      <c r="F36" t="s">
        <v>247</v>
      </c>
    </row>
    <row r="38" spans="1:6" x14ac:dyDescent="0.25">
      <c r="A38" t="s">
        <v>424</v>
      </c>
      <c r="B38" t="s">
        <v>59</v>
      </c>
      <c r="C38" t="s">
        <v>16</v>
      </c>
      <c r="D38" t="s">
        <v>705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709</v>
      </c>
      <c r="E39" s="7" t="s">
        <v>19</v>
      </c>
      <c r="F39" t="s">
        <v>730</v>
      </c>
    </row>
    <row r="40" spans="1:6" x14ac:dyDescent="0.25">
      <c r="C40" t="s">
        <v>25</v>
      </c>
      <c r="D40" t="s">
        <v>731</v>
      </c>
      <c r="E40" s="8" t="s">
        <v>20</v>
      </c>
      <c r="F40" t="s">
        <v>138</v>
      </c>
    </row>
    <row r="42" spans="1:6" x14ac:dyDescent="0.25">
      <c r="A42" t="s">
        <v>732</v>
      </c>
      <c r="B42" t="s">
        <v>59</v>
      </c>
      <c r="C42" t="s">
        <v>16</v>
      </c>
      <c r="D42" t="s">
        <v>733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734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735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727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602</v>
      </c>
      <c r="E46" s="8" t="s">
        <v>20</v>
      </c>
      <c r="F46" t="s">
        <v>212</v>
      </c>
    </row>
    <row r="48" spans="1:6" x14ac:dyDescent="0.25">
      <c r="A48" t="s">
        <v>422</v>
      </c>
      <c r="B48" t="s">
        <v>59</v>
      </c>
      <c r="C48" t="s">
        <v>15</v>
      </c>
      <c r="D48" t="s">
        <v>676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700</v>
      </c>
      <c r="E49" s="7" t="s">
        <v>19</v>
      </c>
      <c r="F49" t="s">
        <v>736</v>
      </c>
    </row>
    <row r="50" spans="3:6" x14ac:dyDescent="0.25">
      <c r="C50" t="s">
        <v>31</v>
      </c>
      <c r="D50" t="s">
        <v>735</v>
      </c>
      <c r="E50" s="9" t="s">
        <v>505</v>
      </c>
      <c r="F50" t="s">
        <v>713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zoomScaleNormal="100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737</v>
      </c>
      <c r="B2" t="s">
        <v>59</v>
      </c>
      <c r="C2" t="s">
        <v>16</v>
      </c>
      <c r="D2" t="s">
        <v>636</v>
      </c>
      <c r="E2" s="7" t="s">
        <v>19</v>
      </c>
      <c r="F2" t="s">
        <v>48</v>
      </c>
    </row>
    <row r="3" spans="1:6" x14ac:dyDescent="0.25">
      <c r="C3" t="s">
        <v>15</v>
      </c>
      <c r="D3" t="s">
        <v>733</v>
      </c>
      <c r="E3" s="7" t="s">
        <v>19</v>
      </c>
      <c r="F3" t="s">
        <v>86</v>
      </c>
    </row>
    <row r="4" spans="1:6" x14ac:dyDescent="0.25">
      <c r="C4" t="s">
        <v>25</v>
      </c>
      <c r="D4" t="s">
        <v>738</v>
      </c>
      <c r="E4" s="7" t="s">
        <v>19</v>
      </c>
      <c r="F4" t="s">
        <v>739</v>
      </c>
    </row>
    <row r="5" spans="1:6" x14ac:dyDescent="0.25">
      <c r="C5" t="s">
        <v>31</v>
      </c>
      <c r="D5" t="s">
        <v>740</v>
      </c>
      <c r="E5" s="7" t="s">
        <v>19</v>
      </c>
      <c r="F5" t="s">
        <v>98</v>
      </c>
    </row>
    <row r="6" spans="1:6" x14ac:dyDescent="0.25">
      <c r="C6" t="s">
        <v>32</v>
      </c>
      <c r="D6" t="s">
        <v>709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699</v>
      </c>
      <c r="E8" s="7" t="s">
        <v>19</v>
      </c>
      <c r="F8" t="s">
        <v>108</v>
      </c>
    </row>
    <row r="9" spans="1:6" x14ac:dyDescent="0.25">
      <c r="C9" t="s">
        <v>95</v>
      </c>
      <c r="D9" t="s">
        <v>616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591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742</v>
      </c>
    </row>
    <row r="13" spans="1:6" x14ac:dyDescent="0.25">
      <c r="A13" t="s">
        <v>775</v>
      </c>
      <c r="B13" t="s">
        <v>59</v>
      </c>
      <c r="C13" t="s">
        <v>16</v>
      </c>
      <c r="D13" t="s">
        <v>765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733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657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612</v>
      </c>
      <c r="E16" s="8" t="s">
        <v>20</v>
      </c>
      <c r="F16" t="s">
        <v>743</v>
      </c>
    </row>
    <row r="18" spans="1:6" x14ac:dyDescent="0.25">
      <c r="A18" t="s">
        <v>774</v>
      </c>
      <c r="B18" t="s">
        <v>59</v>
      </c>
      <c r="C18" t="s">
        <v>95</v>
      </c>
      <c r="D18" t="s">
        <v>570</v>
      </c>
      <c r="E18" s="8" t="s">
        <v>20</v>
      </c>
      <c r="F18" s="2" t="s">
        <v>108</v>
      </c>
    </row>
    <row r="20" spans="1:6" x14ac:dyDescent="0.25">
      <c r="A20" t="s">
        <v>729</v>
      </c>
      <c r="B20" t="s">
        <v>59</v>
      </c>
      <c r="C20" t="s">
        <v>95</v>
      </c>
      <c r="D20" t="s">
        <v>684</v>
      </c>
      <c r="E20" s="7" t="s">
        <v>19</v>
      </c>
      <c r="F20" t="s">
        <v>435</v>
      </c>
    </row>
    <row r="21" spans="1:6" x14ac:dyDescent="0.25">
      <c r="C21" t="s">
        <v>16</v>
      </c>
      <c r="D21" t="s">
        <v>678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672</v>
      </c>
      <c r="E24" s="8" t="s">
        <v>20</v>
      </c>
      <c r="F24" t="s">
        <v>744</v>
      </c>
    </row>
    <row r="26" spans="1:6" x14ac:dyDescent="0.25">
      <c r="A26" t="s">
        <v>248</v>
      </c>
      <c r="B26" t="s">
        <v>14</v>
      </c>
      <c r="C26" t="s">
        <v>95</v>
      </c>
      <c r="D26" t="s">
        <v>396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745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678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657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519</v>
      </c>
      <c r="E32" s="8" t="s">
        <v>20</v>
      </c>
      <c r="F32" t="s">
        <v>746</v>
      </c>
    </row>
    <row r="34" spans="1:6" x14ac:dyDescent="0.25">
      <c r="A34" t="s">
        <v>347</v>
      </c>
      <c r="B34" t="s">
        <v>14</v>
      </c>
      <c r="C34" t="s">
        <v>145</v>
      </c>
      <c r="D34" t="s">
        <v>748</v>
      </c>
      <c r="E34" s="7" t="s">
        <v>19</v>
      </c>
      <c r="F34" t="s">
        <v>747</v>
      </c>
    </row>
    <row r="35" spans="1:6" x14ac:dyDescent="0.25">
      <c r="C35" t="s">
        <v>95</v>
      </c>
      <c r="D35" t="s">
        <v>740</v>
      </c>
      <c r="E35" s="8" t="s">
        <v>20</v>
      </c>
      <c r="F35" t="s">
        <v>749</v>
      </c>
    </row>
    <row r="37" spans="1:6" x14ac:dyDescent="0.25">
      <c r="A37" t="s">
        <v>553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692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750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616</v>
      </c>
      <c r="E40" s="8" t="s">
        <v>20</v>
      </c>
      <c r="F40" t="s">
        <v>751</v>
      </c>
    </row>
    <row r="42" spans="1:6" x14ac:dyDescent="0.25">
      <c r="A42" t="s">
        <v>752</v>
      </c>
      <c r="B42" t="s">
        <v>257</v>
      </c>
      <c r="C42" t="s">
        <v>16</v>
      </c>
      <c r="D42" t="s">
        <v>598</v>
      </c>
      <c r="E42" s="7" t="s">
        <v>19</v>
      </c>
      <c r="F42" t="s">
        <v>754</v>
      </c>
    </row>
    <row r="43" spans="1:6" x14ac:dyDescent="0.25">
      <c r="C43" t="s">
        <v>15</v>
      </c>
      <c r="D43" t="s">
        <v>753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670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688</v>
      </c>
      <c r="E45" s="9" t="s">
        <v>505</v>
      </c>
      <c r="F45" t="s">
        <v>713</v>
      </c>
    </row>
    <row r="47" spans="1:6" x14ac:dyDescent="0.25">
      <c r="A47" t="s">
        <v>256</v>
      </c>
      <c r="B47" t="s">
        <v>257</v>
      </c>
      <c r="C47" t="s">
        <v>145</v>
      </c>
      <c r="D47" t="s">
        <v>755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699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745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670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687</v>
      </c>
      <c r="E52" s="8" t="s">
        <v>20</v>
      </c>
      <c r="F52" t="s">
        <v>102</v>
      </c>
    </row>
    <row r="54" spans="1:6" x14ac:dyDescent="0.25">
      <c r="A54" t="s">
        <v>619</v>
      </c>
      <c r="B54" t="s">
        <v>59</v>
      </c>
      <c r="C54" t="s">
        <v>16</v>
      </c>
      <c r="D54" t="s">
        <v>756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757</v>
      </c>
      <c r="E55" s="8" t="s">
        <v>20</v>
      </c>
      <c r="F55" t="s">
        <v>758</v>
      </c>
    </row>
    <row r="57" spans="1:6" x14ac:dyDescent="0.25">
      <c r="A57" t="s">
        <v>759</v>
      </c>
      <c r="B57" t="s">
        <v>59</v>
      </c>
      <c r="C57" t="s">
        <v>95</v>
      </c>
      <c r="D57" t="s">
        <v>474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396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760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678</v>
      </c>
      <c r="E60" s="7" t="s">
        <v>19</v>
      </c>
      <c r="F60" t="s">
        <v>322</v>
      </c>
    </row>
    <row r="61" spans="1:6" x14ac:dyDescent="0.25">
      <c r="C61" t="s">
        <v>761</v>
      </c>
      <c r="D61" t="s">
        <v>720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616</v>
      </c>
      <c r="E62" s="7" t="s">
        <v>19</v>
      </c>
      <c r="F62" t="s">
        <v>762</v>
      </c>
    </row>
    <row r="64" spans="1:6" x14ac:dyDescent="0.25">
      <c r="A64" t="s">
        <v>721</v>
      </c>
      <c r="B64" t="s">
        <v>59</v>
      </c>
      <c r="C64" t="s">
        <v>95</v>
      </c>
      <c r="D64" t="s">
        <v>705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709</v>
      </c>
      <c r="E65" s="9" t="s">
        <v>505</v>
      </c>
      <c r="F65" t="s">
        <v>713</v>
      </c>
    </row>
    <row r="67" spans="1:6" x14ac:dyDescent="0.25">
      <c r="A67" t="s">
        <v>280</v>
      </c>
      <c r="B67" t="s">
        <v>59</v>
      </c>
      <c r="C67" t="s">
        <v>145</v>
      </c>
      <c r="D67" t="s">
        <v>763</v>
      </c>
      <c r="E67" s="8" t="s">
        <v>20</v>
      </c>
      <c r="F67" t="s">
        <v>764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6103-5839-4809-8BEE-538160D495E3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766</v>
      </c>
      <c r="B2" t="s">
        <v>766</v>
      </c>
      <c r="C2" t="s">
        <v>766</v>
      </c>
      <c r="D2" t="s">
        <v>766</v>
      </c>
      <c r="E2" t="s">
        <v>766</v>
      </c>
      <c r="F2" t="s">
        <v>766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241E-6C25-47D2-9923-AA1D59454726}">
  <sheetPr>
    <pageSetUpPr fitToPage="1"/>
  </sheetPr>
  <dimension ref="A1:F9"/>
  <sheetViews>
    <sheetView workbookViewId="0">
      <selection activeCell="C9" sqref="C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7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59</v>
      </c>
      <c r="C2" t="s">
        <v>145</v>
      </c>
      <c r="D2" t="s">
        <v>745</v>
      </c>
      <c r="E2" s="8" t="s">
        <v>20</v>
      </c>
      <c r="F2" t="s">
        <v>767</v>
      </c>
    </row>
    <row r="4" spans="1:6" x14ac:dyDescent="0.25">
      <c r="A4" t="s">
        <v>768</v>
      </c>
      <c r="B4" t="s">
        <v>14</v>
      </c>
      <c r="C4" t="s">
        <v>16</v>
      </c>
      <c r="D4" t="s">
        <v>769</v>
      </c>
      <c r="E4" s="8" t="s">
        <v>20</v>
      </c>
      <c r="F4" t="s">
        <v>770</v>
      </c>
    </row>
    <row r="6" spans="1:6" x14ac:dyDescent="0.25">
      <c r="A6" t="s">
        <v>771</v>
      </c>
      <c r="B6" t="s">
        <v>59</v>
      </c>
      <c r="C6" t="s">
        <v>16</v>
      </c>
      <c r="D6" t="s">
        <v>772</v>
      </c>
      <c r="E6" s="7" t="s">
        <v>19</v>
      </c>
      <c r="F6" t="s">
        <v>444</v>
      </c>
    </row>
    <row r="7" spans="1:6" x14ac:dyDescent="0.25">
      <c r="C7" t="s">
        <v>15</v>
      </c>
      <c r="D7" t="s">
        <v>773</v>
      </c>
      <c r="E7" s="8" t="s">
        <v>20</v>
      </c>
      <c r="F7" t="s">
        <v>86</v>
      </c>
    </row>
    <row r="9" spans="1:6" x14ac:dyDescent="0.25">
      <c r="A9" t="s">
        <v>776</v>
      </c>
      <c r="B9" t="s">
        <v>59</v>
      </c>
      <c r="C9" t="s">
        <v>16</v>
      </c>
      <c r="D9" t="s">
        <v>777</v>
      </c>
      <c r="E9" s="8" t="s">
        <v>20</v>
      </c>
      <c r="F9" t="s">
        <v>102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810F-69F5-4C71-B795-24B9BBEE42DB}">
  <sheetPr>
    <pageSetUpPr fitToPage="1"/>
  </sheetPr>
  <dimension ref="A1:F2"/>
  <sheetViews>
    <sheetView tabSelected="1" workbookViewId="0">
      <selection activeCell="O20" sqref="O20"/>
    </sheetView>
  </sheetViews>
  <sheetFormatPr defaultRowHeight="15" x14ac:dyDescent="0.25"/>
  <cols>
    <col min="1" max="1" width="15" bestFit="1" customWidth="1"/>
    <col min="2" max="2" width="9" bestFit="1" customWidth="1"/>
    <col min="3" max="3" width="11.42578125" bestFit="1" customWidth="1"/>
    <col min="4" max="4" width="2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778</v>
      </c>
      <c r="B2" t="s">
        <v>59</v>
      </c>
      <c r="C2" t="s">
        <v>16</v>
      </c>
      <c r="D2" t="s">
        <v>779</v>
      </c>
      <c r="E2" s="8" t="s">
        <v>20</v>
      </c>
      <c r="F2" t="s">
        <v>128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3"/>
  <sheetViews>
    <sheetView workbookViewId="0">
      <selection activeCell="B23" sqref="B2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21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>
        <v>2023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2024</v>
      </c>
      <c r="B20">
        <v>4</v>
      </c>
      <c r="C20">
        <v>0</v>
      </c>
      <c r="D20">
        <v>1</v>
      </c>
      <c r="E20">
        <v>4</v>
      </c>
      <c r="F20" s="6">
        <f t="shared" si="0"/>
        <v>-3</v>
      </c>
    </row>
    <row r="21" spans="1:6" x14ac:dyDescent="0.25">
      <c r="A21">
        <v>2025</v>
      </c>
      <c r="B21">
        <v>1</v>
      </c>
      <c r="C21">
        <v>0</v>
      </c>
      <c r="D21">
        <v>0</v>
      </c>
      <c r="E21">
        <v>1</v>
      </c>
      <c r="F21" s="6" t="e">
        <f t="shared" si="0"/>
        <v>#DIV/0!</v>
      </c>
    </row>
    <row r="22" spans="1:6" x14ac:dyDescent="0.25">
      <c r="A22" s="1" t="s">
        <v>6</v>
      </c>
      <c r="B22" s="3">
        <f>SUM(B2:B21)</f>
        <v>281</v>
      </c>
      <c r="C22" s="3">
        <f>SUM(C2:C21)</f>
        <v>24</v>
      </c>
      <c r="D22" s="3">
        <f>SUM(D2:D21)</f>
        <v>576</v>
      </c>
      <c r="E22" s="3">
        <f>SUM(E2:E21)</f>
        <v>244</v>
      </c>
      <c r="F22" s="4">
        <f>(D22-E22)/D22</f>
        <v>0.57638888888888884</v>
      </c>
    </row>
    <row r="23" spans="1:6" x14ac:dyDescent="0.25">
      <c r="A23" s="1" t="s">
        <v>718</v>
      </c>
      <c r="B23" s="3">
        <f>AVERAGE(B2:B21)</f>
        <v>14.05</v>
      </c>
      <c r="C23" s="3">
        <f>AVERAGE(C2:C21)</f>
        <v>1.2</v>
      </c>
      <c r="D23" s="3">
        <f>AVERAGE(D2:D21)</f>
        <v>28.8</v>
      </c>
      <c r="E23" s="3">
        <f>AVERAGE(E2:E21)</f>
        <v>12.2</v>
      </c>
      <c r="F23" s="4">
        <f>(D23-E23)/D23</f>
        <v>0.57638888888888895</v>
      </c>
    </row>
  </sheetData>
  <conditionalFormatting sqref="F2:F2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sqref="A1:XFD1048576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713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721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716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725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729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716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774</v>
      </c>
      <c r="B12" t="s">
        <v>59</v>
      </c>
      <c r="C12" t="s">
        <v>95</v>
      </c>
      <c r="D12" t="s">
        <v>390</v>
      </c>
      <c r="E12" s="7" t="s">
        <v>19</v>
      </c>
      <c r="F12" t="s">
        <v>392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391</v>
      </c>
      <c r="E14" s="8" t="s">
        <v>20</v>
      </c>
      <c r="F14" t="s">
        <v>49</v>
      </c>
    </row>
    <row r="16" spans="1:6" x14ac:dyDescent="0.25">
      <c r="A16" t="s">
        <v>775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394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395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393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729</v>
      </c>
      <c r="B22" t="s">
        <v>59</v>
      </c>
      <c r="C22" t="s">
        <v>145</v>
      </c>
      <c r="D22" t="s">
        <v>396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397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398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400</v>
      </c>
    </row>
    <row r="27" spans="1:7" x14ac:dyDescent="0.25">
      <c r="C27" t="s">
        <v>95</v>
      </c>
      <c r="D27" t="s">
        <v>399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401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402</v>
      </c>
      <c r="E34" s="7" t="s">
        <v>19</v>
      </c>
      <c r="F34" t="s">
        <v>403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404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405</v>
      </c>
      <c r="E39" s="8" t="s">
        <v>20</v>
      </c>
      <c r="F39" t="s">
        <v>406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405</v>
      </c>
      <c r="E41" s="8" t="s">
        <v>20</v>
      </c>
      <c r="F41" t="s">
        <v>138</v>
      </c>
    </row>
    <row r="43" spans="1:7" x14ac:dyDescent="0.25">
      <c r="A43" t="s">
        <v>407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408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409</v>
      </c>
    </row>
    <row r="46" spans="1:7" x14ac:dyDescent="0.25">
      <c r="C46" t="s">
        <v>31</v>
      </c>
      <c r="D46" t="s">
        <v>410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411</v>
      </c>
      <c r="B49" t="s">
        <v>14</v>
      </c>
      <c r="C49" t="s">
        <v>145</v>
      </c>
      <c r="D49" t="s">
        <v>397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412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413</v>
      </c>
    </row>
    <row r="55" spans="1:6" x14ac:dyDescent="0.25">
      <c r="A55" t="s">
        <v>414</v>
      </c>
      <c r="B55" t="s">
        <v>257</v>
      </c>
      <c r="C55" t="s">
        <v>95</v>
      </c>
      <c r="D55" t="s">
        <v>415</v>
      </c>
      <c r="E55" s="8" t="s">
        <v>20</v>
      </c>
      <c r="F55" t="s">
        <v>48</v>
      </c>
    </row>
    <row r="57" spans="1:6" x14ac:dyDescent="0.25">
      <c r="A57" t="s">
        <v>716</v>
      </c>
      <c r="B57" t="s">
        <v>59</v>
      </c>
      <c r="C57" t="s">
        <v>95</v>
      </c>
      <c r="D57" t="s">
        <v>416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417</v>
      </c>
      <c r="E58" s="8" t="s">
        <v>20</v>
      </c>
      <c r="F58" t="s">
        <v>418</v>
      </c>
    </row>
    <row r="60" spans="1:6" x14ac:dyDescent="0.25">
      <c r="A60" t="s">
        <v>721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419</v>
      </c>
    </row>
    <row r="63" spans="1:6" x14ac:dyDescent="0.25">
      <c r="C63" t="s">
        <v>95</v>
      </c>
      <c r="D63" t="s">
        <v>399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399</v>
      </c>
      <c r="E66" s="8" t="s">
        <v>20</v>
      </c>
      <c r="F66" t="s">
        <v>420</v>
      </c>
    </row>
    <row r="68" spans="1:6" x14ac:dyDescent="0.25">
      <c r="A68" t="s">
        <v>421</v>
      </c>
      <c r="B68" t="s">
        <v>59</v>
      </c>
      <c r="C68" t="s">
        <v>95</v>
      </c>
      <c r="D68" t="s">
        <v>398</v>
      </c>
      <c r="E68" s="8" t="s">
        <v>20</v>
      </c>
      <c r="F68" t="s">
        <v>277</v>
      </c>
    </row>
    <row r="70" spans="1:6" x14ac:dyDescent="0.25">
      <c r="A70" t="s">
        <v>422</v>
      </c>
      <c r="B70" t="s">
        <v>59</v>
      </c>
      <c r="C70" t="s">
        <v>16</v>
      </c>
      <c r="D70" t="s">
        <v>207</v>
      </c>
      <c r="E70" s="7" t="s">
        <v>19</v>
      </c>
      <c r="F70" t="s">
        <v>423</v>
      </c>
    </row>
    <row r="71" spans="1:6" x14ac:dyDescent="0.25">
      <c r="C71" t="s">
        <v>15</v>
      </c>
      <c r="D71" t="s">
        <v>391</v>
      </c>
      <c r="E71" s="8" t="s">
        <v>20</v>
      </c>
      <c r="F71" t="s">
        <v>128</v>
      </c>
    </row>
    <row r="73" spans="1:6" x14ac:dyDescent="0.25">
      <c r="A73" t="s">
        <v>424</v>
      </c>
      <c r="B73" t="s">
        <v>59</v>
      </c>
      <c r="C73" t="s">
        <v>16</v>
      </c>
      <c r="D73" t="s">
        <v>399</v>
      </c>
      <c r="E73" s="7" t="s">
        <v>19</v>
      </c>
      <c r="F73" t="s">
        <v>425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394</v>
      </c>
      <c r="E2" s="7" t="s">
        <v>19</v>
      </c>
      <c r="F2" t="s">
        <v>431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432</v>
      </c>
      <c r="E5" s="7" t="s">
        <v>19</v>
      </c>
      <c r="F5" t="s">
        <v>98</v>
      </c>
    </row>
    <row r="6" spans="1:6" x14ac:dyDescent="0.25">
      <c r="C6" t="s">
        <v>15</v>
      </c>
      <c r="D6" t="s">
        <v>401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401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774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433</v>
      </c>
      <c r="E13" s="8" t="s">
        <v>20</v>
      </c>
      <c r="F13" t="s">
        <v>434</v>
      </c>
    </row>
    <row r="15" spans="1:6" x14ac:dyDescent="0.25">
      <c r="A15" t="s">
        <v>775</v>
      </c>
      <c r="B15" t="s">
        <v>59</v>
      </c>
      <c r="C15" t="s">
        <v>60</v>
      </c>
      <c r="D15" t="s">
        <v>222</v>
      </c>
      <c r="E15" s="8" t="s">
        <v>20</v>
      </c>
      <c r="F15" t="s">
        <v>435</v>
      </c>
    </row>
    <row r="17" spans="1:6" x14ac:dyDescent="0.25">
      <c r="A17" t="s">
        <v>729</v>
      </c>
      <c r="B17" t="s">
        <v>59</v>
      </c>
      <c r="C17" t="s">
        <v>145</v>
      </c>
      <c r="D17" t="s">
        <v>437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438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439</v>
      </c>
    </row>
    <row r="22" spans="1:6" x14ac:dyDescent="0.25">
      <c r="C22" t="s">
        <v>16</v>
      </c>
      <c r="D22" t="s">
        <v>440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441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442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443</v>
      </c>
      <c r="E27" s="8" t="s">
        <v>20</v>
      </c>
      <c r="F27" t="s">
        <v>444</v>
      </c>
    </row>
    <row r="29" spans="1:6" x14ac:dyDescent="0.25">
      <c r="A29" t="s">
        <v>347</v>
      </c>
      <c r="B29" t="s">
        <v>14</v>
      </c>
      <c r="C29" t="s">
        <v>60</v>
      </c>
      <c r="D29" t="s">
        <v>445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390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446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447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448</v>
      </c>
      <c r="B39" t="s">
        <v>14</v>
      </c>
      <c r="C39" t="s">
        <v>16</v>
      </c>
      <c r="D39" t="s">
        <v>449</v>
      </c>
      <c r="E39" s="7" t="s">
        <v>19</v>
      </c>
      <c r="F39" t="s">
        <v>450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451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452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453</v>
      </c>
      <c r="B45" t="s">
        <v>257</v>
      </c>
      <c r="C45" t="s">
        <v>16</v>
      </c>
      <c r="D45" t="s">
        <v>454</v>
      </c>
      <c r="E45" s="7" t="s">
        <v>19</v>
      </c>
      <c r="F45" t="s">
        <v>455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456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457</v>
      </c>
    </row>
    <row r="54" spans="1:6" x14ac:dyDescent="0.25">
      <c r="A54" t="s">
        <v>458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459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460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461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462</v>
      </c>
    </row>
    <row r="60" spans="1:6" x14ac:dyDescent="0.25">
      <c r="A60" t="s">
        <v>463</v>
      </c>
      <c r="B60" t="s">
        <v>14</v>
      </c>
      <c r="C60" t="s">
        <v>16</v>
      </c>
      <c r="D60" t="s">
        <v>464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465</v>
      </c>
    </row>
    <row r="63" spans="1:6" x14ac:dyDescent="0.25">
      <c r="A63" t="s">
        <v>721</v>
      </c>
      <c r="B63" t="s">
        <v>59</v>
      </c>
      <c r="C63" t="s">
        <v>95</v>
      </c>
      <c r="D63" t="s">
        <v>466</v>
      </c>
      <c r="E63" s="7" t="s">
        <v>19</v>
      </c>
      <c r="F63" t="s">
        <v>468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469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467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390</v>
      </c>
      <c r="E68" s="7" t="s">
        <v>19</v>
      </c>
      <c r="F68" t="s">
        <v>471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469</v>
      </c>
    </row>
    <row r="70" spans="1:6" x14ac:dyDescent="0.25">
      <c r="C70" t="s">
        <v>25</v>
      </c>
      <c r="D70" t="s">
        <v>724</v>
      </c>
      <c r="E70" s="7" t="s">
        <v>19</v>
      </c>
      <c r="F70" t="s">
        <v>472</v>
      </c>
    </row>
    <row r="71" spans="1:6" x14ac:dyDescent="0.25">
      <c r="C71" t="s">
        <v>31</v>
      </c>
      <c r="D71" t="s">
        <v>393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470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473</v>
      </c>
      <c r="E74" s="7" t="s">
        <v>19</v>
      </c>
      <c r="F74" t="s">
        <v>475</v>
      </c>
    </row>
    <row r="75" spans="1:6" x14ac:dyDescent="0.25">
      <c r="C75" t="s">
        <v>95</v>
      </c>
      <c r="D75" t="s">
        <v>474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476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717</v>
      </c>
      <c r="E79" s="7" t="s">
        <v>19</v>
      </c>
      <c r="F79" t="s">
        <v>478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405</v>
      </c>
      <c r="E81" s="8" t="s">
        <v>20</v>
      </c>
      <c r="F81" t="s">
        <v>477</v>
      </c>
    </row>
    <row r="83" spans="1:6" x14ac:dyDescent="0.25">
      <c r="A83" t="s">
        <v>421</v>
      </c>
      <c r="B83" t="s">
        <v>59</v>
      </c>
      <c r="C83" t="s">
        <v>95</v>
      </c>
      <c r="D83" t="s">
        <v>334</v>
      </c>
      <c r="E83" s="8" t="s">
        <v>20</v>
      </c>
      <c r="F83" t="s">
        <v>479</v>
      </c>
    </row>
    <row r="85" spans="1:6" x14ac:dyDescent="0.25">
      <c r="A85" t="s">
        <v>424</v>
      </c>
      <c r="B85" t="s">
        <v>59</v>
      </c>
      <c r="C85" t="s">
        <v>15</v>
      </c>
      <c r="D85" t="s">
        <v>316</v>
      </c>
      <c r="E85" s="7" t="s">
        <v>19</v>
      </c>
      <c r="F85" t="s">
        <v>480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717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481</v>
      </c>
    </row>
    <row r="90" spans="1:6" x14ac:dyDescent="0.25">
      <c r="A90" t="s">
        <v>482</v>
      </c>
      <c r="B90" t="s">
        <v>59</v>
      </c>
      <c r="C90" t="s">
        <v>484</v>
      </c>
      <c r="D90" t="s">
        <v>486</v>
      </c>
      <c r="E90" s="7" t="s">
        <v>19</v>
      </c>
      <c r="F90" t="s">
        <v>128</v>
      </c>
    </row>
    <row r="91" spans="1:6" x14ac:dyDescent="0.25">
      <c r="C91" t="s">
        <v>484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484</v>
      </c>
      <c r="D92" t="s">
        <v>717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433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485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426</v>
      </c>
      <c r="B2" t="s">
        <v>59</v>
      </c>
      <c r="C2" t="s">
        <v>16</v>
      </c>
      <c r="D2" t="s">
        <v>487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489</v>
      </c>
      <c r="E4" s="7" t="s">
        <v>19</v>
      </c>
      <c r="F4" t="s">
        <v>67</v>
      </c>
    </row>
    <row r="5" spans="1:6" x14ac:dyDescent="0.25">
      <c r="C5" t="s">
        <v>95</v>
      </c>
      <c r="D5" t="s">
        <v>490</v>
      </c>
      <c r="E5" s="7" t="s">
        <v>19</v>
      </c>
      <c r="F5" t="s">
        <v>491</v>
      </c>
    </row>
    <row r="6" spans="1:6" x14ac:dyDescent="0.25">
      <c r="C6" t="s">
        <v>16</v>
      </c>
      <c r="D6" t="s">
        <v>488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492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493</v>
      </c>
      <c r="E10" s="8" t="s">
        <v>20</v>
      </c>
      <c r="F10" t="s">
        <v>494</v>
      </c>
    </row>
    <row r="12" spans="1:6" ht="15" customHeight="1" x14ac:dyDescent="0.25">
      <c r="A12" t="s">
        <v>774</v>
      </c>
      <c r="B12" t="s">
        <v>59</v>
      </c>
      <c r="C12" t="s">
        <v>16</v>
      </c>
      <c r="D12" t="s">
        <v>436</v>
      </c>
      <c r="E12" s="7" t="s">
        <v>19</v>
      </c>
      <c r="F12" t="s">
        <v>495</v>
      </c>
    </row>
    <row r="13" spans="1:6" x14ac:dyDescent="0.25">
      <c r="C13" t="s">
        <v>15</v>
      </c>
      <c r="D13" t="s">
        <v>454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440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775</v>
      </c>
      <c r="B18" t="s">
        <v>59</v>
      </c>
      <c r="C18" t="s">
        <v>16</v>
      </c>
      <c r="D18" t="s">
        <v>329</v>
      </c>
      <c r="E18" s="8" t="s">
        <v>20</v>
      </c>
      <c r="F18" t="s">
        <v>496</v>
      </c>
    </row>
    <row r="20" spans="1:6" x14ac:dyDescent="0.25">
      <c r="A20" t="s">
        <v>729</v>
      </c>
      <c r="B20" t="s">
        <v>59</v>
      </c>
      <c r="C20" t="s">
        <v>95</v>
      </c>
      <c r="D20" t="s">
        <v>497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444</v>
      </c>
    </row>
    <row r="22" spans="1:6" x14ac:dyDescent="0.25">
      <c r="C22" t="s">
        <v>15</v>
      </c>
      <c r="D22" t="s">
        <v>726</v>
      </c>
      <c r="E22" s="7" t="s">
        <v>19</v>
      </c>
      <c r="F22" t="s">
        <v>498</v>
      </c>
    </row>
    <row r="23" spans="1:6" x14ac:dyDescent="0.25">
      <c r="C23" t="s">
        <v>25</v>
      </c>
      <c r="D23" t="s">
        <v>499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500</v>
      </c>
      <c r="B26" t="s">
        <v>14</v>
      </c>
      <c r="C26" t="s">
        <v>15</v>
      </c>
      <c r="D26" t="s">
        <v>335</v>
      </c>
      <c r="E26" s="8" t="s">
        <v>20</v>
      </c>
      <c r="F26" t="s">
        <v>501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432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503</v>
      </c>
    </row>
    <row r="31" spans="1:6" x14ac:dyDescent="0.25">
      <c r="C31" t="s">
        <v>25</v>
      </c>
      <c r="D31" t="s">
        <v>433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470</v>
      </c>
      <c r="E32" s="7" t="s">
        <v>19</v>
      </c>
      <c r="F32" t="s">
        <v>504</v>
      </c>
    </row>
    <row r="33" spans="1:6" x14ac:dyDescent="0.25">
      <c r="C33" t="s">
        <v>32</v>
      </c>
      <c r="D33" t="s">
        <v>398</v>
      </c>
      <c r="E33" s="8" t="s">
        <v>20</v>
      </c>
      <c r="F33" t="s">
        <v>502</v>
      </c>
    </row>
    <row r="35" spans="1:6" x14ac:dyDescent="0.25">
      <c r="A35" t="s">
        <v>347</v>
      </c>
      <c r="B35" t="s">
        <v>14</v>
      </c>
      <c r="C35" t="s">
        <v>16</v>
      </c>
      <c r="D35" t="s">
        <v>487</v>
      </c>
      <c r="E35" s="7" t="s">
        <v>19</v>
      </c>
      <c r="F35" t="s">
        <v>506</v>
      </c>
    </row>
    <row r="36" spans="1:6" x14ac:dyDescent="0.25">
      <c r="C36" t="s">
        <v>15</v>
      </c>
      <c r="D36" t="s">
        <v>234</v>
      </c>
      <c r="E36" s="9" t="s">
        <v>505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473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508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401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398</v>
      </c>
      <c r="E44" s="8" t="s">
        <v>20</v>
      </c>
      <c r="F44" t="s">
        <v>507</v>
      </c>
    </row>
    <row r="46" spans="1:6" x14ac:dyDescent="0.25">
      <c r="A46" t="s">
        <v>453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454</v>
      </c>
      <c r="E47" s="8" t="s">
        <v>20</v>
      </c>
      <c r="F47" t="s">
        <v>509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511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512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488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726</v>
      </c>
      <c r="E54" s="8" t="s">
        <v>20</v>
      </c>
      <c r="F54" t="s">
        <v>510</v>
      </c>
    </row>
    <row r="56" spans="1:6" x14ac:dyDescent="0.25">
      <c r="A56" t="s">
        <v>513</v>
      </c>
      <c r="B56" t="s">
        <v>14</v>
      </c>
      <c r="C56" t="s">
        <v>16</v>
      </c>
      <c r="D56" t="s">
        <v>514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515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432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408</v>
      </c>
      <c r="E59" s="7" t="s">
        <v>19</v>
      </c>
      <c r="F59" t="s">
        <v>516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721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398</v>
      </c>
      <c r="E64" s="8" t="s">
        <v>20</v>
      </c>
      <c r="F64" t="s">
        <v>517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518</v>
      </c>
    </row>
    <row r="68" spans="1:6" x14ac:dyDescent="0.25">
      <c r="A68" t="s">
        <v>280</v>
      </c>
      <c r="B68" t="s">
        <v>59</v>
      </c>
      <c r="C68" t="s">
        <v>145</v>
      </c>
      <c r="D68" t="s">
        <v>519</v>
      </c>
      <c r="E68" s="7" t="s">
        <v>19</v>
      </c>
      <c r="F68" t="s">
        <v>520</v>
      </c>
    </row>
    <row r="69" spans="1:6" x14ac:dyDescent="0.25">
      <c r="C69" t="s">
        <v>95</v>
      </c>
      <c r="D69" t="s">
        <v>521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522</v>
      </c>
      <c r="E70" s="8" t="s">
        <v>20</v>
      </c>
      <c r="F70" t="s">
        <v>523</v>
      </c>
    </row>
    <row r="72" spans="1:6" x14ac:dyDescent="0.25">
      <c r="A72" t="s">
        <v>524</v>
      </c>
      <c r="B72" t="s">
        <v>59</v>
      </c>
      <c r="C72" t="s">
        <v>16</v>
      </c>
      <c r="D72" t="s">
        <v>525</v>
      </c>
      <c r="E72" s="8" t="s">
        <v>20</v>
      </c>
      <c r="F72" t="s">
        <v>526</v>
      </c>
    </row>
    <row r="74" spans="1:6" ht="15" customHeight="1" x14ac:dyDescent="0.25">
      <c r="A74" t="s">
        <v>421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527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528</v>
      </c>
    </row>
    <row r="77" spans="1:6" x14ac:dyDescent="0.25">
      <c r="C77" t="s">
        <v>25</v>
      </c>
      <c r="D77" t="s">
        <v>433</v>
      </c>
      <c r="E77" s="9" t="s">
        <v>505</v>
      </c>
      <c r="F77" t="s">
        <v>713</v>
      </c>
    </row>
    <row r="79" spans="1:6" x14ac:dyDescent="0.25">
      <c r="A79" t="s">
        <v>529</v>
      </c>
      <c r="B79" t="s">
        <v>59</v>
      </c>
      <c r="C79" t="s">
        <v>484</v>
      </c>
      <c r="D79" t="s">
        <v>433</v>
      </c>
      <c r="E79" s="8" t="s">
        <v>20</v>
      </c>
      <c r="F79" t="s">
        <v>530</v>
      </c>
    </row>
    <row r="80" spans="1:6" x14ac:dyDescent="0.25">
      <c r="C80" t="s">
        <v>484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484</v>
      </c>
      <c r="D81" t="s">
        <v>726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2025-04-03T21:20:44Z</dcterms:modified>
</cp:coreProperties>
</file>