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98" documentId="8_{155BB3F0-942F-4466-88F7-DC395E587E99}" xr6:coauthVersionLast="47" xr6:coauthVersionMax="47" xr10:uidLastSave="{DF6196B3-3A6F-4F65-8C99-F92D690BACF4}"/>
  <bookViews>
    <workbookView xWindow="-120" yWindow="-120" windowWidth="20730" windowHeight="11160" xr2:uid="{B4D56331-BF07-4A72-94AF-3C563291C7E5}"/>
  </bookViews>
  <sheets>
    <sheet name="Women's Singles GS Champs" sheetId="1" r:id="rId1"/>
  </sheets>
  <definedNames>
    <definedName name="_xlnm._FilterDatabase" localSheetId="0" hidden="1">'Women''s Singles GS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6" i="1"/>
  <c r="F17" i="1" l="1"/>
  <c r="F5" i="1" l="1"/>
  <c r="F16" i="1" l="1"/>
  <c r="F7" i="1"/>
  <c r="F12" i="1"/>
  <c r="F13" i="1" l="1"/>
  <c r="F11" i="1"/>
  <c r="F10" i="1"/>
  <c r="F3" i="1"/>
  <c r="F8" i="1"/>
  <c r="F15" i="1"/>
  <c r="F9" i="1"/>
  <c r="F14" i="1"/>
  <c r="F2" i="1"/>
</calcChain>
</file>

<file path=xl/sharedStrings.xml><?xml version="1.0" encoding="utf-8"?>
<sst xmlns="http://schemas.openxmlformats.org/spreadsheetml/2006/main" count="22" uniqueCount="22">
  <si>
    <t>WINS</t>
  </si>
  <si>
    <t>LOSSES</t>
  </si>
  <si>
    <t>WINNING PERCENTILE RANGE</t>
  </si>
  <si>
    <t>Ashleigh Barty (AUSTRALIA)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</si>
  <si>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</si>
  <si>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</si>
  <si>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</si>
  <si>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</si>
  <si>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</si>
  <si>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</si>
  <si>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</si>
  <si>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</si>
  <si>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Iga Świątek (POLAND)</t>
  </si>
  <si>
    <t>Angelique Kerber (GERMANY)</t>
  </si>
  <si>
    <t>Jeļena Ostapenko (LATVIA)</t>
  </si>
  <si>
    <t>Sloane Stephens (USA)</t>
  </si>
  <si>
    <t>PLAYER</t>
  </si>
  <si>
    <t>Barbora Krejčíková (CZECH REPUBLIC)</t>
  </si>
  <si>
    <t>NUMBER OF TOURNAMENTS PLAYED</t>
  </si>
  <si>
    <t>NUMBER OF TITLES WON</t>
  </si>
  <si>
    <t>Emma Raducanu (GREAT BRITAIN)</t>
  </si>
  <si>
    <t>Venus Williams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</si>
</sst>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ont="1"/>
    <xf numFmtId="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17"/>
  <sheetViews>
    <sheetView tabSelected="1" workbookViewId="0">
      <selection activeCell="A3" sqref="A3:A4"/>
    </sheetView>
  </sheetViews>
  <sheetFormatPr defaultRowHeight="15" x14ac:dyDescent="0.25"/>
  <cols>
    <col min="1" max="1" width="34.285156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16</v>
      </c>
      <c r="B1" s="1" t="s">
        <v>18</v>
      </c>
      <c r="C1" s="1" t="s">
        <v>19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8</v>
      </c>
      <c r="B2">
        <v>248</v>
      </c>
      <c r="C2">
        <v>73</v>
      </c>
      <c r="D2">
        <v>855</v>
      </c>
      <c r="E2">
        <v>152</v>
      </c>
      <c r="F2" s="2">
        <f>(D2-E2)/D2</f>
        <v>0.82222222222222219</v>
      </c>
      <c r="G2" s="1"/>
    </row>
    <row r="3" spans="1:7" x14ac:dyDescent="0.25">
      <c r="A3" t="s">
        <v>12</v>
      </c>
      <c r="B3">
        <v>55</v>
      </c>
      <c r="C3">
        <v>3</v>
      </c>
      <c r="D3">
        <v>144</v>
      </c>
      <c r="E3">
        <v>46</v>
      </c>
      <c r="F3" s="2">
        <f>(D3-E3)/D3</f>
        <v>0.68055555555555558</v>
      </c>
      <c r="G3" s="1"/>
    </row>
    <row r="4" spans="1:7" x14ac:dyDescent="0.25">
      <c r="A4" t="s">
        <v>21</v>
      </c>
      <c r="B4">
        <v>328</v>
      </c>
      <c r="C4">
        <v>49</v>
      </c>
      <c r="D4">
        <v>815</v>
      </c>
      <c r="E4">
        <v>265</v>
      </c>
      <c r="F4" s="2">
        <f>(D4-E4)/D4</f>
        <v>0.67484662576687116</v>
      </c>
      <c r="G4" s="1"/>
    </row>
    <row r="5" spans="1:7" x14ac:dyDescent="0.25">
      <c r="A5" t="s">
        <v>20</v>
      </c>
      <c r="B5">
        <v>27</v>
      </c>
      <c r="C5">
        <v>1</v>
      </c>
      <c r="D5">
        <v>76</v>
      </c>
      <c r="E5">
        <v>25</v>
      </c>
      <c r="F5" s="2">
        <f>(D5-E5)/D5</f>
        <v>0.67105263157894735</v>
      </c>
      <c r="G5" s="1"/>
    </row>
    <row r="6" spans="1:7" x14ac:dyDescent="0.25">
      <c r="A6" t="s">
        <v>3</v>
      </c>
      <c r="B6">
        <v>123</v>
      </c>
      <c r="C6">
        <v>13</v>
      </c>
      <c r="D6">
        <v>294</v>
      </c>
      <c r="E6">
        <v>101</v>
      </c>
      <c r="F6" s="2">
        <f>(D6-E6)/D6</f>
        <v>0.65646258503401356</v>
      </c>
      <c r="G6" s="1"/>
    </row>
    <row r="7" spans="1:7" x14ac:dyDescent="0.25">
      <c r="A7" t="s">
        <v>11</v>
      </c>
      <c r="B7">
        <v>243</v>
      </c>
      <c r="C7">
        <v>21</v>
      </c>
      <c r="D7">
        <v>551</v>
      </c>
      <c r="E7">
        <v>211</v>
      </c>
      <c r="F7" s="2">
        <f>(D7-E7)/D7</f>
        <v>0.61705989110707804</v>
      </c>
      <c r="G7" s="1"/>
    </row>
    <row r="8" spans="1:7" x14ac:dyDescent="0.25">
      <c r="A8" t="s">
        <v>7</v>
      </c>
      <c r="B8">
        <v>74</v>
      </c>
      <c r="C8">
        <v>3</v>
      </c>
      <c r="D8">
        <v>154</v>
      </c>
      <c r="E8">
        <v>62</v>
      </c>
      <c r="F8" s="2">
        <f>(D8-E8)/D8</f>
        <v>0.59740259740259738</v>
      </c>
      <c r="G8" s="1"/>
    </row>
    <row r="9" spans="1:7" x14ac:dyDescent="0.25">
      <c r="A9" t="s">
        <v>5</v>
      </c>
      <c r="B9">
        <v>261</v>
      </c>
      <c r="C9">
        <v>22</v>
      </c>
      <c r="D9">
        <v>536</v>
      </c>
      <c r="E9">
        <v>228</v>
      </c>
      <c r="F9" s="2">
        <f>(D9-E9)/D9</f>
        <v>0.57462686567164178</v>
      </c>
      <c r="G9" s="1"/>
    </row>
    <row r="10" spans="1:7" x14ac:dyDescent="0.25">
      <c r="A10" s="3" t="s">
        <v>9</v>
      </c>
      <c r="B10" s="3">
        <v>293</v>
      </c>
      <c r="C10" s="3">
        <v>28</v>
      </c>
      <c r="D10" s="3">
        <v>574</v>
      </c>
      <c r="E10" s="3">
        <v>251</v>
      </c>
      <c r="F10" s="4">
        <f>(D10-E10)/D10</f>
        <v>0.56271777003484325</v>
      </c>
      <c r="G10" s="1"/>
    </row>
    <row r="11" spans="1:7" x14ac:dyDescent="0.25">
      <c r="A11" t="s">
        <v>10</v>
      </c>
      <c r="B11" s="3">
        <v>237</v>
      </c>
      <c r="C11" s="3">
        <v>10</v>
      </c>
      <c r="D11" s="3">
        <v>436</v>
      </c>
      <c r="E11" s="3">
        <v>220</v>
      </c>
      <c r="F11" s="4">
        <f>(D11-E11)/D11</f>
        <v>0.49541284403669728</v>
      </c>
      <c r="G11" s="1"/>
    </row>
    <row r="12" spans="1:7" x14ac:dyDescent="0.25">
      <c r="A12" t="s">
        <v>13</v>
      </c>
      <c r="B12">
        <v>374</v>
      </c>
      <c r="C12">
        <v>13</v>
      </c>
      <c r="D12">
        <v>660</v>
      </c>
      <c r="E12">
        <v>350</v>
      </c>
      <c r="F12" s="2">
        <f>(D12-E12)/D12</f>
        <v>0.46969696969696972</v>
      </c>
      <c r="G12" s="1"/>
    </row>
    <row r="13" spans="1:7" x14ac:dyDescent="0.25">
      <c r="A13" t="s">
        <v>17</v>
      </c>
      <c r="B13">
        <v>185</v>
      </c>
      <c r="C13">
        <v>3</v>
      </c>
      <c r="D13">
        <v>318</v>
      </c>
      <c r="E13">
        <v>170</v>
      </c>
      <c r="F13" s="2">
        <f>(D13-E13)/D13</f>
        <v>0.46540880503144655</v>
      </c>
      <c r="G13" s="1"/>
    </row>
    <row r="14" spans="1:7" x14ac:dyDescent="0.25">
      <c r="A14" t="s">
        <v>4</v>
      </c>
      <c r="B14">
        <v>150</v>
      </c>
      <c r="C14">
        <v>7</v>
      </c>
      <c r="D14">
        <v>250</v>
      </c>
      <c r="E14">
        <v>139</v>
      </c>
      <c r="F14" s="2">
        <f>(D14-E14)/D14</f>
        <v>0.44400000000000001</v>
      </c>
      <c r="G14" s="1"/>
    </row>
    <row r="15" spans="1:7" x14ac:dyDescent="0.25">
      <c r="A15" t="s">
        <v>6</v>
      </c>
      <c r="B15">
        <v>139</v>
      </c>
      <c r="C15">
        <v>5</v>
      </c>
      <c r="D15">
        <v>223</v>
      </c>
      <c r="E15">
        <v>130</v>
      </c>
      <c r="F15" s="2">
        <f>(D15-E15)/D15</f>
        <v>0.4170403587443946</v>
      </c>
      <c r="G15" s="1"/>
    </row>
    <row r="16" spans="1:7" x14ac:dyDescent="0.25">
      <c r="A16" t="s">
        <v>14</v>
      </c>
      <c r="B16">
        <v>179</v>
      </c>
      <c r="C16">
        <v>4</v>
      </c>
      <c r="D16">
        <v>275</v>
      </c>
      <c r="E16">
        <v>167</v>
      </c>
      <c r="F16" s="2">
        <f>(D16-E16)/D16</f>
        <v>0.3927272727272727</v>
      </c>
    </row>
    <row r="17" spans="1:6" x14ac:dyDescent="0.25">
      <c r="A17" t="s">
        <v>15</v>
      </c>
      <c r="B17">
        <v>231</v>
      </c>
      <c r="C17">
        <v>6</v>
      </c>
      <c r="D17">
        <v>318</v>
      </c>
      <c r="E17">
        <v>223</v>
      </c>
      <c r="F17" s="2">
        <f>(D17-E17)/D17</f>
        <v>0.29874213836477986</v>
      </c>
    </row>
  </sheetData>
  <autoFilter ref="A1:F1" xr:uid="{886A4C9F-69C7-4226-BCD2-6825075A697E}">
    <sortState xmlns:xlrd2="http://schemas.microsoft.com/office/spreadsheetml/2017/richdata2" ref="A2:F17">
      <sortCondition descending="1" ref="F1"/>
    </sortState>
  </autoFilter>
  <conditionalFormatting sqref="F19 F2:F17">
    <cfRule type="iconSet" priority="4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Women's Singles GS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2021-11-19T20:46:27Z</dcterms:modified>
</cp:coreProperties>
</file>