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859" documentId="114_{AC9F4747-BE0F-452C-A2C8-58738AABDFF9}" xr6:coauthVersionLast="47" xr6:coauthVersionMax="47" xr10:uidLastSave="{1BDC9480-AB88-4424-91BC-A72F986DE31E}"/>
  <bookViews>
    <workbookView minimized="1" xWindow="2325" yWindow="6285" windowWidth="8625" windowHeight="15285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<sst xmlns="http://schemas.openxmlformats.org/spreadsheetml/2006/main" count="1520" uniqueCount="425">
  <si>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</si>
  <si>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</si>
  <si>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</si>
  <si>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</si>
  <si>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</si>
  <si>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</si>
  <si>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</si>
  <si>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</si>
  <si>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</si>
  <si>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</si>
  <si>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</si>
  <si>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</si>
  <si>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</si>
  <si>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</si>
  <si>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</si>
  <si>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</si>
  <si>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</si>
  <si>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</si>
  <si>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</si>
  <si>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</si>
  <si>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</si>
  <si>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</si>
  <si>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</si>
  <si>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</si>
  <si>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</si>
  <si>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</si>
  <si>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</si>
  <si>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</si>
  <si>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</si>
  <si>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</si>
  <si>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</si>
  <si>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</si>
  <si>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</si>
  <si>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</si>
  <si>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</si>
  <si>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</si>
  <si>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</si>
  <si>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</si>
  <si>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</si>
  <si>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</si>
  <si>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</si>
  <si>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</si>
  <si>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</si>
  <si>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</si>
  <si>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</si>
  <si>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</si>
  <si>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</si>
  <si>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</si>
  <si>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</si>
  <si>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</si>
  <si>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</si>
  <si>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</si>
  <si>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</si>
  <si>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</si>
  <si>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</si>
  <si>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</si>
  <si>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</si>
  <si>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</si>
  <si>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</si>
  <si>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</si>
  <si>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</si>
  <si>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</si>
  <si>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</si>
  <si>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</si>
  <si>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</si>
  <si>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</si>
  <si>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</si>
  <si>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</si>
  <si>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</si>
  <si>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</si>
  <si>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</si>
  <si>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</si>
  <si>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</si>
  <si>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</si>
  <si>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</si>
  <si>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</si>
  <si>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</si>
  <si>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</si>
  <si>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</si>
  <si>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</si>
  <si>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</si>
  <si>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</si>
  <si>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</si>
  <si>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</si>
  <si>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</si>
  <si>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</si>
  <si>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</si>
  <si>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</si>
  <si>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</si>
  <si>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</si>
  <si>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</si>
  <si>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</si>
  <si>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</si>
  <si>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</si>
  <si>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</si>
  <si>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</si>
  <si>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</si>
  <si>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</si>
  <si>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</si>
  <si>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</si>
  <si>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</si>
  <si>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</si>
  <si>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</si>
  <si>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</si>
  <si>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</si>
  <si>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</si>
  <si>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</si>
  <si>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</si>
  <si>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</si>
  <si>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</si>
  <si>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</si>
  <si>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</si>
  <si>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</si>
  <si>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</si>
  <si>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</si>
  <si>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</si>
  <si>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</si>
  <si>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</si>
  <si>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</si>
  <si>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</si>
  <si>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</si>
  <si>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</si>
  <si>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</si>
  <si>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</si>
  <si>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</si>
  <si>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</si>
  <si>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</si>
  <si>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</si>
  <si>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</si>
  <si>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</si>
  <si>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</si>
  <si>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</si>
  <si>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</si>
  <si>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</si>
  <si>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</si>
  <si>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</si>
  <si>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</si>
  <si>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</si>
  <si>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</si>
  <si>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</si>
  <si>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</si>
  <si>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</si>
  <si>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</si>
  <si>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</si>
  <si>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</si>
  <si>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</si>
  <si>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</si>
  <si>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</si>
  <si>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</si>
  <si>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</si>
  <si>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</si>
  <si>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</si>
  <si>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</si>
  <si>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</si>
  <si>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</si>
  <si>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</si>
  <si>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</si>
  <si>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</si>
  <si>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</si>
  <si>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</si>
  <si>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</si>
  <si>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</si>
  <si>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</si>
  <si>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</si>
  <si>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</si>
  <si>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</si>
  <si>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</si>
  <si>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</si>
  <si>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</si>
  <si>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</si>
  <si>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</si>
  <si>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</si>
  <si>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</si>
  <si>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</si>
  <si>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</si>
  <si>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</si>
  <si>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</si>
  <si>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</si>
  <si>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</si>
  <si>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</si>
  <si>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</si>
  <si>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</si>
  <si>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</si>
  <si>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</si>
  <si>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</si>
  <si>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</si>
  <si>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</si>
  <si>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</si>
  <si>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</si>
  <si>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</si>
  <si>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</si>
  <si>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</si>
  <si>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</si>
  <si>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</si>
  <si>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</si>
  <si>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</si>
  <si>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</si>
  <si>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</si>
  <si>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</si>
  <si>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</si>
  <si>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</si>
  <si>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</si>
  <si>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</si>
  <si>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</si>
  <si>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</si>
  <si>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</si>
  <si>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</si>
  <si>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</si>
  <si>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</si>
  <si>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</si>
  <si>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</si>
  <si>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</si>
  <si>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</si>
  <si>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</si>
  <si>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</si>
  <si>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</si>
  <si>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</si>
  <si>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</si>
  <si>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</si>
  <si>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</si>
  <si>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</si>
  <si>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</si>
  <si>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</si>
  <si>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</si>
  <si>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</si>
  <si>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</si>
  <si>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</si>
  <si>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</si>
  <si>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</si>
  <si>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</si>
  <si>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</si>
  <si>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</si>
  <si>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</si>
  <si>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</si>
  <si>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</si>
  <si>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</si>
  <si>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</si>
  <si>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</si>
  <si>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</si>
  <si>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</si>
  <si>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</si>
  <si>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</si>
  <si>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</si>
  <si>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</si>
  <si>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</si>
  <si>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</si>
  <si>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</si>
  <si>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</si>
  <si>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</si>
  <si>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</si>
  <si>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</si>
  <si>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</si>
  <si>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</si>
  <si>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</si>
  <si>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</si>
  <si>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</si>
  <si>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</si>
  <si>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</si>
  <si>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</si>
  <si>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</si>
  <si>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</si>
  <si>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</si>
  <si>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</si>
  <si>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</si>
  <si>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</si>
  <si>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</si>
  <si>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</si>
  <si>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</si>
  <si>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</si>
  <si>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</si>
  <si>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</si>
  <si>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</si>
  <si>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</si>
  <si>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</si>
  <si>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</si>
  <si>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</si>
  <si>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</si>
  <si>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</si>
  <si>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</si>
  <si>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</si>
  <si>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</si>
  <si>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</si>
  <si>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</si>
  <si>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</si>
  <si>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</si>
  <si>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</si>
  <si>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</si>
  <si>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</si>
  <si>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</si>
  <si>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</si>
  <si>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</si>
  <si>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</si>
  <si>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</si>
  <si>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</si>
  <si>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</si>
  <si>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</si>
  <si>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</si>
  <si>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</si>
  <si>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</si>
  <si>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</si>
  <si>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</si>
  <si>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</si>
  <si>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</si>
  <si>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</si>
  <si>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</si>
  <si>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</si>
  <si>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</si>
  <si>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</si>
  <si>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</si>
  <si>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</si>
  <si>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</si>
  <si>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</si>
  <si>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</si>
  <si>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</si>
  <si>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</si>
  <si>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</si>
  <si>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</si>
  <si>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</si>
  <si>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</si>
  <si>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</si>
  <si>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</si>
  <si>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</si>
  <si>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</si>
  <si>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</si>
  <si>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</si>
  <si>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</si>
  <si>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</si>
  <si>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</si>
  <si>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</si>
  <si>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</si>
  <si>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</si>
  <si>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</si>
  <si>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</si>
  <si>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</si>
  <si>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</si>
  <si>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</si>
  <si>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</si>
  <si>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</si>
  <si>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</si>
  <si>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</si>
  <si>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</si>
  <si>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</si>
  <si>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</si>
  <si>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</si>
  <si>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</si>
  <si>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</si>
  <si>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</si>
  <si>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</si>
  <si>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</si>
  <si>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</si>
  <si>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</si>
  <si>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</si>
  <si>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</si>
  <si>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</si>
  <si>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</si>
  <si>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</si>
  <si>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</si>
  <si>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</si>
  <si>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</si>
  <si>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</si>
  <si>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</si>
  <si>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</si>
  <si>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</si>
  <si>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</si>
  <si>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</si>
  <si>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</si>
  <si>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</si>
  <si>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</si>
  <si>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</si>
  <si>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</si>
  <si>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</si>
  <si>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</si>
  <si>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</si>
  <si>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</si>
  <si>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</si>
  <si>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</si>
  <si>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</si>
  <si>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</si>
  <si>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</si>
  <si>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</si>
  <si>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</si>
  <si>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</si>
  <si>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</si>
  <si>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</si>
  <si>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</si>
  <si>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</si>
  <si>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</si>
  <si>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Sachia Vickery (USA)</t>
  </si>
  <si>
    <t>6-3 4-6 7-5</t>
  </si>
  <si>
    <t>3-6 6-4 7-6(6)</t>
  </si>
  <si>
    <t>Arantxa Rus (NETHERLANDS)</t>
  </si>
  <si>
    <t>6-0 6-0</t>
  </si>
  <si>
    <t>Dayana Yastremska (UKRAINE)</t>
  </si>
  <si>
    <t>Jaqueline Cristian (ROMANIA)</t>
  </si>
  <si>
    <t>6-1 0-6 6-3</t>
  </si>
  <si>
    <t>5-7 6-4 6-1</t>
  </si>
  <si>
    <t>7-6(4) 6-1</t>
  </si>
  <si>
    <t>Qinwen Zheng (CHINA)</t>
  </si>
  <si>
    <t>Julia Avdeeva (RUSSIA)</t>
  </si>
  <si>
    <t>4-6 6-2 6-3</t>
  </si>
  <si>
    <t>Tamara Zidanšek (SLOVENIA)</t>
  </si>
  <si>
    <t>BERLIN OPEN</t>
  </si>
  <si>
    <t>7-6(6) 6-2</t>
  </si>
  <si>
    <t>7-6(9) RETIRED</t>
  </si>
  <si>
    <t>7-5 7-6(2)</t>
  </si>
  <si>
    <t>Anca Todoni (ROMANIA)</t>
  </si>
  <si>
    <t>Sonay Kartal (GREAT BRITAIN)</t>
  </si>
  <si>
    <t>OLYMPICS</t>
  </si>
  <si>
    <t>María Lourdes Carlé (ARGENTINA)</t>
  </si>
  <si>
    <t>Ajla Tomljanović (AUSTRALIA)</t>
  </si>
  <si>
    <t>Donna Vekić (CROATIA)</t>
  </si>
  <si>
    <t>7-6(7) 6-2</t>
  </si>
  <si>
    <t>Yafan Wang (CHINA)</t>
  </si>
  <si>
    <t>Diana Shnaider (RUSSIA)</t>
  </si>
  <si>
    <t>6-4 2-6 6-4</t>
  </si>
  <si>
    <t>6-2 6-0</t>
  </si>
  <si>
    <t>3-6 6-3 6-3</t>
  </si>
  <si>
    <t>6-3 4-6 6-3</t>
  </si>
  <si>
    <t>Yuliia Starodubtseva (UKRAINE)</t>
  </si>
  <si>
    <t>3-6 6-4 RETIRED</t>
  </si>
  <si>
    <t>2-6 6-2 6-2</t>
  </si>
  <si>
    <t>4-6 6-4 6-2</t>
  </si>
  <si>
    <t>WUHAN OPEN</t>
  </si>
  <si>
    <t>Viktoriya Tomova (BULGARIA)</t>
  </si>
  <si>
    <t xml:space="preserve">1-6 6-4 6-4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</si>
</sst>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sqref="A1:XFD1048576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377</v>
      </c>
      <c r="E2" s="4" t="s">
        <v>13</v>
      </c>
      <c r="F2" t="s">
        <v>87</v>
      </c>
    </row>
    <row r="3" spans="1:6" x14ac:dyDescent="0.25">
      <c r="C3" t="s">
        <v>11</v>
      </c>
      <c r="D3" t="s">
        <v>96</v>
      </c>
      <c r="E3" s="5" t="s">
        <v>14</v>
      </c>
      <c r="F3" t="s">
        <v>37</v>
      </c>
    </row>
    <row r="5" spans="1:6" x14ac:dyDescent="0.25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25">
      <c r="C6" t="s">
        <v>11</v>
      </c>
      <c r="D6" t="s">
        <v>377</v>
      </c>
      <c r="E6" s="4" t="s">
        <v>13</v>
      </c>
      <c r="F6" t="s">
        <v>36</v>
      </c>
    </row>
    <row r="7" spans="1:6" x14ac:dyDescent="0.25">
      <c r="C7" t="s">
        <v>15</v>
      </c>
      <c r="D7" t="s">
        <v>99</v>
      </c>
      <c r="E7" s="4" t="s">
        <v>13</v>
      </c>
      <c r="F7" t="s">
        <v>38</v>
      </c>
    </row>
    <row r="8" spans="1:6" x14ac:dyDescent="0.25">
      <c r="C8" t="s">
        <v>16</v>
      </c>
      <c r="D8" t="s">
        <v>100</v>
      </c>
      <c r="E8" s="4" t="s">
        <v>13</v>
      </c>
      <c r="F8" t="s">
        <v>86</v>
      </c>
    </row>
    <row r="9" spans="1:6" x14ac:dyDescent="0.25">
      <c r="C9" t="s">
        <v>17</v>
      </c>
      <c r="D9" t="s">
        <v>101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25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25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25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25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25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25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25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25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25">
      <c r="C3" t="s">
        <v>11</v>
      </c>
      <c r="D3" t="s">
        <v>151</v>
      </c>
      <c r="E3" s="5" t="s">
        <v>14</v>
      </c>
      <c r="F3" t="s">
        <v>149</v>
      </c>
    </row>
    <row r="5" spans="1:6" x14ac:dyDescent="0.25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25">
      <c r="C6" t="s">
        <v>31</v>
      </c>
      <c r="D6" t="s">
        <v>48</v>
      </c>
      <c r="E6" s="4" t="s">
        <v>13</v>
      </c>
      <c r="F6" t="s">
        <v>147</v>
      </c>
    </row>
    <row r="7" spans="1:6" x14ac:dyDescent="0.25">
      <c r="C7" t="s">
        <v>12</v>
      </c>
      <c r="D7" t="s">
        <v>121</v>
      </c>
      <c r="E7" s="4" t="s">
        <v>13</v>
      </c>
      <c r="F7" t="s">
        <v>158</v>
      </c>
    </row>
    <row r="8" spans="1:6" x14ac:dyDescent="0.25">
      <c r="C8" t="s">
        <v>11</v>
      </c>
      <c r="D8" t="s">
        <v>157</v>
      </c>
      <c r="E8" s="5" t="s">
        <v>14</v>
      </c>
      <c r="F8" t="s">
        <v>160</v>
      </c>
    </row>
    <row r="10" spans="1:6" x14ac:dyDescent="0.25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25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25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25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25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25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37"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25">
      <c r="C3" t="s">
        <v>12</v>
      </c>
      <c r="D3" t="s">
        <v>237</v>
      </c>
      <c r="E3" s="5" t="s">
        <v>14</v>
      </c>
      <c r="F3" t="s">
        <v>195</v>
      </c>
    </row>
    <row r="5" spans="1:6" x14ac:dyDescent="0.25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25">
      <c r="C6" t="s">
        <v>12</v>
      </c>
      <c r="D6" t="s">
        <v>240</v>
      </c>
      <c r="E6" s="5" t="s">
        <v>14</v>
      </c>
      <c r="F6" t="s">
        <v>193</v>
      </c>
    </row>
    <row r="8" spans="1:6" x14ac:dyDescent="0.25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25">
      <c r="C9" t="s">
        <v>31</v>
      </c>
      <c r="D9" t="s">
        <v>248</v>
      </c>
      <c r="E9" s="5" t="s">
        <v>14</v>
      </c>
      <c r="F9" t="s">
        <v>22</v>
      </c>
    </row>
    <row r="11" spans="1:6" x14ac:dyDescent="0.25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25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25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25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25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25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25">
      <c r="A18" t="s">
        <v>256</v>
      </c>
      <c r="B18" t="s">
        <v>19</v>
      </c>
      <c r="C18" t="s">
        <v>31</v>
      </c>
      <c r="D18" t="s">
        <v>257</v>
      </c>
      <c r="E18" s="4" t="s">
        <v>13</v>
      </c>
      <c r="F18" t="s">
        <v>188</v>
      </c>
    </row>
    <row r="19" spans="1:6" x14ac:dyDescent="0.25">
      <c r="C19" t="s">
        <v>12</v>
      </c>
      <c r="D19" t="s">
        <v>258</v>
      </c>
      <c r="E19" s="4" t="s">
        <v>13</v>
      </c>
      <c r="F19" t="s">
        <v>187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25">
      <c r="A25" t="s">
        <v>259</v>
      </c>
      <c r="B25" t="s">
        <v>56</v>
      </c>
      <c r="C25" t="s">
        <v>31</v>
      </c>
      <c r="D25" t="s">
        <v>260</v>
      </c>
      <c r="E25" s="4" t="s">
        <v>13</v>
      </c>
      <c r="F25" t="s">
        <v>185</v>
      </c>
    </row>
    <row r="26" spans="1:6" x14ac:dyDescent="0.25">
      <c r="C26" t="s">
        <v>12</v>
      </c>
      <c r="D26" t="s">
        <v>261</v>
      </c>
      <c r="E26" s="4" t="s">
        <v>13</v>
      </c>
      <c r="F26" t="s">
        <v>184</v>
      </c>
    </row>
    <row r="27" spans="1:6" x14ac:dyDescent="0.25">
      <c r="C27" t="s">
        <v>11</v>
      </c>
      <c r="D27" t="s">
        <v>262</v>
      </c>
      <c r="E27" s="4" t="s">
        <v>13</v>
      </c>
      <c r="F27" t="s">
        <v>183</v>
      </c>
    </row>
    <row r="28" spans="1:6" x14ac:dyDescent="0.25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25">
      <c r="A30" t="s">
        <v>266</v>
      </c>
      <c r="B30" t="s">
        <v>56</v>
      </c>
      <c r="C30" t="s">
        <v>31</v>
      </c>
      <c r="D30" t="s">
        <v>268</v>
      </c>
      <c r="E30" s="5" t="s">
        <v>14</v>
      </c>
      <c r="F30" t="s">
        <v>246</v>
      </c>
    </row>
    <row r="32" spans="1:6" x14ac:dyDescent="0.25">
      <c r="A32" t="s">
        <v>60</v>
      </c>
      <c r="B32" t="s">
        <v>56</v>
      </c>
      <c r="C32" t="s">
        <v>31</v>
      </c>
      <c r="D32" t="s">
        <v>265</v>
      </c>
      <c r="E32" s="4" t="s">
        <v>13</v>
      </c>
      <c r="F32" t="s">
        <v>182</v>
      </c>
    </row>
    <row r="33" spans="1:6" x14ac:dyDescent="0.25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25">
      <c r="C34" t="s">
        <v>11</v>
      </c>
      <c r="D34" t="s">
        <v>264</v>
      </c>
      <c r="E34" s="4" t="s">
        <v>13</v>
      </c>
      <c r="F34" t="s">
        <v>245</v>
      </c>
    </row>
    <row r="35" spans="1:6" x14ac:dyDescent="0.25">
      <c r="C35" t="s">
        <v>15</v>
      </c>
      <c r="D35" t="s">
        <v>263</v>
      </c>
      <c r="E35" s="4" t="s">
        <v>13</v>
      </c>
      <c r="F35" t="s">
        <v>244</v>
      </c>
    </row>
    <row r="36" spans="1:6" x14ac:dyDescent="0.25">
      <c r="C36" t="s">
        <v>16</v>
      </c>
      <c r="D36" t="s">
        <v>269</v>
      </c>
      <c r="E36" s="5" t="s">
        <v>14</v>
      </c>
      <c r="F36" t="s">
        <v>247</v>
      </c>
    </row>
    <row r="38" spans="1:6" x14ac:dyDescent="0.25">
      <c r="A38" t="s">
        <v>270</v>
      </c>
      <c r="B38" t="s">
        <v>56</v>
      </c>
      <c r="C38" t="s">
        <v>12</v>
      </c>
      <c r="D38" t="s">
        <v>271</v>
      </c>
      <c r="E38" s="4" t="s">
        <v>13</v>
      </c>
      <c r="F38" t="s">
        <v>180</v>
      </c>
    </row>
    <row r="39" spans="1:6" x14ac:dyDescent="0.25">
      <c r="C39" t="s">
        <v>11</v>
      </c>
      <c r="D39" t="s">
        <v>272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273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25">
      <c r="C42" t="s">
        <v>17</v>
      </c>
      <c r="D42" t="s">
        <v>275</v>
      </c>
      <c r="E42" s="4" t="s">
        <v>13</v>
      </c>
      <c r="F42" t="s">
        <v>222</v>
      </c>
    </row>
    <row r="44" spans="1:6" x14ac:dyDescent="0.25">
      <c r="A44" t="s">
        <v>61</v>
      </c>
      <c r="B44" t="s">
        <v>56</v>
      </c>
      <c r="C44" t="s">
        <v>29</v>
      </c>
      <c r="D44" t="s">
        <v>278</v>
      </c>
      <c r="E44" s="4" t="s">
        <v>13</v>
      </c>
      <c r="F44" t="s">
        <v>178</v>
      </c>
    </row>
    <row r="45" spans="1:6" x14ac:dyDescent="0.25">
      <c r="C45" t="s">
        <v>31</v>
      </c>
      <c r="D45" t="s">
        <v>275</v>
      </c>
      <c r="E45" s="4" t="s">
        <v>13</v>
      </c>
      <c r="F45" t="s">
        <v>177</v>
      </c>
    </row>
    <row r="46" spans="1:6" x14ac:dyDescent="0.25">
      <c r="C46" t="s">
        <v>12</v>
      </c>
      <c r="D46" t="s">
        <v>276</v>
      </c>
      <c r="E46" s="4" t="s">
        <v>13</v>
      </c>
      <c r="F46" t="s">
        <v>243</v>
      </c>
    </row>
    <row r="47" spans="1:6" x14ac:dyDescent="0.25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25">
      <c r="C48" t="s">
        <v>15</v>
      </c>
      <c r="D48" t="s">
        <v>277</v>
      </c>
      <c r="E48" s="5" t="s">
        <v>14</v>
      </c>
      <c r="F48" t="s">
        <v>218</v>
      </c>
    </row>
    <row r="50" spans="1:6" x14ac:dyDescent="0.25">
      <c r="A50" t="s">
        <v>279</v>
      </c>
      <c r="B50" t="s">
        <v>39</v>
      </c>
      <c r="C50" t="s">
        <v>12</v>
      </c>
      <c r="D50" t="s">
        <v>280</v>
      </c>
      <c r="E50" s="4" t="s">
        <v>13</v>
      </c>
      <c r="F50" t="s">
        <v>176</v>
      </c>
    </row>
    <row r="51" spans="1:6" x14ac:dyDescent="0.25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25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281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282</v>
      </c>
      <c r="E56" s="5" t="s">
        <v>14</v>
      </c>
      <c r="F56" t="s">
        <v>89</v>
      </c>
    </row>
    <row r="58" spans="1:6" x14ac:dyDescent="0.25">
      <c r="A58" t="s">
        <v>291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25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25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25">
      <c r="C61" t="s">
        <v>15</v>
      </c>
      <c r="D61" t="s">
        <v>285</v>
      </c>
      <c r="E61" s="5" t="s">
        <v>14</v>
      </c>
      <c r="F61" t="s">
        <v>173</v>
      </c>
    </row>
    <row r="63" spans="1:6" x14ac:dyDescent="0.25">
      <c r="A63" t="s">
        <v>62</v>
      </c>
      <c r="B63" t="s">
        <v>19</v>
      </c>
      <c r="C63" t="s">
        <v>31</v>
      </c>
      <c r="D63" t="s">
        <v>286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25">
      <c r="A66" t="s">
        <v>33</v>
      </c>
      <c r="B66" t="s">
        <v>19</v>
      </c>
      <c r="C66" t="s">
        <v>29</v>
      </c>
      <c r="D66" t="s">
        <v>287</v>
      </c>
      <c r="E66" s="4" t="s">
        <v>13</v>
      </c>
      <c r="F66" t="s">
        <v>171</v>
      </c>
    </row>
    <row r="67" spans="1:6" x14ac:dyDescent="0.25">
      <c r="C67" t="s">
        <v>31</v>
      </c>
      <c r="D67" t="s">
        <v>288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289</v>
      </c>
      <c r="E69" s="4" t="s">
        <v>13</v>
      </c>
      <c r="F69" t="s">
        <v>197</v>
      </c>
    </row>
    <row r="70" spans="1:6" x14ac:dyDescent="0.25">
      <c r="C70" t="s">
        <v>12</v>
      </c>
      <c r="D70" t="s">
        <v>290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4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25">
      <c r="C3" t="s">
        <v>11</v>
      </c>
      <c r="D3" t="s">
        <v>263</v>
      </c>
      <c r="E3" s="5" t="s">
        <v>14</v>
      </c>
      <c r="F3" t="s">
        <v>212</v>
      </c>
    </row>
    <row r="5" spans="1:6" x14ac:dyDescent="0.25">
      <c r="A5" t="s">
        <v>293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294</v>
      </c>
      <c r="E6" s="4" t="s">
        <v>13</v>
      </c>
      <c r="F6" t="s">
        <v>211</v>
      </c>
    </row>
    <row r="7" spans="1:6" x14ac:dyDescent="0.25">
      <c r="C7" t="s">
        <v>15</v>
      </c>
      <c r="D7" t="s">
        <v>295</v>
      </c>
      <c r="E7" s="4" t="s">
        <v>13</v>
      </c>
      <c r="F7" t="s">
        <v>40</v>
      </c>
    </row>
    <row r="8" spans="1:6" x14ac:dyDescent="0.25">
      <c r="C8" t="s">
        <v>16</v>
      </c>
      <c r="D8" t="s">
        <v>284</v>
      </c>
      <c r="E8" s="5" t="s">
        <v>14</v>
      </c>
      <c r="F8" t="s">
        <v>210</v>
      </c>
    </row>
    <row r="10" spans="1:6" x14ac:dyDescent="0.25">
      <c r="A10" t="s">
        <v>52</v>
      </c>
      <c r="B10" t="s">
        <v>19</v>
      </c>
      <c r="C10" t="s">
        <v>29</v>
      </c>
      <c r="D10" t="s">
        <v>275</v>
      </c>
      <c r="E10" s="5" t="s">
        <v>14</v>
      </c>
      <c r="F10" t="s">
        <v>18</v>
      </c>
    </row>
    <row r="12" spans="1:6" x14ac:dyDescent="0.25">
      <c r="A12" t="s">
        <v>256</v>
      </c>
      <c r="B12" t="s">
        <v>19</v>
      </c>
      <c r="C12" t="s">
        <v>12</v>
      </c>
      <c r="D12" t="s">
        <v>296</v>
      </c>
      <c r="E12" s="5" t="s">
        <v>14</v>
      </c>
      <c r="F12" t="s">
        <v>44</v>
      </c>
    </row>
    <row r="14" spans="1:6" x14ac:dyDescent="0.25">
      <c r="A14" t="s">
        <v>297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289</v>
      </c>
      <c r="E15" s="4" t="s">
        <v>13</v>
      </c>
      <c r="F15" t="s">
        <v>209</v>
      </c>
    </row>
    <row r="16" spans="1:6" x14ac:dyDescent="0.25">
      <c r="C16" t="s">
        <v>11</v>
      </c>
      <c r="D16" t="s">
        <v>290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298</v>
      </c>
      <c r="E19" s="4" t="s">
        <v>13</v>
      </c>
      <c r="F19" t="s">
        <v>204</v>
      </c>
    </row>
    <row r="20" spans="1:6" x14ac:dyDescent="0.25">
      <c r="C20" t="s">
        <v>12</v>
      </c>
      <c r="D20" t="s">
        <v>299</v>
      </c>
      <c r="E20" s="5" t="s">
        <v>14</v>
      </c>
      <c r="F20" t="s">
        <v>158</v>
      </c>
    </row>
    <row r="22" spans="1:6" x14ac:dyDescent="0.25">
      <c r="A22" t="s">
        <v>54</v>
      </c>
      <c r="B22" t="s">
        <v>19</v>
      </c>
      <c r="C22" t="s">
        <v>31</v>
      </c>
      <c r="D22" t="s">
        <v>275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300</v>
      </c>
      <c r="E23" s="4" t="s">
        <v>13</v>
      </c>
      <c r="F23" t="s">
        <v>208</v>
      </c>
    </row>
    <row r="24" spans="1:6" x14ac:dyDescent="0.25">
      <c r="C24" t="s">
        <v>11</v>
      </c>
      <c r="D24" t="s">
        <v>269</v>
      </c>
      <c r="E24" s="5" t="s">
        <v>14</v>
      </c>
      <c r="F24" t="s">
        <v>213</v>
      </c>
    </row>
    <row r="26" spans="1:6" x14ac:dyDescent="0.25">
      <c r="A26" t="s">
        <v>303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266</v>
      </c>
      <c r="B28" t="s">
        <v>56</v>
      </c>
      <c r="C28" t="s">
        <v>31</v>
      </c>
      <c r="D28" t="s">
        <v>301</v>
      </c>
      <c r="E28" s="4" t="s">
        <v>13</v>
      </c>
      <c r="F28" t="s">
        <v>207</v>
      </c>
    </row>
    <row r="29" spans="1:6" x14ac:dyDescent="0.25">
      <c r="C29" t="s">
        <v>12</v>
      </c>
      <c r="D29" t="s">
        <v>265</v>
      </c>
      <c r="E29" s="4" t="s">
        <v>13</v>
      </c>
      <c r="F29" t="s">
        <v>206</v>
      </c>
    </row>
    <row r="30" spans="1:6" x14ac:dyDescent="0.25">
      <c r="C30" t="s">
        <v>11</v>
      </c>
      <c r="D30" t="s">
        <v>299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282</v>
      </c>
      <c r="E32" s="4" t="s">
        <v>13</v>
      </c>
      <c r="F32" t="s">
        <v>174</v>
      </c>
    </row>
    <row r="33" spans="1:6" x14ac:dyDescent="0.25">
      <c r="C33" t="s">
        <v>12</v>
      </c>
      <c r="D33" t="s">
        <v>283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302</v>
      </c>
      <c r="E36" s="4" t="s">
        <v>13</v>
      </c>
      <c r="F36" t="s">
        <v>205</v>
      </c>
    </row>
    <row r="37" spans="1:6" x14ac:dyDescent="0.25">
      <c r="C37" t="s">
        <v>31</v>
      </c>
      <c r="D37" t="s">
        <v>304</v>
      </c>
      <c r="E37" s="4" t="s">
        <v>13</v>
      </c>
      <c r="F37" t="s">
        <v>204</v>
      </c>
    </row>
    <row r="38" spans="1:6" x14ac:dyDescent="0.25">
      <c r="C38" t="s">
        <v>12</v>
      </c>
      <c r="D38" t="s">
        <v>271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280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288</v>
      </c>
      <c r="E40" s="4" t="s">
        <v>13</v>
      </c>
      <c r="F40" t="s">
        <v>221</v>
      </c>
    </row>
    <row r="41" spans="1:6" x14ac:dyDescent="0.25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25">
      <c r="C42" t="s">
        <v>17</v>
      </c>
      <c r="D42" t="s">
        <v>269</v>
      </c>
      <c r="E42" s="5" t="s">
        <v>14</v>
      </c>
      <c r="F42" t="s">
        <v>222</v>
      </c>
    </row>
    <row r="44" spans="1:6" x14ac:dyDescent="0.25">
      <c r="A44" t="s">
        <v>305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25">
      <c r="C45" t="s">
        <v>11</v>
      </c>
      <c r="D45" t="s">
        <v>306</v>
      </c>
      <c r="E45" s="4" t="s">
        <v>13</v>
      </c>
      <c r="F45" t="s">
        <v>203</v>
      </c>
    </row>
    <row r="46" spans="1:6" x14ac:dyDescent="0.25">
      <c r="C46" t="s">
        <v>15</v>
      </c>
      <c r="D46" t="s">
        <v>268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307</v>
      </c>
      <c r="E47" s="5" t="s">
        <v>14</v>
      </c>
      <c r="F47" t="s">
        <v>223</v>
      </c>
    </row>
    <row r="49" spans="1:6" x14ac:dyDescent="0.25">
      <c r="A49" t="s">
        <v>41</v>
      </c>
      <c r="B49" t="s">
        <v>39</v>
      </c>
      <c r="C49" t="s">
        <v>29</v>
      </c>
      <c r="D49" t="s">
        <v>308</v>
      </c>
      <c r="E49" s="4" t="s">
        <v>13</v>
      </c>
      <c r="F49" t="s">
        <v>202</v>
      </c>
    </row>
    <row r="50" spans="1:6" x14ac:dyDescent="0.25">
      <c r="C50" t="s">
        <v>31</v>
      </c>
      <c r="D50" t="s">
        <v>309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273</v>
      </c>
      <c r="E51" s="5" t="s">
        <v>14</v>
      </c>
      <c r="F51" t="s">
        <v>201</v>
      </c>
    </row>
    <row r="53" spans="1:6" x14ac:dyDescent="0.25">
      <c r="A53" t="s">
        <v>313</v>
      </c>
      <c r="B53" t="s">
        <v>19</v>
      </c>
      <c r="C53" t="s">
        <v>12</v>
      </c>
      <c r="D53" t="s">
        <v>310</v>
      </c>
      <c r="E53" s="4" t="s">
        <v>13</v>
      </c>
      <c r="F53" t="s">
        <v>224</v>
      </c>
    </row>
    <row r="54" spans="1:6" x14ac:dyDescent="0.25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290</v>
      </c>
      <c r="E55" s="5" t="s">
        <v>14</v>
      </c>
      <c r="F55" t="s">
        <v>223</v>
      </c>
    </row>
    <row r="57" spans="1:6" x14ac:dyDescent="0.25">
      <c r="A57" t="s">
        <v>291</v>
      </c>
      <c r="B57" t="s">
        <v>19</v>
      </c>
      <c r="C57" t="s">
        <v>31</v>
      </c>
      <c r="D57" t="s">
        <v>283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314</v>
      </c>
      <c r="E58" s="4" t="s">
        <v>13</v>
      </c>
      <c r="F58" t="s">
        <v>225</v>
      </c>
    </row>
    <row r="59" spans="1:6" x14ac:dyDescent="0.25">
      <c r="C59" t="s">
        <v>11</v>
      </c>
      <c r="D59" t="s">
        <v>264</v>
      </c>
      <c r="E59" s="4" t="s">
        <v>13</v>
      </c>
      <c r="F59" t="s">
        <v>226</v>
      </c>
    </row>
    <row r="60" spans="1:6" x14ac:dyDescent="0.25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25">
      <c r="A62" t="s">
        <v>62</v>
      </c>
      <c r="B62" t="s">
        <v>19</v>
      </c>
      <c r="C62" t="s">
        <v>31</v>
      </c>
      <c r="D62" t="s">
        <v>315</v>
      </c>
      <c r="E62" s="5" t="s">
        <v>14</v>
      </c>
      <c r="F62" t="s">
        <v>316</v>
      </c>
    </row>
    <row r="64" spans="1:6" x14ac:dyDescent="0.25">
      <c r="A64" t="s">
        <v>33</v>
      </c>
      <c r="B64" t="s">
        <v>19</v>
      </c>
      <c r="C64" t="s">
        <v>29</v>
      </c>
      <c r="D64" t="s">
        <v>317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308</v>
      </c>
      <c r="E65" s="4" t="s">
        <v>13</v>
      </c>
      <c r="F65" t="s">
        <v>200</v>
      </c>
    </row>
    <row r="66" spans="1:6" x14ac:dyDescent="0.25">
      <c r="C66" t="s">
        <v>12</v>
      </c>
      <c r="D66" t="s">
        <v>284</v>
      </c>
      <c r="E66" s="4" t="s">
        <v>13</v>
      </c>
      <c r="F66" t="s">
        <v>214</v>
      </c>
    </row>
    <row r="67" spans="1:6" x14ac:dyDescent="0.25">
      <c r="C67" t="s">
        <v>11</v>
      </c>
      <c r="D67" t="s">
        <v>300</v>
      </c>
      <c r="E67" s="4" t="s">
        <v>13</v>
      </c>
      <c r="F67" t="s">
        <v>215</v>
      </c>
    </row>
    <row r="68" spans="1:6" x14ac:dyDescent="0.25">
      <c r="C68" t="s">
        <v>15</v>
      </c>
      <c r="D68" t="s">
        <v>289</v>
      </c>
      <c r="E68" s="5" t="s">
        <v>14</v>
      </c>
      <c r="F68" t="s">
        <v>158</v>
      </c>
    </row>
    <row r="70" spans="1:6" x14ac:dyDescent="0.25">
      <c r="A70" t="s">
        <v>318</v>
      </c>
      <c r="B70" t="s">
        <v>19</v>
      </c>
      <c r="C70" t="s">
        <v>12</v>
      </c>
      <c r="D70" t="s">
        <v>319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320</v>
      </c>
      <c r="E71" s="4" t="s">
        <v>13</v>
      </c>
      <c r="F71" t="s">
        <v>216</v>
      </c>
    </row>
    <row r="72" spans="1:6" x14ac:dyDescent="0.25">
      <c r="C72" t="s">
        <v>15</v>
      </c>
      <c r="D72" t="s">
        <v>269</v>
      </c>
      <c r="E72" s="5" t="s">
        <v>14</v>
      </c>
      <c r="F72" t="s">
        <v>217</v>
      </c>
    </row>
    <row r="74" spans="1:6" x14ac:dyDescent="0.25">
      <c r="A74" t="s">
        <v>321</v>
      </c>
      <c r="B74" t="s">
        <v>19</v>
      </c>
      <c r="C74" t="s">
        <v>12</v>
      </c>
      <c r="D74" t="s">
        <v>322</v>
      </c>
      <c r="E74" s="4" t="s">
        <v>13</v>
      </c>
      <c r="F74" t="s">
        <v>199</v>
      </c>
    </row>
    <row r="75" spans="1:6" x14ac:dyDescent="0.25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25">
      <c r="C76" t="s">
        <v>15</v>
      </c>
      <c r="D76" t="s">
        <v>274</v>
      </c>
      <c r="E76" s="5" t="s">
        <v>14</v>
      </c>
      <c r="F76" t="s">
        <v>198</v>
      </c>
    </row>
    <row r="78" spans="1:6" x14ac:dyDescent="0.25">
      <c r="A78" t="s">
        <v>323</v>
      </c>
      <c r="B78" t="s">
        <v>19</v>
      </c>
      <c r="C78" t="s">
        <v>324</v>
      </c>
      <c r="D78" t="s">
        <v>67</v>
      </c>
      <c r="E78" s="5" t="s">
        <v>14</v>
      </c>
      <c r="F78" t="s">
        <v>218</v>
      </c>
    </row>
    <row r="79" spans="1:6" x14ac:dyDescent="0.25">
      <c r="C79" t="s">
        <v>324</v>
      </c>
      <c r="D79" t="s">
        <v>289</v>
      </c>
      <c r="E79" s="5" t="s">
        <v>14</v>
      </c>
      <c r="F79" t="s">
        <v>219</v>
      </c>
    </row>
    <row r="80" spans="1:6" x14ac:dyDescent="0.25">
      <c r="C80" t="s">
        <v>324</v>
      </c>
      <c r="D80" t="s">
        <v>269</v>
      </c>
      <c r="E80" s="5" t="s">
        <v>14</v>
      </c>
      <c r="F80" t="s">
        <v>94</v>
      </c>
    </row>
    <row r="82" spans="1:6" x14ac:dyDescent="0.25">
      <c r="A82" t="s">
        <v>325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37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331</v>
      </c>
      <c r="E2" s="4" t="s">
        <v>13</v>
      </c>
      <c r="F2" t="s">
        <v>26</v>
      </c>
    </row>
    <row r="3" spans="1:6" x14ac:dyDescent="0.25">
      <c r="C3" t="s">
        <v>11</v>
      </c>
      <c r="D3" t="s">
        <v>157</v>
      </c>
      <c r="E3" s="4" t="s">
        <v>13</v>
      </c>
      <c r="F3" t="s">
        <v>44</v>
      </c>
    </row>
    <row r="4" spans="1:6" x14ac:dyDescent="0.25">
      <c r="C4" t="s">
        <v>15</v>
      </c>
      <c r="D4" t="s">
        <v>332</v>
      </c>
      <c r="E4" s="4" t="s">
        <v>13</v>
      </c>
      <c r="F4" t="s">
        <v>30</v>
      </c>
    </row>
    <row r="5" spans="1:6" x14ac:dyDescent="0.25">
      <c r="C5" t="s">
        <v>16</v>
      </c>
      <c r="D5" t="s">
        <v>333</v>
      </c>
      <c r="E5" s="4" t="s">
        <v>13</v>
      </c>
      <c r="F5" t="s">
        <v>207</v>
      </c>
    </row>
    <row r="6" spans="1:6" x14ac:dyDescent="0.25">
      <c r="C6" t="s">
        <v>17</v>
      </c>
      <c r="D6" t="s">
        <v>334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25">
      <c r="C9" t="s">
        <v>31</v>
      </c>
      <c r="D9" t="s">
        <v>335</v>
      </c>
      <c r="E9" s="4" t="s">
        <v>13</v>
      </c>
      <c r="F9" t="s">
        <v>336</v>
      </c>
    </row>
    <row r="10" spans="1:6" x14ac:dyDescent="0.25">
      <c r="C10" t="s">
        <v>12</v>
      </c>
      <c r="D10" t="s">
        <v>337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372</v>
      </c>
      <c r="B13" t="s">
        <v>19</v>
      </c>
      <c r="C13" t="s">
        <v>11</v>
      </c>
      <c r="D13" t="s">
        <v>339</v>
      </c>
      <c r="E13" s="4" t="s">
        <v>13</v>
      </c>
      <c r="F13" t="s">
        <v>340</v>
      </c>
    </row>
    <row r="14" spans="1:6" x14ac:dyDescent="0.25">
      <c r="C14" t="s">
        <v>15</v>
      </c>
      <c r="D14" t="s">
        <v>338</v>
      </c>
      <c r="E14" s="5" t="s">
        <v>14</v>
      </c>
      <c r="F14" t="s">
        <v>234</v>
      </c>
    </row>
    <row r="16" spans="1:6" x14ac:dyDescent="0.25">
      <c r="A16" t="s">
        <v>256</v>
      </c>
      <c r="B16" t="s">
        <v>19</v>
      </c>
      <c r="C16" t="s">
        <v>12</v>
      </c>
      <c r="D16" t="s">
        <v>341</v>
      </c>
      <c r="E16" s="4" t="s">
        <v>13</v>
      </c>
      <c r="F16" t="s">
        <v>203</v>
      </c>
    </row>
    <row r="17" spans="1:6" x14ac:dyDescent="0.25">
      <c r="C17" t="s">
        <v>11</v>
      </c>
      <c r="D17" t="s">
        <v>267</v>
      </c>
      <c r="E17" s="7" t="s">
        <v>13</v>
      </c>
      <c r="F17" t="s">
        <v>241</v>
      </c>
    </row>
    <row r="18" spans="1:6" x14ac:dyDescent="0.25">
      <c r="C18" t="s">
        <v>15</v>
      </c>
      <c r="D18" t="s">
        <v>284</v>
      </c>
      <c r="E18" s="4" t="s">
        <v>13</v>
      </c>
      <c r="F18" t="s">
        <v>342</v>
      </c>
    </row>
    <row r="19" spans="1:6" x14ac:dyDescent="0.25">
      <c r="C19" t="s">
        <v>16</v>
      </c>
      <c r="D19" t="s">
        <v>269</v>
      </c>
      <c r="E19" s="5" t="s">
        <v>14</v>
      </c>
      <c r="F19" t="s">
        <v>343</v>
      </c>
    </row>
    <row r="21" spans="1:6" x14ac:dyDescent="0.25">
      <c r="A21" t="s">
        <v>50</v>
      </c>
      <c r="B21" t="s">
        <v>19</v>
      </c>
      <c r="C21" t="s">
        <v>31</v>
      </c>
      <c r="D21" t="s">
        <v>344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345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96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264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302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25">
      <c r="A29" t="s">
        <v>325</v>
      </c>
      <c r="B29" t="s">
        <v>19</v>
      </c>
      <c r="D29" t="s">
        <v>346</v>
      </c>
      <c r="E29" s="4" t="s">
        <v>13</v>
      </c>
      <c r="F29" t="s">
        <v>34</v>
      </c>
    </row>
    <row r="31" spans="1:6" x14ac:dyDescent="0.25">
      <c r="A31" t="s">
        <v>303</v>
      </c>
      <c r="B31" t="s">
        <v>56</v>
      </c>
      <c r="C31" t="s">
        <v>12</v>
      </c>
      <c r="D31" t="s">
        <v>338</v>
      </c>
      <c r="E31" s="4" t="s">
        <v>13</v>
      </c>
      <c r="F31" t="s">
        <v>232</v>
      </c>
    </row>
    <row r="32" spans="1:6" x14ac:dyDescent="0.25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25">
      <c r="A34" t="s">
        <v>266</v>
      </c>
      <c r="B34" t="s">
        <v>56</v>
      </c>
      <c r="C34" t="s">
        <v>31</v>
      </c>
      <c r="D34" t="s">
        <v>347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290</v>
      </c>
      <c r="E35" s="5" t="s">
        <v>14</v>
      </c>
      <c r="F35" t="s">
        <v>185</v>
      </c>
    </row>
    <row r="37" spans="1:6" x14ac:dyDescent="0.25">
      <c r="A37" t="s">
        <v>60</v>
      </c>
      <c r="B37" t="s">
        <v>56</v>
      </c>
      <c r="C37" t="s">
        <v>31</v>
      </c>
      <c r="D37" t="s">
        <v>265</v>
      </c>
      <c r="E37" s="4" t="s">
        <v>13</v>
      </c>
      <c r="F37" t="s">
        <v>196</v>
      </c>
    </row>
    <row r="38" spans="1:6" x14ac:dyDescent="0.25">
      <c r="C38" t="s">
        <v>12</v>
      </c>
      <c r="D38" t="s">
        <v>315</v>
      </c>
      <c r="E38" s="5" t="s">
        <v>14</v>
      </c>
      <c r="F38" t="s">
        <v>231</v>
      </c>
    </row>
    <row r="40" spans="1:6" x14ac:dyDescent="0.25">
      <c r="A40" t="s">
        <v>61</v>
      </c>
      <c r="B40" t="s">
        <v>56</v>
      </c>
      <c r="C40" t="s">
        <v>29</v>
      </c>
      <c r="D40" t="s">
        <v>334</v>
      </c>
      <c r="E40" s="4" t="s">
        <v>13</v>
      </c>
      <c r="F40" t="s">
        <v>348</v>
      </c>
    </row>
    <row r="41" spans="1:6" x14ac:dyDescent="0.25">
      <c r="C41" t="s">
        <v>31</v>
      </c>
      <c r="D41" t="s">
        <v>346</v>
      </c>
      <c r="E41" s="4" t="s">
        <v>13</v>
      </c>
      <c r="F41" t="s">
        <v>214</v>
      </c>
    </row>
    <row r="42" spans="1:6" x14ac:dyDescent="0.25">
      <c r="C42" t="s">
        <v>12</v>
      </c>
      <c r="D42" t="s">
        <v>350</v>
      </c>
      <c r="E42" s="4" t="s">
        <v>13</v>
      </c>
      <c r="F42" t="s">
        <v>349</v>
      </c>
    </row>
    <row r="43" spans="1:6" x14ac:dyDescent="0.25">
      <c r="C43" t="s">
        <v>11</v>
      </c>
      <c r="D43" t="s">
        <v>301</v>
      </c>
      <c r="E43" s="4" t="s">
        <v>13</v>
      </c>
      <c r="F43" t="s">
        <v>221</v>
      </c>
    </row>
    <row r="44" spans="1:6" x14ac:dyDescent="0.25">
      <c r="C44" t="s">
        <v>15</v>
      </c>
      <c r="D44" t="s">
        <v>269</v>
      </c>
      <c r="E44" s="5" t="s">
        <v>14</v>
      </c>
      <c r="F44" t="s">
        <v>343</v>
      </c>
    </row>
    <row r="46" spans="1:6" x14ac:dyDescent="0.25">
      <c r="A46" t="s">
        <v>305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25">
      <c r="C47" t="s">
        <v>11</v>
      </c>
      <c r="D47" t="s">
        <v>257</v>
      </c>
      <c r="E47" s="5" t="s">
        <v>14</v>
      </c>
      <c r="F47" t="s">
        <v>63</v>
      </c>
    </row>
    <row r="49" spans="1:6" x14ac:dyDescent="0.25">
      <c r="A49" t="s">
        <v>279</v>
      </c>
      <c r="B49" t="s">
        <v>39</v>
      </c>
      <c r="C49" t="s">
        <v>12</v>
      </c>
      <c r="D49" t="s">
        <v>337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351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352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284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353</v>
      </c>
    </row>
    <row r="56" spans="1:6" x14ac:dyDescent="0.25">
      <c r="A56" t="s">
        <v>130</v>
      </c>
      <c r="B56" t="s">
        <v>19</v>
      </c>
      <c r="C56" t="s">
        <v>11</v>
      </c>
      <c r="D56" t="s">
        <v>354</v>
      </c>
      <c r="E56" s="4" t="s">
        <v>13</v>
      </c>
      <c r="F56" t="s">
        <v>174</v>
      </c>
    </row>
    <row r="57" spans="1:6" x14ac:dyDescent="0.25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261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25">
      <c r="A61" t="s">
        <v>291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258</v>
      </c>
      <c r="E62" s="4" t="s">
        <v>13</v>
      </c>
      <c r="F62" t="s">
        <v>185</v>
      </c>
    </row>
    <row r="63" spans="1:6" x14ac:dyDescent="0.25">
      <c r="C63" t="s">
        <v>15</v>
      </c>
      <c r="D63" t="s">
        <v>352</v>
      </c>
      <c r="E63" s="5" t="s">
        <v>14</v>
      </c>
      <c r="F63" t="s">
        <v>327</v>
      </c>
    </row>
    <row r="65" spans="1:6" x14ac:dyDescent="0.25">
      <c r="A65" t="s">
        <v>62</v>
      </c>
      <c r="B65" t="s">
        <v>19</v>
      </c>
      <c r="C65" t="s">
        <v>12</v>
      </c>
      <c r="D65" t="s">
        <v>355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345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269</v>
      </c>
      <c r="E68" s="4" t="s">
        <v>13</v>
      </c>
      <c r="F68" t="s">
        <v>230</v>
      </c>
    </row>
    <row r="69" spans="1:6" x14ac:dyDescent="0.25">
      <c r="C69" t="s">
        <v>17</v>
      </c>
      <c r="D69" t="s">
        <v>326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25">
      <c r="C72" t="s">
        <v>31</v>
      </c>
      <c r="D72" t="s">
        <v>311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280</v>
      </c>
      <c r="E73" s="4" t="s">
        <v>13</v>
      </c>
      <c r="F73" t="s">
        <v>228</v>
      </c>
    </row>
    <row r="74" spans="1:6" x14ac:dyDescent="0.25">
      <c r="C74" t="s">
        <v>11</v>
      </c>
      <c r="D74" t="s">
        <v>312</v>
      </c>
      <c r="E74" s="4" t="s">
        <v>13</v>
      </c>
      <c r="F74" t="s">
        <v>328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329</v>
      </c>
    </row>
    <row r="76" spans="1:6" x14ac:dyDescent="0.25">
      <c r="C76" t="s">
        <v>16</v>
      </c>
      <c r="D76" t="s">
        <v>326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264</v>
      </c>
      <c r="E77" s="4" t="s">
        <v>13</v>
      </c>
      <c r="F77" t="s">
        <v>330</v>
      </c>
    </row>
    <row r="79" spans="1:6" x14ac:dyDescent="0.25">
      <c r="A79" t="s">
        <v>356</v>
      </c>
      <c r="B79" t="s">
        <v>19</v>
      </c>
      <c r="C79" t="s">
        <v>31</v>
      </c>
      <c r="D79" t="s">
        <v>257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253</v>
      </c>
      <c r="E80" s="4" t="s">
        <v>13</v>
      </c>
      <c r="F80" t="s">
        <v>357</v>
      </c>
    </row>
    <row r="81" spans="1:6" x14ac:dyDescent="0.25">
      <c r="C81" t="s">
        <v>11</v>
      </c>
      <c r="D81" t="s">
        <v>338</v>
      </c>
      <c r="E81" s="4" t="s">
        <v>13</v>
      </c>
      <c r="F81" t="s">
        <v>358</v>
      </c>
    </row>
    <row r="82" spans="1:6" x14ac:dyDescent="0.25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269</v>
      </c>
      <c r="E83" s="5" t="s">
        <v>14</v>
      </c>
      <c r="F83" t="s">
        <v>23</v>
      </c>
    </row>
    <row r="85" spans="1:6" x14ac:dyDescent="0.25">
      <c r="A85" t="s">
        <v>323</v>
      </c>
      <c r="B85" t="s">
        <v>19</v>
      </c>
      <c r="C85" t="s">
        <v>324</v>
      </c>
      <c r="D85" t="s">
        <v>307</v>
      </c>
      <c r="E85" s="4" t="s">
        <v>13</v>
      </c>
      <c r="F85" t="s">
        <v>196</v>
      </c>
    </row>
    <row r="86" spans="1:6" x14ac:dyDescent="0.25">
      <c r="C86" t="s">
        <v>324</v>
      </c>
      <c r="D86" t="s">
        <v>269</v>
      </c>
      <c r="E86" s="5" t="s">
        <v>14</v>
      </c>
      <c r="F86" t="s">
        <v>359</v>
      </c>
    </row>
    <row r="87" spans="1:6" x14ac:dyDescent="0.25">
      <c r="C87" t="s">
        <v>324</v>
      </c>
      <c r="D87" t="s">
        <v>258</v>
      </c>
      <c r="E87" s="4" t="s">
        <v>13</v>
      </c>
      <c r="F87" t="s">
        <v>360</v>
      </c>
    </row>
    <row r="88" spans="1:6" x14ac:dyDescent="0.25">
      <c r="C88" t="s">
        <v>16</v>
      </c>
      <c r="D88" t="s">
        <v>352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84"/>
  <sheetViews>
    <sheetView topLeftCell="A34" workbookViewId="0">
      <selection activeCell="E81" activeCellId="15" sqref="E2:E6 E8:E12 E17:E18 E21:E24 E27:E28 E31 E34:E35 E38:E41 E44:E48 E51:E52 E55:E57 E60:E61 E64 E69:E71 E74:E79 E81:E8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298</v>
      </c>
      <c r="E2" s="4" t="s">
        <v>13</v>
      </c>
      <c r="F2" t="s">
        <v>18</v>
      </c>
    </row>
    <row r="3" spans="1:6" x14ac:dyDescent="0.25">
      <c r="C3" t="s">
        <v>11</v>
      </c>
      <c r="D3" t="s">
        <v>361</v>
      </c>
      <c r="E3" s="4" t="s">
        <v>13</v>
      </c>
      <c r="F3" t="s">
        <v>185</v>
      </c>
    </row>
    <row r="4" spans="1:6" x14ac:dyDescent="0.25">
      <c r="C4" t="s">
        <v>15</v>
      </c>
      <c r="D4" t="s">
        <v>363</v>
      </c>
      <c r="E4" s="4" t="s">
        <v>13</v>
      </c>
      <c r="F4" t="s">
        <v>59</v>
      </c>
    </row>
    <row r="5" spans="1:6" x14ac:dyDescent="0.25">
      <c r="C5" t="s">
        <v>16</v>
      </c>
      <c r="D5" t="s">
        <v>364</v>
      </c>
      <c r="E5" s="4" t="s">
        <v>13</v>
      </c>
      <c r="F5" t="s">
        <v>69</v>
      </c>
    </row>
    <row r="6" spans="1:6" x14ac:dyDescent="0.25">
      <c r="C6" t="s">
        <v>17</v>
      </c>
      <c r="D6" t="s">
        <v>365</v>
      </c>
      <c r="E6" s="4" t="s">
        <v>13</v>
      </c>
      <c r="F6" t="s">
        <v>362</v>
      </c>
    </row>
    <row r="8" spans="1:6" x14ac:dyDescent="0.25">
      <c r="A8" t="s">
        <v>52</v>
      </c>
      <c r="B8" t="s">
        <v>19</v>
      </c>
      <c r="C8" t="s">
        <v>29</v>
      </c>
      <c r="D8" t="s">
        <v>301</v>
      </c>
      <c r="E8" s="4" t="s">
        <v>13</v>
      </c>
      <c r="F8" t="s">
        <v>185</v>
      </c>
    </row>
    <row r="9" spans="1:6" x14ac:dyDescent="0.25">
      <c r="C9" t="s">
        <v>31</v>
      </c>
      <c r="D9" t="s">
        <v>369</v>
      </c>
      <c r="E9" s="4" t="s">
        <v>13</v>
      </c>
      <c r="F9" t="s">
        <v>366</v>
      </c>
    </row>
    <row r="10" spans="1:6" x14ac:dyDescent="0.25">
      <c r="C10" t="s">
        <v>12</v>
      </c>
      <c r="D10" t="s">
        <v>370</v>
      </c>
      <c r="E10" s="4" t="s">
        <v>13</v>
      </c>
      <c r="F10" t="s">
        <v>207</v>
      </c>
    </row>
    <row r="11" spans="1:6" x14ac:dyDescent="0.25">
      <c r="C11" t="s">
        <v>11</v>
      </c>
      <c r="D11" t="s">
        <v>371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294</v>
      </c>
      <c r="E12" s="4" t="s">
        <v>13</v>
      </c>
      <c r="F12" t="s">
        <v>367</v>
      </c>
    </row>
    <row r="13" spans="1:6" x14ac:dyDescent="0.25">
      <c r="C13" t="s">
        <v>16</v>
      </c>
      <c r="D13" t="s">
        <v>264</v>
      </c>
      <c r="E13" s="5" t="s">
        <v>14</v>
      </c>
      <c r="F13" t="s">
        <v>368</v>
      </c>
    </row>
    <row r="15" spans="1:6" x14ac:dyDescent="0.25">
      <c r="A15" t="s">
        <v>372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256</v>
      </c>
      <c r="B17" t="s">
        <v>19</v>
      </c>
      <c r="C17" t="s">
        <v>12</v>
      </c>
      <c r="D17" t="s">
        <v>322</v>
      </c>
      <c r="E17" s="4" t="s">
        <v>13</v>
      </c>
      <c r="F17" t="s">
        <v>373</v>
      </c>
    </row>
    <row r="18" spans="1:6" x14ac:dyDescent="0.25">
      <c r="C18" t="s">
        <v>11</v>
      </c>
      <c r="D18" t="s">
        <v>268</v>
      </c>
      <c r="E18" s="4" t="s">
        <v>13</v>
      </c>
      <c r="F18" t="s">
        <v>374</v>
      </c>
    </row>
    <row r="19" spans="1:6" x14ac:dyDescent="0.25">
      <c r="C19" t="s">
        <v>15</v>
      </c>
      <c r="D19" t="s">
        <v>376</v>
      </c>
      <c r="E19" s="5" t="s">
        <v>14</v>
      </c>
      <c r="F19" t="s">
        <v>375</v>
      </c>
    </row>
    <row r="21" spans="1:6" x14ac:dyDescent="0.25">
      <c r="A21" t="s">
        <v>50</v>
      </c>
      <c r="B21" t="s">
        <v>19</v>
      </c>
      <c r="C21" t="s">
        <v>31</v>
      </c>
      <c r="D21" t="s">
        <v>381</v>
      </c>
      <c r="E21" s="4" t="s">
        <v>13</v>
      </c>
      <c r="F21" t="s">
        <v>380</v>
      </c>
    </row>
    <row r="22" spans="1:6" x14ac:dyDescent="0.25">
      <c r="C22" t="s">
        <v>12</v>
      </c>
      <c r="D22" t="s">
        <v>382</v>
      </c>
      <c r="E22" s="4" t="s">
        <v>13</v>
      </c>
      <c r="F22" t="s">
        <v>379</v>
      </c>
    </row>
    <row r="23" spans="1:6" x14ac:dyDescent="0.25">
      <c r="C23" t="s">
        <v>11</v>
      </c>
      <c r="D23" t="s">
        <v>280</v>
      </c>
      <c r="E23" s="4" t="s">
        <v>13</v>
      </c>
      <c r="F23" t="s">
        <v>207</v>
      </c>
    </row>
    <row r="24" spans="1:6" x14ac:dyDescent="0.25">
      <c r="C24" t="s">
        <v>15</v>
      </c>
      <c r="D24" t="s">
        <v>383</v>
      </c>
      <c r="E24" s="4" t="s">
        <v>13</v>
      </c>
      <c r="F24" t="s">
        <v>22</v>
      </c>
    </row>
    <row r="25" spans="1:6" x14ac:dyDescent="0.25">
      <c r="C25" t="s">
        <v>16</v>
      </c>
      <c r="D25" t="s">
        <v>163</v>
      </c>
      <c r="E25" s="5" t="s">
        <v>14</v>
      </c>
      <c r="F25" t="s">
        <v>378</v>
      </c>
    </row>
    <row r="27" spans="1:6" x14ac:dyDescent="0.25">
      <c r="A27" t="s">
        <v>54</v>
      </c>
      <c r="B27" t="s">
        <v>19</v>
      </c>
      <c r="C27" t="s">
        <v>31</v>
      </c>
      <c r="D27" t="s">
        <v>385</v>
      </c>
      <c r="E27" s="4" t="s">
        <v>13</v>
      </c>
      <c r="F27" t="s">
        <v>35</v>
      </c>
    </row>
    <row r="28" spans="1:6" x14ac:dyDescent="0.25">
      <c r="C28" t="s">
        <v>12</v>
      </c>
      <c r="D28" t="s">
        <v>386</v>
      </c>
      <c r="E28" s="4" t="s">
        <v>13</v>
      </c>
      <c r="F28" t="s">
        <v>63</v>
      </c>
    </row>
    <row r="29" spans="1:6" x14ac:dyDescent="0.25">
      <c r="C29" t="s">
        <v>11</v>
      </c>
      <c r="D29" t="s">
        <v>289</v>
      </c>
      <c r="E29" s="5" t="s">
        <v>14</v>
      </c>
      <c r="F29" t="s">
        <v>384</v>
      </c>
    </row>
    <row r="31" spans="1:6" x14ac:dyDescent="0.25">
      <c r="A31" t="s">
        <v>303</v>
      </c>
      <c r="B31" t="s">
        <v>56</v>
      </c>
      <c r="C31" t="s">
        <v>11</v>
      </c>
      <c r="D31" t="s">
        <v>387</v>
      </c>
      <c r="E31" s="4" t="s">
        <v>13</v>
      </c>
      <c r="F31" t="s">
        <v>388</v>
      </c>
    </row>
    <row r="32" spans="1:6" x14ac:dyDescent="0.25">
      <c r="C32" t="s">
        <v>15</v>
      </c>
      <c r="D32" t="s">
        <v>294</v>
      </c>
      <c r="E32" s="5" t="s">
        <v>14</v>
      </c>
      <c r="F32" t="s">
        <v>389</v>
      </c>
    </row>
    <row r="34" spans="1:6" x14ac:dyDescent="0.25">
      <c r="A34" t="s">
        <v>266</v>
      </c>
      <c r="B34" t="s">
        <v>56</v>
      </c>
      <c r="C34" t="s">
        <v>31</v>
      </c>
      <c r="D34" t="s">
        <v>390</v>
      </c>
      <c r="E34" s="4" t="s">
        <v>13</v>
      </c>
      <c r="F34" t="s">
        <v>391</v>
      </c>
    </row>
    <row r="35" spans="1:6" x14ac:dyDescent="0.25">
      <c r="C35" t="s">
        <v>12</v>
      </c>
      <c r="D35" t="s">
        <v>392</v>
      </c>
      <c r="E35" s="4" t="s">
        <v>13</v>
      </c>
      <c r="F35" t="s">
        <v>26</v>
      </c>
    </row>
    <row r="36" spans="1:6" x14ac:dyDescent="0.25">
      <c r="C36" t="s">
        <v>11</v>
      </c>
      <c r="D36" t="s">
        <v>284</v>
      </c>
      <c r="E36" s="5" t="s">
        <v>14</v>
      </c>
      <c r="F36" t="s">
        <v>162</v>
      </c>
    </row>
    <row r="38" spans="1:6" x14ac:dyDescent="0.25">
      <c r="A38" t="s">
        <v>60</v>
      </c>
      <c r="B38" t="s">
        <v>56</v>
      </c>
      <c r="C38" t="s">
        <v>31</v>
      </c>
      <c r="D38" t="s">
        <v>371</v>
      </c>
      <c r="E38" s="4" t="s">
        <v>13</v>
      </c>
      <c r="F38" t="s">
        <v>25</v>
      </c>
    </row>
    <row r="39" spans="1:6" x14ac:dyDescent="0.25">
      <c r="C39" t="s">
        <v>12</v>
      </c>
      <c r="D39" t="s">
        <v>393</v>
      </c>
      <c r="E39" s="4" t="s">
        <v>13</v>
      </c>
      <c r="F39" t="s">
        <v>394</v>
      </c>
    </row>
    <row r="40" spans="1:6" x14ac:dyDescent="0.25">
      <c r="C40" t="s">
        <v>11</v>
      </c>
      <c r="D40" t="s">
        <v>290</v>
      </c>
      <c r="E40" s="4" t="s">
        <v>13</v>
      </c>
      <c r="F40" t="s">
        <v>395</v>
      </c>
    </row>
    <row r="41" spans="1:6" x14ac:dyDescent="0.25">
      <c r="C41" t="s">
        <v>15</v>
      </c>
      <c r="D41" t="s">
        <v>397</v>
      </c>
      <c r="E41" s="4" t="s">
        <v>13</v>
      </c>
      <c r="F41" t="s">
        <v>396</v>
      </c>
    </row>
    <row r="42" spans="1:6" x14ac:dyDescent="0.25">
      <c r="C42" t="s">
        <v>16</v>
      </c>
      <c r="D42" t="s">
        <v>269</v>
      </c>
      <c r="E42" s="5" t="s">
        <v>14</v>
      </c>
      <c r="F42" t="s">
        <v>22</v>
      </c>
    </row>
    <row r="44" spans="1:6" x14ac:dyDescent="0.25">
      <c r="A44" t="s">
        <v>61</v>
      </c>
      <c r="B44" t="s">
        <v>56</v>
      </c>
      <c r="C44" t="s">
        <v>29</v>
      </c>
      <c r="D44" t="s">
        <v>398</v>
      </c>
      <c r="E44" s="4" t="s">
        <v>13</v>
      </c>
      <c r="F44" t="s">
        <v>59</v>
      </c>
    </row>
    <row r="45" spans="1:6" x14ac:dyDescent="0.25">
      <c r="C45" t="s">
        <v>31</v>
      </c>
      <c r="D45" t="s">
        <v>400</v>
      </c>
      <c r="E45" s="4" t="s">
        <v>13</v>
      </c>
      <c r="F45" t="s">
        <v>40</v>
      </c>
    </row>
    <row r="46" spans="1:6" x14ac:dyDescent="0.25">
      <c r="C46" t="s">
        <v>12</v>
      </c>
      <c r="D46" t="s">
        <v>392</v>
      </c>
      <c r="E46" s="4" t="s">
        <v>13</v>
      </c>
      <c r="F46" t="s">
        <v>24</v>
      </c>
    </row>
    <row r="47" spans="1:6" x14ac:dyDescent="0.25">
      <c r="C47" t="s">
        <v>11</v>
      </c>
      <c r="D47" t="s">
        <v>322</v>
      </c>
      <c r="E47" s="4" t="s">
        <v>13</v>
      </c>
      <c r="F47" t="s">
        <v>35</v>
      </c>
    </row>
    <row r="48" spans="1:6" x14ac:dyDescent="0.25">
      <c r="C48" t="s">
        <v>15</v>
      </c>
      <c r="D48" t="s">
        <v>307</v>
      </c>
      <c r="E48" s="4" t="s">
        <v>13</v>
      </c>
      <c r="F48" t="s">
        <v>399</v>
      </c>
    </row>
    <row r="49" spans="1:6" x14ac:dyDescent="0.25">
      <c r="C49" t="s">
        <v>16</v>
      </c>
      <c r="D49" t="s">
        <v>269</v>
      </c>
      <c r="E49" s="5" t="s">
        <v>14</v>
      </c>
      <c r="F49" t="s">
        <v>24</v>
      </c>
    </row>
    <row r="51" spans="1:6" x14ac:dyDescent="0.25">
      <c r="A51" t="s">
        <v>401</v>
      </c>
      <c r="B51" t="s">
        <v>39</v>
      </c>
      <c r="C51" t="s">
        <v>11</v>
      </c>
      <c r="D51" t="s">
        <v>257</v>
      </c>
      <c r="E51" s="4" t="s">
        <v>13</v>
      </c>
      <c r="F51" t="s">
        <v>402</v>
      </c>
    </row>
    <row r="52" spans="1:6" x14ac:dyDescent="0.25">
      <c r="C52" t="s">
        <v>15</v>
      </c>
      <c r="D52" t="s">
        <v>307</v>
      </c>
      <c r="E52" s="4" t="s">
        <v>13</v>
      </c>
      <c r="F52" t="s">
        <v>403</v>
      </c>
    </row>
    <row r="53" spans="1:6" x14ac:dyDescent="0.25">
      <c r="C53" t="s">
        <v>16</v>
      </c>
      <c r="D53" t="s">
        <v>352</v>
      </c>
      <c r="E53" s="5" t="s">
        <v>14</v>
      </c>
      <c r="F53" t="s">
        <v>404</v>
      </c>
    </row>
    <row r="55" spans="1:6" x14ac:dyDescent="0.25">
      <c r="A55" t="s">
        <v>41</v>
      </c>
      <c r="B55" t="s">
        <v>39</v>
      </c>
      <c r="C55" t="s">
        <v>29</v>
      </c>
      <c r="D55" t="s">
        <v>369</v>
      </c>
      <c r="E55" s="4" t="s">
        <v>13</v>
      </c>
      <c r="F55" t="s">
        <v>35</v>
      </c>
    </row>
    <row r="56" spans="1:6" x14ac:dyDescent="0.25">
      <c r="C56" t="s">
        <v>31</v>
      </c>
      <c r="D56" t="s">
        <v>405</v>
      </c>
      <c r="E56" s="4" t="s">
        <v>13</v>
      </c>
      <c r="F56" t="s">
        <v>37</v>
      </c>
    </row>
    <row r="57" spans="1:6" x14ac:dyDescent="0.25">
      <c r="C57" t="s">
        <v>12</v>
      </c>
      <c r="D57" t="s">
        <v>406</v>
      </c>
      <c r="E57" s="4" t="s">
        <v>13</v>
      </c>
      <c r="F57" t="s">
        <v>63</v>
      </c>
    </row>
    <row r="58" spans="1:6" x14ac:dyDescent="0.25">
      <c r="C58" t="s">
        <v>11</v>
      </c>
      <c r="D58" t="s">
        <v>364</v>
      </c>
      <c r="E58" s="5" t="s">
        <v>14</v>
      </c>
      <c r="F58" t="s">
        <v>22</v>
      </c>
    </row>
    <row r="60" spans="1:6" x14ac:dyDescent="0.25">
      <c r="A60" t="s">
        <v>407</v>
      </c>
      <c r="B60" t="s">
        <v>56</v>
      </c>
      <c r="C60" t="s">
        <v>31</v>
      </c>
      <c r="D60" t="s">
        <v>409</v>
      </c>
      <c r="E60" s="4" t="s">
        <v>13</v>
      </c>
      <c r="F60" t="s">
        <v>185</v>
      </c>
    </row>
    <row r="61" spans="1:6" x14ac:dyDescent="0.25">
      <c r="C61" t="s">
        <v>12</v>
      </c>
      <c r="D61" t="s">
        <v>408</v>
      </c>
      <c r="E61" s="4" t="s">
        <v>13</v>
      </c>
      <c r="F61" t="s">
        <v>59</v>
      </c>
    </row>
    <row r="62" spans="1:6" x14ac:dyDescent="0.25">
      <c r="C62" t="s">
        <v>11</v>
      </c>
      <c r="D62" t="s">
        <v>410</v>
      </c>
      <c r="E62" s="5" t="s">
        <v>14</v>
      </c>
      <c r="F62" t="s">
        <v>411</v>
      </c>
    </row>
    <row r="64" spans="1:6" x14ac:dyDescent="0.25">
      <c r="A64" t="s">
        <v>291</v>
      </c>
      <c r="B64" t="s">
        <v>19</v>
      </c>
      <c r="C64" t="s">
        <v>12</v>
      </c>
      <c r="D64" t="s">
        <v>412</v>
      </c>
      <c r="E64" s="4" t="s">
        <v>13</v>
      </c>
      <c r="F64" t="s">
        <v>44</v>
      </c>
    </row>
    <row r="65" spans="1:6" x14ac:dyDescent="0.25">
      <c r="C65" t="s">
        <v>11</v>
      </c>
      <c r="D65" t="s">
        <v>413</v>
      </c>
      <c r="E65" s="5" t="s">
        <v>14</v>
      </c>
      <c r="F65" t="s">
        <v>26</v>
      </c>
    </row>
    <row r="67" spans="1:6" x14ac:dyDescent="0.25">
      <c r="A67" t="s">
        <v>62</v>
      </c>
      <c r="B67" t="s">
        <v>19</v>
      </c>
      <c r="C67" t="s">
        <v>12</v>
      </c>
      <c r="D67" t="s">
        <v>265</v>
      </c>
      <c r="E67" s="5" t="s">
        <v>14</v>
      </c>
      <c r="F67" t="s">
        <v>414</v>
      </c>
    </row>
    <row r="69" spans="1:6" x14ac:dyDescent="0.25">
      <c r="A69" t="s">
        <v>33</v>
      </c>
      <c r="B69" t="s">
        <v>19</v>
      </c>
      <c r="C69" t="s">
        <v>29</v>
      </c>
      <c r="D69" t="s">
        <v>363</v>
      </c>
      <c r="E69" s="4" t="s">
        <v>13</v>
      </c>
      <c r="F69" t="s">
        <v>415</v>
      </c>
    </row>
    <row r="70" spans="1:6" x14ac:dyDescent="0.25">
      <c r="C70" t="s">
        <v>31</v>
      </c>
      <c r="D70" t="s">
        <v>331</v>
      </c>
      <c r="E70" s="4" t="s">
        <v>13</v>
      </c>
      <c r="F70" t="s">
        <v>63</v>
      </c>
    </row>
    <row r="71" spans="1:6" x14ac:dyDescent="0.25">
      <c r="C71" t="s">
        <v>12</v>
      </c>
      <c r="D71" t="s">
        <v>365</v>
      </c>
      <c r="E71" s="4" t="s">
        <v>13</v>
      </c>
      <c r="F71" t="s">
        <v>416</v>
      </c>
    </row>
    <row r="72" spans="1:6" x14ac:dyDescent="0.25">
      <c r="C72" t="s">
        <v>11</v>
      </c>
      <c r="D72" t="s">
        <v>364</v>
      </c>
      <c r="E72" s="5" t="s">
        <v>14</v>
      </c>
      <c r="F72" t="s">
        <v>417</v>
      </c>
    </row>
    <row r="74" spans="1:6" x14ac:dyDescent="0.25">
      <c r="A74" t="s">
        <v>356</v>
      </c>
      <c r="B74" t="s">
        <v>19</v>
      </c>
      <c r="C74" t="s">
        <v>31</v>
      </c>
      <c r="D74" t="s">
        <v>381</v>
      </c>
      <c r="E74" s="4" t="s">
        <v>13</v>
      </c>
      <c r="F74" t="s">
        <v>42</v>
      </c>
    </row>
    <row r="75" spans="1:6" x14ac:dyDescent="0.25">
      <c r="C75" t="s">
        <v>12</v>
      </c>
      <c r="D75" t="s">
        <v>240</v>
      </c>
      <c r="E75" s="4" t="s">
        <v>13</v>
      </c>
      <c r="F75" t="s">
        <v>195</v>
      </c>
    </row>
    <row r="76" spans="1:6" x14ac:dyDescent="0.25">
      <c r="C76" t="s">
        <v>11</v>
      </c>
      <c r="D76" t="s">
        <v>121</v>
      </c>
      <c r="E76" s="4" t="s">
        <v>13</v>
      </c>
      <c r="F76" t="s">
        <v>419</v>
      </c>
    </row>
    <row r="77" spans="1:6" x14ac:dyDescent="0.25">
      <c r="C77" t="s">
        <v>15</v>
      </c>
      <c r="D77" t="s">
        <v>418</v>
      </c>
      <c r="E77" s="4" t="s">
        <v>13</v>
      </c>
      <c r="F77" t="s">
        <v>420</v>
      </c>
    </row>
    <row r="78" spans="1:6" x14ac:dyDescent="0.25">
      <c r="C78" t="s">
        <v>16</v>
      </c>
      <c r="D78" t="s">
        <v>290</v>
      </c>
      <c r="E78" s="4" t="s">
        <v>13</v>
      </c>
      <c r="F78" t="s">
        <v>421</v>
      </c>
    </row>
    <row r="79" spans="1:6" x14ac:dyDescent="0.25">
      <c r="C79" t="s">
        <v>17</v>
      </c>
      <c r="D79" t="s">
        <v>326</v>
      </c>
      <c r="E79" s="4" t="s">
        <v>13</v>
      </c>
      <c r="F79" t="s">
        <v>34</v>
      </c>
    </row>
    <row r="81" spans="1:6" x14ac:dyDescent="0.25">
      <c r="A81" t="s">
        <v>422</v>
      </c>
      <c r="B81" t="s">
        <v>19</v>
      </c>
      <c r="C81" t="s">
        <v>12</v>
      </c>
      <c r="D81" t="s">
        <v>423</v>
      </c>
      <c r="E81" s="4" t="s">
        <v>13</v>
      </c>
      <c r="F81" t="s">
        <v>35</v>
      </c>
    </row>
    <row r="82" spans="1:6" x14ac:dyDescent="0.25">
      <c r="C82" t="s">
        <v>11</v>
      </c>
      <c r="D82" t="s">
        <v>294</v>
      </c>
      <c r="E82" s="4" t="s">
        <v>13</v>
      </c>
      <c r="F82" t="s">
        <v>26</v>
      </c>
    </row>
    <row r="83" spans="1:6" x14ac:dyDescent="0.25">
      <c r="C83" t="s">
        <v>15</v>
      </c>
      <c r="D83" t="s">
        <v>287</v>
      </c>
      <c r="E83" s="4" t="s">
        <v>13</v>
      </c>
      <c r="F83" t="s">
        <v>203</v>
      </c>
    </row>
    <row r="84" spans="1:6" x14ac:dyDescent="0.25">
      <c r="C84" t="s">
        <v>16</v>
      </c>
      <c r="D84" t="s">
        <v>264</v>
      </c>
      <c r="E84" s="5" t="s">
        <v>14</v>
      </c>
      <c r="F84" t="s">
        <v>424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18</v>
      </c>
      <c r="C8">
        <v>2</v>
      </c>
      <c r="D8">
        <v>50</v>
      </c>
      <c r="E8">
        <v>16</v>
      </c>
      <c r="F8" s="3">
        <f t="shared" si="0"/>
        <v>0.68</v>
      </c>
    </row>
    <row r="9" spans="1:6" x14ac:dyDescent="0.25">
      <c r="A9" s="1" t="s">
        <v>6</v>
      </c>
      <c r="B9" s="2">
        <f>SUM(B2:B8)</f>
        <v>102</v>
      </c>
      <c r="C9" s="2">
        <f>SUM(C2:C8)</f>
        <v>8</v>
      </c>
      <c r="D9" s="2">
        <f>SUM(D2:D8)</f>
        <v>219</v>
      </c>
      <c r="E9" s="2">
        <f>SUM(E2:E8)</f>
        <v>96</v>
      </c>
      <c r="F9" s="6">
        <f>(D9-E9)/D9</f>
        <v>0.56164383561643838</v>
      </c>
    </row>
    <row r="10" spans="1:6" x14ac:dyDescent="0.25">
      <c r="A10" s="1" t="s">
        <v>45</v>
      </c>
      <c r="B10" s="2">
        <f>AVERAGE(B2:B8)</f>
        <v>14.571428571428571</v>
      </c>
      <c r="C10" s="2">
        <f>AVERAGE(C2:C8)</f>
        <v>1.1428571428571428</v>
      </c>
      <c r="D10" s="2">
        <f>AVERAGE(D2:D8)</f>
        <v>31.285714285714285</v>
      </c>
      <c r="E10" s="2">
        <f>AVERAGE(E2:E8)</f>
        <v>13.714285714285714</v>
      </c>
      <c r="F10" s="6">
        <f>(D10-E10)/D10</f>
        <v>0.56164383561643827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2024-10-21T00:23:26Z</dcterms:modified>
</cp:coreProperties>
</file>