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970" documentId="114_{AC9F4747-BE0F-452C-A2C8-58738AABDFF9}" xr6:coauthVersionLast="47" xr6:coauthVersionMax="47" xr10:uidLastSave="{D22F8EE2-145F-4995-A922-86899468941B}"/>
  <bookViews>
    <workbookView minimized="1" xWindow="5325" yWindow="5325" windowWidth="28800" windowHeight="1528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<sst xmlns="http://schemas.openxmlformats.org/spreadsheetml/2006/main" count="2274" uniqueCount="660">
  <si>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</si>
  <si>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</si>
  <si>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</si>
  <si>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</si>
  <si>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</si>
  <si>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</si>
  <si>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</si>
  <si>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</si>
  <si>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</si>
  <si>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</si>
  <si>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</si>
  <si>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</si>
  <si>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</si>
  <si>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</si>
  <si>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</si>
  <si>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</si>
  <si>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</si>
  <si>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</si>
  <si>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</si>
  <si>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</si>
  <si>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</si>
  <si>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</si>
  <si>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</si>
  <si>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</si>
  <si>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</si>
  <si>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</si>
  <si>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</si>
  <si>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</si>
  <si>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</si>
  <si>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</si>
  <si>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</si>
  <si>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</si>
  <si>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</si>
  <si>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</si>
  <si>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</si>
  <si>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</si>
  <si>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</si>
  <si>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</si>
  <si>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</si>
  <si>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</si>
  <si>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</si>
  <si>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</si>
  <si>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</si>
  <si>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</si>
  <si>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</si>
  <si>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</si>
  <si>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</si>
  <si>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</si>
  <si>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</si>
  <si>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</si>
  <si>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</si>
  <si>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</si>
  <si>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</si>
  <si>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</si>
  <si>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</si>
  <si>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</si>
  <si>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</si>
  <si>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</si>
  <si>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</si>
  <si>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</si>
  <si>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</si>
  <si>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</si>
  <si>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</si>
  <si>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</si>
  <si>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</si>
  <si>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</si>
  <si>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</si>
  <si>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</si>
  <si>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</si>
  <si>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</si>
  <si>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</si>
  <si>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</si>
  <si>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</si>
  <si>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</si>
  <si>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</si>
  <si>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</si>
  <si>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</si>
  <si>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</si>
  <si>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</si>
  <si>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</si>
  <si>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</si>
  <si>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</si>
  <si>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</si>
  <si>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</si>
  <si>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</si>
  <si>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</si>
  <si>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</si>
  <si>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</si>
  <si>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</si>
  <si>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</si>
  <si>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</si>
  <si>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</si>
  <si>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</si>
  <si>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</si>
  <si>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</si>
  <si>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</si>
  <si>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</si>
  <si>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</si>
  <si>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</si>
  <si>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</si>
  <si>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</si>
  <si>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</si>
  <si>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</si>
  <si>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</si>
  <si>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</si>
  <si>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</si>
  <si>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</si>
  <si>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</si>
  <si>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</si>
  <si>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</si>
  <si>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</si>
  <si>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</si>
  <si>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</si>
  <si>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</si>
  <si>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</si>
  <si>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</si>
  <si>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</si>
  <si>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</si>
  <si>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</si>
  <si>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</si>
  <si>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</si>
  <si>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</si>
  <si>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</si>
  <si>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</si>
  <si>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</si>
  <si>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</si>
  <si>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</si>
  <si>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</si>
  <si>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</si>
  <si>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</si>
  <si>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</si>
  <si>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</si>
  <si>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</si>
  <si>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</si>
  <si>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</si>
  <si>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</si>
  <si>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</si>
  <si>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</si>
  <si>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</si>
  <si>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</si>
  <si>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</si>
  <si>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</si>
  <si>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</si>
  <si>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</si>
  <si>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</si>
  <si>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</si>
  <si>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</si>
  <si>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</si>
  <si>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</si>
  <si>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</si>
  <si>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</si>
  <si>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</si>
  <si>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</si>
  <si>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</si>
  <si>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</si>
  <si>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</si>
  <si>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</si>
  <si>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</si>
  <si>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</si>
  <si>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</si>
  <si>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</si>
  <si>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</si>
  <si>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</si>
  <si>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</si>
  <si>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</si>
  <si>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</si>
  <si>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</si>
  <si>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</si>
  <si>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</si>
  <si>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</si>
  <si>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</si>
  <si>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</si>
  <si>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</si>
  <si>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</si>
  <si>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</si>
  <si>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</si>
  <si>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</si>
  <si>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</si>
  <si>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</si>
  <si>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</si>
  <si>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</si>
  <si>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</si>
  <si>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</si>
  <si>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</si>
  <si>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</si>
  <si>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</si>
  <si>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</si>
  <si>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</si>
  <si>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</si>
  <si>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</si>
  <si>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</si>
  <si>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</si>
  <si>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</si>
  <si>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</si>
  <si>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</si>
  <si>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</si>
  <si>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</si>
  <si>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</si>
  <si>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</si>
  <si>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</si>
  <si>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</si>
  <si>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</si>
  <si>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</si>
  <si>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</si>
  <si>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</si>
  <si>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</si>
  <si>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</si>
  <si>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</si>
  <si>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</si>
  <si>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</si>
  <si>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</si>
  <si>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</si>
  <si>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</si>
  <si>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</si>
  <si>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</si>
  <si>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</si>
  <si>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</si>
  <si>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</si>
  <si>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</si>
  <si>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</si>
  <si>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</si>
  <si>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</si>
  <si>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</si>
  <si>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</si>
  <si>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</si>
  <si>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</si>
  <si>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</si>
  <si>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</si>
  <si>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</si>
  <si>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</si>
  <si>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</si>
  <si>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</si>
  <si>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</si>
  <si>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</si>
  <si>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</si>
  <si>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</si>
  <si>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</si>
  <si>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</si>
  <si>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</si>
  <si>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</si>
  <si>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</si>
  <si>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</si>
  <si>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</si>
  <si>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</si>
  <si>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</si>
  <si>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</si>
  <si>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</si>
  <si>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</si>
  <si>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</si>
  <si>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</si>
  <si>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</si>
  <si>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</si>
  <si>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</si>
  <si>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</si>
  <si>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</si>
  <si>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</si>
  <si>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</si>
  <si>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</si>
  <si>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</si>
  <si>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</si>
  <si>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</si>
  <si>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</si>
  <si>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</si>
  <si>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</si>
  <si>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</si>
  <si>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</si>
  <si>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</si>
  <si>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</si>
  <si>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</si>
  <si>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</si>
  <si>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</si>
  <si>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</si>
  <si>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</si>
  <si>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</si>
  <si>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</si>
  <si>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</si>
  <si>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</si>
  <si>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</si>
  <si>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</si>
  <si>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</si>
  <si>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</si>
  <si>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</si>
  <si>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</si>
  <si>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</si>
  <si>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</si>
  <si>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</si>
  <si>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</si>
  <si>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</si>
  <si>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</si>
  <si>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</si>
  <si>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</si>
  <si>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</si>
  <si>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</si>
  <si>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</si>
  <si>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</si>
  <si>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</si>
  <si>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</si>
  <si>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</si>
  <si>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</si>
  <si>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</si>
  <si>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</si>
  <si>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</si>
  <si>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</si>
  <si>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</si>
  <si>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</si>
  <si>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</si>
  <si>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</si>
  <si>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</si>
  <si>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</si>
  <si>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</si>
  <si>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</si>
  <si>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</si>
  <si>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</si>
  <si>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</si>
  <si>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</si>
  <si>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</si>
  <si>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</si>
  <si>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</si>
  <si>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</si>
  <si>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</si>
  <si>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</si>
  <si>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</si>
  <si>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</si>
  <si>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</si>
  <si>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</si>
  <si>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</si>
  <si>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</si>
  <si>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</si>
  <si>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</si>
  <si>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</si>
  <si>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</si>
  <si>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</si>
  <si>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</si>
  <si>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</si>
  <si>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</si>
  <si>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</si>
  <si>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</si>
  <si>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</si>
  <si>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</si>
  <si>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</si>
  <si>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</si>
  <si>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</si>
  <si>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</si>
  <si>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</si>
  <si>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</si>
  <si>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</si>
  <si>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</si>
  <si>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</si>
  <si>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</si>
  <si>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</si>
  <si>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</si>
  <si>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</si>
  <si>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</si>
  <si>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</si>
  <si>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</si>
  <si>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</si>
  <si>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</si>
  <si>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</si>
  <si>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</si>
  <si>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</si>
  <si>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</si>
  <si>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</si>
  <si>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</si>
  <si>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</si>
  <si>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</si>
  <si>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</si>
  <si>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</si>
  <si>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</si>
  <si>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</si>
  <si>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</si>
  <si>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</si>
  <si>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</si>
  <si>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</si>
  <si>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</si>
  <si>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</si>
  <si>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</si>
  <si>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</si>
  <si>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</si>
  <si>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</si>
  <si>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</si>
  <si>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</si>
  <si>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</si>
  <si>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</si>
  <si>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</si>
  <si>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</si>
  <si>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</si>
  <si>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</si>
  <si>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</si>
  <si>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</si>
  <si>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</si>
  <si>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</si>
  <si>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</si>
  <si>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</si>
  <si>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</si>
  <si>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</si>
  <si>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</si>
  <si>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</si>
  <si>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</si>
  <si>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</si>
  <si>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</si>
  <si>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</si>
  <si>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</si>
  <si>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</si>
  <si>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</si>
  <si>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</si>
  <si>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</si>
  <si>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</si>
  <si>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</si>
  <si>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</si>
  <si>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</si>
  <si>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</si>
  <si>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</si>
  <si>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</si>
  <si>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</si>
  <si>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</si>
  <si>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</si>
  <si>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</si>
  <si>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</si>
  <si>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</si>
  <si>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</si>
  <si>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</si>
  <si>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</si>
  <si>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</si>
  <si>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</si>
  <si>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</si>
  <si>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</si>
  <si>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</si>
  <si>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</si>
  <si>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</si>
  <si>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</si>
  <si>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</si>
  <si>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</si>
  <si>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</si>
  <si>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</si>
  <si>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</si>
  <si>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</si>
  <si>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</si>
  <si>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</si>
  <si>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</si>
  <si>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</si>
  <si>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</si>
  <si>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</si>
  <si>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</si>
  <si>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</si>
  <si>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</si>
  <si>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</si>
  <si>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</si>
  <si>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</si>
  <si>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</si>
  <si>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</si>
  <si>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</si>
  <si>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</si>
  <si>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</si>
  <si>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</si>
  <si>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</si>
  <si>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</si>
  <si>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</si>
  <si>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</si>
  <si>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</si>
  <si>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</si>
  <si>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</si>
  <si>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</si>
  <si>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</si>
  <si>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</si>
  <si>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</si>
  <si>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</si>
  <si>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</si>
  <si>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</si>
  <si>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</si>
  <si>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</si>
  <si>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</si>
  <si>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Sam Stosur (AUSTRALIA)</t>
  </si>
  <si>
    <t>Donna Vekić (CROATIA)</t>
  </si>
  <si>
    <t>Belinda Bencic (SWITZERLAND)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</si>
  <si>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</si>
  <si>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</si>
  <si>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</si>
  <si>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</si>
  <si>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</si>
  <si>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</si>
  <si>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</si>
  <si>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</si>
  <si>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</si>
  <si>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</si>
  <si>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</si>
  <si>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</si>
  <si>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</si>
  <si>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</si>
  <si>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</si>
  <si>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</si>
  <si>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</si>
  <si>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</si>
  <si>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</si>
  <si>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</si>
  <si>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</si>
  <si>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</si>
  <si>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</si>
  <si>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</si>
  <si>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</si>
  <si>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</si>
  <si>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</si>
  <si>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</si>
  <si>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</si>
  <si>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</si>
  <si>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</si>
  <si>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</si>
  <si>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</si>
  <si>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</si>
  <si>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</si>
  <si>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</si>
  <si>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</si>
  <si>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</si>
  <si>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</si>
  <si>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</si>
  <si>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</si>
  <si>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</si>
  <si>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</si>
  <si>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</si>
  <si>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</si>
  <si>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</si>
  <si>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</si>
  <si>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</si>
  <si>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</si>
  <si>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</si>
  <si>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</si>
  <si>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</si>
  <si>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</si>
  <si>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</si>
  <si>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</si>
  <si>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</si>
  <si>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</si>
  <si>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</si>
  <si>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</si>
  <si>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</si>
  <si>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</si>
  <si>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</si>
  <si>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</si>
  <si>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</si>
  <si>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</si>
  <si>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</si>
  <si>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</si>
  <si>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</si>
  <si>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</si>
  <si>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</si>
  <si>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</si>
  <si>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</si>
  <si>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</si>
  <si>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</si>
  <si>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</si>
  <si>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</si>
  <si>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</si>
  <si>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</si>
  <si>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</si>
  <si>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</si>
  <si>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</si>
  <si>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</si>
  <si>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</si>
  <si>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</si>
  <si>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</si>
  <si>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</si>
  <si>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</si>
  <si>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</si>
  <si>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</si>
  <si>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</si>
  <si>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</si>
  <si>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</si>
  <si>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</si>
  <si>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</si>
  <si>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</si>
  <si>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</si>
  <si>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</si>
  <si>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</si>
  <si>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</si>
  <si>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</si>
  <si>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</si>
  <si>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</si>
  <si>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</si>
  <si>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</si>
  <si>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</si>
  <si>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</si>
  <si>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</si>
  <si>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</si>
  <si>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</si>
  <si>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</si>
  <si>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</si>
  <si>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</si>
  <si>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</si>
  <si>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</si>
  <si>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</si>
  <si>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</si>
  <si>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</si>
  <si>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</si>
  <si>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</si>
  <si>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</si>
  <si>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</si>
  <si>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</si>
  <si>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</si>
  <si>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</si>
  <si>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</si>
  <si>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</si>
  <si>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</si>
  <si>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</si>
  <si>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</si>
  <si>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</si>
  <si>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</si>
  <si>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</si>
  <si>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</si>
  <si>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</si>
  <si>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</si>
  <si>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</si>
  <si>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</si>
  <si>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</si>
  <si>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</si>
  <si>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</si>
  <si>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</si>
  <si>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</si>
  <si>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</si>
  <si>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</si>
  <si>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</si>
  <si>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</si>
  <si>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</si>
  <si>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</si>
  <si>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</si>
  <si>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</si>
  <si>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</si>
  <si>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</si>
  <si>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</si>
  <si>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</si>
  <si>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</si>
  <si>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</si>
  <si>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</si>
  <si>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</si>
  <si>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</si>
  <si>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</si>
  <si>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</si>
  <si>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</si>
  <si>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</si>
  <si>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</si>
  <si>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</si>
  <si>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</si>
  <si>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</si>
  <si>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</si>
  <si>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</si>
  <si>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</si>
  <si>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</si>
  <si>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</si>
  <si>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</si>
  <si>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</si>
  <si>
    <t>Greet Minnen (BELGIUM)</t>
  </si>
  <si>
    <t>Arantxa Rus (NETHERLANDS)</t>
  </si>
  <si>
    <t>Elina Svitolina (UKRAINE)</t>
  </si>
  <si>
    <t>3-1 RETIRED</t>
  </si>
  <si>
    <t>Elena-Gabriela Ruse (ROMANIA)</t>
  </si>
  <si>
    <t>Caroline Wozniacki (DENMARK)</t>
  </si>
  <si>
    <t xml:space="preserve">6-3 3-6 6-3 </t>
  </si>
  <si>
    <t>6-3 3-0 RETIRED</t>
  </si>
  <si>
    <t>3-6 7-6(3) 6-4</t>
  </si>
  <si>
    <t>Destanee Aiava (AUSTRALIA)</t>
  </si>
  <si>
    <t>6-1 7-6(1)</t>
  </si>
  <si>
    <t>Jessika Ponchet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</si>
</sst>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29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0.27586206896551724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64" sqref="D64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37" workbookViewId="0">
      <selection activeCell="D64" sqref="D6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550</v>
      </c>
      <c r="B2" t="s">
        <v>19</v>
      </c>
      <c r="C2" t="s">
        <v>12</v>
      </c>
      <c r="D2" t="s">
        <v>551</v>
      </c>
      <c r="E2" s="4" t="s">
        <v>13</v>
      </c>
      <c r="F2" t="s">
        <v>202</v>
      </c>
    </row>
    <row r="3" spans="1:6" x14ac:dyDescent="0.25">
      <c r="C3" t="s">
        <v>11</v>
      </c>
      <c r="D3" t="s">
        <v>552</v>
      </c>
      <c r="E3" s="5" t="s">
        <v>14</v>
      </c>
      <c r="F3" t="s">
        <v>549</v>
      </c>
    </row>
    <row r="5" spans="1:6" x14ac:dyDescent="0.25">
      <c r="A5" t="s">
        <v>553</v>
      </c>
      <c r="B5" t="s">
        <v>19</v>
      </c>
      <c r="C5" t="s">
        <v>12</v>
      </c>
      <c r="D5" t="s">
        <v>543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555</v>
      </c>
      <c r="E7" s="4" t="s">
        <v>13</v>
      </c>
      <c r="F7" t="s">
        <v>54</v>
      </c>
    </row>
    <row r="8" spans="1:6" x14ac:dyDescent="0.25">
      <c r="C8" t="s">
        <v>45</v>
      </c>
      <c r="D8" t="s">
        <v>554</v>
      </c>
      <c r="E8" s="4" t="s">
        <v>13</v>
      </c>
      <c r="F8" t="s">
        <v>22</v>
      </c>
    </row>
    <row r="9" spans="1:6" x14ac:dyDescent="0.25">
      <c r="C9" t="s">
        <v>12</v>
      </c>
      <c r="D9" t="s">
        <v>551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557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497</v>
      </c>
      <c r="E12" s="4" t="s">
        <v>13</v>
      </c>
      <c r="F12" t="s">
        <v>558</v>
      </c>
    </row>
    <row r="13" spans="1:6" x14ac:dyDescent="0.25">
      <c r="C13" t="s">
        <v>17</v>
      </c>
      <c r="D13" t="s">
        <v>556</v>
      </c>
      <c r="E13" s="5" t="s">
        <v>14</v>
      </c>
      <c r="F13" t="s">
        <v>559</v>
      </c>
    </row>
    <row r="15" spans="1:6" x14ac:dyDescent="0.25">
      <c r="A15" t="s">
        <v>560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561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521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527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562</v>
      </c>
    </row>
    <row r="23" spans="1:6" x14ac:dyDescent="0.25">
      <c r="C23" t="s">
        <v>12</v>
      </c>
      <c r="D23" t="s">
        <v>563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564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565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556</v>
      </c>
      <c r="E27" s="4" t="s">
        <v>13</v>
      </c>
      <c r="F27" t="s">
        <v>566</v>
      </c>
    </row>
    <row r="29" spans="1:6" x14ac:dyDescent="0.25">
      <c r="A29" t="s">
        <v>66</v>
      </c>
      <c r="B29" t="s">
        <v>19</v>
      </c>
      <c r="C29" t="s">
        <v>45</v>
      </c>
      <c r="D29" t="s">
        <v>567</v>
      </c>
      <c r="E29" s="4" t="s">
        <v>13</v>
      </c>
      <c r="F29" t="s">
        <v>568</v>
      </c>
    </row>
    <row r="30" spans="1:6" x14ac:dyDescent="0.25">
      <c r="C30" t="s">
        <v>12</v>
      </c>
      <c r="D30" t="s">
        <v>563</v>
      </c>
      <c r="E30" s="4" t="s">
        <v>13</v>
      </c>
      <c r="F30" t="s">
        <v>569</v>
      </c>
    </row>
    <row r="31" spans="1:6" x14ac:dyDescent="0.25">
      <c r="C31" t="s">
        <v>11</v>
      </c>
      <c r="D31" t="s">
        <v>570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571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547</v>
      </c>
      <c r="E33" s="4" t="s">
        <v>13</v>
      </c>
      <c r="F33" t="s">
        <v>474</v>
      </c>
    </row>
    <row r="34" spans="1:6" x14ac:dyDescent="0.25">
      <c r="C34" t="s">
        <v>17</v>
      </c>
      <c r="D34" t="s">
        <v>543</v>
      </c>
      <c r="E34" s="5" t="s">
        <v>14</v>
      </c>
      <c r="F34" t="s">
        <v>572</v>
      </c>
    </row>
    <row r="36" spans="1:6" x14ac:dyDescent="0.25">
      <c r="A36" t="s">
        <v>574</v>
      </c>
      <c r="B36" t="s">
        <v>34</v>
      </c>
      <c r="D36" t="s">
        <v>575</v>
      </c>
      <c r="E36" s="4" t="s">
        <v>13</v>
      </c>
      <c r="F36" t="s">
        <v>36</v>
      </c>
    </row>
    <row r="37" spans="1:6" x14ac:dyDescent="0.25">
      <c r="D37" t="s">
        <v>576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573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561</v>
      </c>
      <c r="E40" s="5" t="s">
        <v>14</v>
      </c>
      <c r="F40" t="s">
        <v>383</v>
      </c>
    </row>
    <row r="42" spans="1:6" x14ac:dyDescent="0.25">
      <c r="A42" t="s">
        <v>577</v>
      </c>
      <c r="B42" t="s">
        <v>34</v>
      </c>
      <c r="C42" t="s">
        <v>45</v>
      </c>
      <c r="D42" t="s">
        <v>567</v>
      </c>
      <c r="E42" s="5" t="s">
        <v>14</v>
      </c>
      <c r="F42" t="s">
        <v>578</v>
      </c>
    </row>
    <row r="44" spans="1:6" x14ac:dyDescent="0.25">
      <c r="A44" t="s">
        <v>93</v>
      </c>
      <c r="B44" t="s">
        <v>34</v>
      </c>
      <c r="C44" t="s">
        <v>45</v>
      </c>
      <c r="D44" t="s">
        <v>579</v>
      </c>
      <c r="E44" s="4" t="s">
        <v>13</v>
      </c>
      <c r="F44" t="s">
        <v>580</v>
      </c>
    </row>
    <row r="45" spans="1:6" x14ac:dyDescent="0.25">
      <c r="C45" t="s">
        <v>12</v>
      </c>
      <c r="D45" t="s">
        <v>567</v>
      </c>
      <c r="E45" s="4" t="s">
        <v>13</v>
      </c>
      <c r="F45" t="s">
        <v>581</v>
      </c>
    </row>
    <row r="46" spans="1:6" x14ac:dyDescent="0.25">
      <c r="C46" t="s">
        <v>11</v>
      </c>
      <c r="D46" t="s">
        <v>488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583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582</v>
      </c>
      <c r="E49" s="4" t="s">
        <v>13</v>
      </c>
      <c r="F49" t="s">
        <v>157</v>
      </c>
    </row>
    <row r="51" spans="1:6" x14ac:dyDescent="0.25">
      <c r="A51" t="s">
        <v>584</v>
      </c>
      <c r="B51" t="s">
        <v>34</v>
      </c>
      <c r="C51" t="s">
        <v>43</v>
      </c>
      <c r="D51" t="s">
        <v>585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586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587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588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472</v>
      </c>
      <c r="E56" s="5" t="s">
        <v>14</v>
      </c>
      <c r="F56" t="s">
        <v>589</v>
      </c>
    </row>
    <row r="58" spans="1:6" x14ac:dyDescent="0.25">
      <c r="A58" t="s">
        <v>42</v>
      </c>
      <c r="B58" t="s">
        <v>40</v>
      </c>
      <c r="C58" t="s">
        <v>43</v>
      </c>
      <c r="D58" t="s">
        <v>590</v>
      </c>
      <c r="E58" s="4" t="s">
        <v>13</v>
      </c>
      <c r="F58" t="s">
        <v>591</v>
      </c>
    </row>
    <row r="59" spans="1:6" x14ac:dyDescent="0.25">
      <c r="C59" t="s">
        <v>45</v>
      </c>
      <c r="D59" t="s">
        <v>592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593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561</v>
      </c>
      <c r="E61" s="4" t="s">
        <v>13</v>
      </c>
      <c r="F61" t="s">
        <v>594</v>
      </c>
    </row>
    <row r="62" spans="1:6" x14ac:dyDescent="0.25">
      <c r="C62" t="s">
        <v>15</v>
      </c>
      <c r="D62" t="s">
        <v>595</v>
      </c>
      <c r="E62" s="5" t="s">
        <v>14</v>
      </c>
      <c r="F62" t="s">
        <v>596</v>
      </c>
    </row>
    <row r="64" spans="1:6" x14ac:dyDescent="0.25">
      <c r="A64" t="s">
        <v>479</v>
      </c>
      <c r="B64" t="s">
        <v>19</v>
      </c>
      <c r="C64" t="s">
        <v>12</v>
      </c>
      <c r="D64" t="s">
        <v>598</v>
      </c>
      <c r="E64" s="4" t="s">
        <v>13</v>
      </c>
      <c r="F64" t="s">
        <v>601</v>
      </c>
    </row>
    <row r="65" spans="1:6" x14ac:dyDescent="0.25">
      <c r="C65" t="s">
        <v>11</v>
      </c>
      <c r="D65" t="s">
        <v>597</v>
      </c>
      <c r="E65" s="4" t="s">
        <v>13</v>
      </c>
      <c r="F65" t="s">
        <v>31</v>
      </c>
    </row>
    <row r="66" spans="1:6" x14ac:dyDescent="0.25">
      <c r="C66" t="s">
        <v>15</v>
      </c>
      <c r="D66" t="s">
        <v>599</v>
      </c>
      <c r="E66" s="4" t="s">
        <v>13</v>
      </c>
      <c r="F66" t="s">
        <v>602</v>
      </c>
    </row>
    <row r="67" spans="1:6" x14ac:dyDescent="0.25">
      <c r="C67" t="s">
        <v>16</v>
      </c>
      <c r="D67" t="s">
        <v>600</v>
      </c>
      <c r="E67" s="5" t="s">
        <v>14</v>
      </c>
      <c r="F67" t="s">
        <v>603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604</v>
      </c>
    </row>
    <row r="70" spans="1:6" x14ac:dyDescent="0.25">
      <c r="C70" t="s">
        <v>12</v>
      </c>
      <c r="D70" t="s">
        <v>579</v>
      </c>
      <c r="E70" s="5" t="s">
        <v>14</v>
      </c>
      <c r="F70" t="s">
        <v>605</v>
      </c>
    </row>
    <row r="72" spans="1:6" x14ac:dyDescent="0.25">
      <c r="A72" t="s">
        <v>47</v>
      </c>
      <c r="B72" t="s">
        <v>19</v>
      </c>
      <c r="C72" t="s">
        <v>43</v>
      </c>
      <c r="D72" t="s">
        <v>552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606</v>
      </c>
    </row>
    <row r="76" spans="1:6" x14ac:dyDescent="0.25">
      <c r="A76" t="s">
        <v>607</v>
      </c>
      <c r="B76" t="s">
        <v>19</v>
      </c>
      <c r="C76" t="s">
        <v>45</v>
      </c>
      <c r="D76" t="s">
        <v>608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609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610</v>
      </c>
      <c r="E78" s="4" t="s">
        <v>13</v>
      </c>
      <c r="F78" t="s">
        <v>611</v>
      </c>
    </row>
    <row r="79" spans="1:6" x14ac:dyDescent="0.25">
      <c r="C79" t="s">
        <v>15</v>
      </c>
      <c r="D79" t="s">
        <v>556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600</v>
      </c>
      <c r="E80" s="5" t="s">
        <v>14</v>
      </c>
      <c r="F80" t="s">
        <v>412</v>
      </c>
    </row>
    <row r="82" spans="1:6" x14ac:dyDescent="0.25">
      <c r="A82" t="s">
        <v>612</v>
      </c>
      <c r="B82" t="s">
        <v>19</v>
      </c>
      <c r="C82" t="s">
        <v>613</v>
      </c>
      <c r="D82" t="s">
        <v>547</v>
      </c>
      <c r="E82" s="5" t="s">
        <v>14</v>
      </c>
      <c r="F82" t="s">
        <v>65</v>
      </c>
    </row>
    <row r="83" spans="1:6" x14ac:dyDescent="0.25">
      <c r="C83" t="s">
        <v>613</v>
      </c>
      <c r="D83" t="s">
        <v>614</v>
      </c>
      <c r="E83" s="4" t="s">
        <v>13</v>
      </c>
      <c r="F83" t="s">
        <v>615</v>
      </c>
    </row>
    <row r="84" spans="1:6" x14ac:dyDescent="0.25">
      <c r="C84" t="s">
        <v>613</v>
      </c>
      <c r="D84" t="s">
        <v>556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66"/>
  <sheetViews>
    <sheetView topLeftCell="A16" workbookViewId="0">
      <selection activeCell="E63" activeCellId="8" sqref="E9 E12 E23 E34 E45 E51 E54 E61 E6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616</v>
      </c>
      <c r="B2" t="s">
        <v>19</v>
      </c>
      <c r="C2" t="s">
        <v>12</v>
      </c>
      <c r="D2" t="s">
        <v>617</v>
      </c>
      <c r="E2" s="4" t="s">
        <v>13</v>
      </c>
      <c r="F2" t="s">
        <v>33</v>
      </c>
    </row>
    <row r="3" spans="1:6" x14ac:dyDescent="0.25">
      <c r="C3" t="s">
        <v>11</v>
      </c>
      <c r="D3" t="s">
        <v>570</v>
      </c>
      <c r="E3" s="4" t="s">
        <v>13</v>
      </c>
      <c r="F3" t="s">
        <v>361</v>
      </c>
    </row>
    <row r="4" spans="1:6" x14ac:dyDescent="0.25">
      <c r="C4" t="s">
        <v>15</v>
      </c>
      <c r="D4" t="s">
        <v>619</v>
      </c>
      <c r="E4" s="4" t="s">
        <v>13</v>
      </c>
      <c r="F4" t="s">
        <v>618</v>
      </c>
    </row>
    <row r="5" spans="1:6" x14ac:dyDescent="0.25">
      <c r="C5" t="s">
        <v>16</v>
      </c>
      <c r="D5" t="s">
        <v>586</v>
      </c>
      <c r="E5" s="4" t="s">
        <v>13</v>
      </c>
      <c r="F5" t="s">
        <v>44</v>
      </c>
    </row>
    <row r="6" spans="1:6" x14ac:dyDescent="0.25">
      <c r="C6" t="s">
        <v>17</v>
      </c>
      <c r="D6" t="s">
        <v>556</v>
      </c>
      <c r="E6" s="4" t="s">
        <v>13</v>
      </c>
      <c r="F6" t="s">
        <v>158</v>
      </c>
    </row>
    <row r="8" spans="1:6" x14ac:dyDescent="0.25">
      <c r="A8" t="s">
        <v>489</v>
      </c>
      <c r="B8" t="s">
        <v>19</v>
      </c>
      <c r="C8" t="s">
        <v>11</v>
      </c>
      <c r="D8" t="s">
        <v>620</v>
      </c>
      <c r="E8" s="4" t="s">
        <v>13</v>
      </c>
      <c r="F8" t="s">
        <v>24</v>
      </c>
    </row>
    <row r="9" spans="1:6" x14ac:dyDescent="0.25">
      <c r="C9" t="s">
        <v>15</v>
      </c>
      <c r="D9" t="s">
        <v>621</v>
      </c>
      <c r="E9" s="5" t="s">
        <v>14</v>
      </c>
      <c r="F9" s="9" t="s">
        <v>622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624</v>
      </c>
    </row>
    <row r="12" spans="1:6" x14ac:dyDescent="0.25">
      <c r="C12" t="s">
        <v>45</v>
      </c>
      <c r="D12" t="s">
        <v>623</v>
      </c>
      <c r="E12" s="5" t="s">
        <v>14</v>
      </c>
      <c r="F12" t="s">
        <v>625</v>
      </c>
    </row>
    <row r="14" spans="1:6" x14ac:dyDescent="0.25">
      <c r="A14" t="s">
        <v>560</v>
      </c>
      <c r="B14" t="s">
        <v>19</v>
      </c>
      <c r="C14" t="s">
        <v>11</v>
      </c>
      <c r="D14" t="s">
        <v>551</v>
      </c>
      <c r="E14" s="4" t="s">
        <v>13</v>
      </c>
      <c r="F14" t="s">
        <v>186</v>
      </c>
    </row>
    <row r="15" spans="1:6" x14ac:dyDescent="0.25">
      <c r="C15" t="s">
        <v>15</v>
      </c>
      <c r="D15" t="s">
        <v>620</v>
      </c>
      <c r="E15" s="4" t="s">
        <v>13</v>
      </c>
      <c r="F15" t="s">
        <v>27</v>
      </c>
    </row>
    <row r="16" spans="1:6" x14ac:dyDescent="0.25">
      <c r="C16" t="s">
        <v>16</v>
      </c>
      <c r="D16" t="s">
        <v>600</v>
      </c>
      <c r="E16" s="4" t="s">
        <v>13</v>
      </c>
      <c r="F16" t="s">
        <v>166</v>
      </c>
    </row>
    <row r="17" spans="1:6" x14ac:dyDescent="0.25">
      <c r="C17" t="s">
        <v>17</v>
      </c>
      <c r="D17" t="s">
        <v>599</v>
      </c>
      <c r="E17" s="4" t="s">
        <v>13</v>
      </c>
      <c r="F17" t="s">
        <v>27</v>
      </c>
    </row>
    <row r="19" spans="1:6" x14ac:dyDescent="0.25">
      <c r="A19" t="s">
        <v>626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627</v>
      </c>
      <c r="E20" s="4" t="s">
        <v>13</v>
      </c>
      <c r="F20" t="s">
        <v>628</v>
      </c>
    </row>
    <row r="21" spans="1:6" x14ac:dyDescent="0.25">
      <c r="C21" t="s">
        <v>15</v>
      </c>
      <c r="D21" t="s">
        <v>629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462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95</v>
      </c>
      <c r="E23" s="5" t="s">
        <v>14</v>
      </c>
      <c r="F23" t="s">
        <v>630</v>
      </c>
    </row>
    <row r="25" spans="1:6" x14ac:dyDescent="0.25">
      <c r="A25" t="s">
        <v>423</v>
      </c>
      <c r="B25" t="s">
        <v>19</v>
      </c>
      <c r="C25" t="s">
        <v>45</v>
      </c>
      <c r="D25" t="s">
        <v>497</v>
      </c>
      <c r="E25" s="4" t="s">
        <v>13</v>
      </c>
      <c r="F25" t="s">
        <v>631</v>
      </c>
    </row>
    <row r="26" spans="1:6" x14ac:dyDescent="0.25">
      <c r="C26" t="s">
        <v>12</v>
      </c>
      <c r="D26" t="s">
        <v>292</v>
      </c>
      <c r="E26" s="4" t="s">
        <v>13</v>
      </c>
      <c r="F26" t="s">
        <v>632</v>
      </c>
    </row>
    <row r="27" spans="1:6" x14ac:dyDescent="0.25">
      <c r="C27" t="s">
        <v>11</v>
      </c>
      <c r="D27" t="s">
        <v>579</v>
      </c>
      <c r="E27" s="8" t="s">
        <v>58</v>
      </c>
      <c r="F27" t="s">
        <v>81</v>
      </c>
    </row>
    <row r="29" spans="1:6" x14ac:dyDescent="0.25">
      <c r="A29" t="s">
        <v>66</v>
      </c>
      <c r="B29" t="s">
        <v>19</v>
      </c>
      <c r="C29" t="s">
        <v>45</v>
      </c>
      <c r="D29" t="s">
        <v>633</v>
      </c>
      <c r="E29" s="4" t="s">
        <v>13</v>
      </c>
      <c r="F29" t="s">
        <v>639</v>
      </c>
    </row>
    <row r="30" spans="1:6" x14ac:dyDescent="0.25">
      <c r="C30" t="s">
        <v>12</v>
      </c>
      <c r="D30" t="s">
        <v>634</v>
      </c>
      <c r="E30" s="4" t="s">
        <v>13</v>
      </c>
      <c r="F30" t="s">
        <v>638</v>
      </c>
    </row>
    <row r="31" spans="1:6" x14ac:dyDescent="0.25">
      <c r="C31" t="s">
        <v>11</v>
      </c>
      <c r="D31" t="s">
        <v>635</v>
      </c>
      <c r="E31" s="4" t="s">
        <v>13</v>
      </c>
      <c r="F31" t="s">
        <v>24</v>
      </c>
    </row>
    <row r="32" spans="1:6" x14ac:dyDescent="0.25">
      <c r="C32" t="s">
        <v>15</v>
      </c>
      <c r="D32" t="s">
        <v>614</v>
      </c>
      <c r="E32" s="4" t="s">
        <v>13</v>
      </c>
      <c r="F32" t="s">
        <v>637</v>
      </c>
    </row>
    <row r="33" spans="1:6" x14ac:dyDescent="0.25">
      <c r="C33" t="s">
        <v>16</v>
      </c>
      <c r="D33" t="s">
        <v>497</v>
      </c>
      <c r="E33" s="4" t="s">
        <v>13</v>
      </c>
      <c r="F33" t="s">
        <v>636</v>
      </c>
    </row>
    <row r="34" spans="1:6" x14ac:dyDescent="0.25">
      <c r="C34" t="s">
        <v>17</v>
      </c>
      <c r="D34" t="s">
        <v>551</v>
      </c>
      <c r="E34" s="5" t="s">
        <v>14</v>
      </c>
      <c r="F34" t="s">
        <v>54</v>
      </c>
    </row>
    <row r="36" spans="1:6" x14ac:dyDescent="0.25">
      <c r="A36" t="s">
        <v>90</v>
      </c>
      <c r="B36" t="s">
        <v>34</v>
      </c>
      <c r="C36" t="s">
        <v>11</v>
      </c>
      <c r="D36" t="s">
        <v>640</v>
      </c>
      <c r="E36" s="4" t="s">
        <v>13</v>
      </c>
      <c r="F36" t="s">
        <v>641</v>
      </c>
    </row>
    <row r="37" spans="1:6" x14ac:dyDescent="0.25">
      <c r="C37" t="s">
        <v>15</v>
      </c>
      <c r="D37" t="s">
        <v>579</v>
      </c>
      <c r="E37" s="4" t="s">
        <v>13</v>
      </c>
      <c r="F37" t="s">
        <v>642</v>
      </c>
    </row>
    <row r="38" spans="1:6" x14ac:dyDescent="0.25">
      <c r="C38" t="s">
        <v>16</v>
      </c>
      <c r="D38" t="s">
        <v>95</v>
      </c>
      <c r="E38" s="4" t="s">
        <v>13</v>
      </c>
      <c r="F38" t="s">
        <v>305</v>
      </c>
    </row>
    <row r="39" spans="1:6" x14ac:dyDescent="0.25">
      <c r="C39" t="s">
        <v>17</v>
      </c>
      <c r="D39" t="s">
        <v>552</v>
      </c>
      <c r="E39" s="4" t="s">
        <v>13</v>
      </c>
      <c r="F39" t="s">
        <v>32</v>
      </c>
    </row>
    <row r="41" spans="1:6" x14ac:dyDescent="0.25">
      <c r="A41" t="s">
        <v>577</v>
      </c>
      <c r="B41" t="s">
        <v>34</v>
      </c>
      <c r="C41" t="s">
        <v>45</v>
      </c>
      <c r="D41" t="s">
        <v>644</v>
      </c>
      <c r="E41" s="4" t="s">
        <v>13</v>
      </c>
      <c r="F41" t="s">
        <v>23</v>
      </c>
    </row>
    <row r="42" spans="1:6" x14ac:dyDescent="0.25">
      <c r="C42" t="s">
        <v>12</v>
      </c>
      <c r="D42" t="s">
        <v>530</v>
      </c>
      <c r="E42" s="4" t="s">
        <v>13</v>
      </c>
      <c r="F42" t="s">
        <v>27</v>
      </c>
    </row>
    <row r="43" spans="1:6" x14ac:dyDescent="0.25">
      <c r="C43" t="s">
        <v>11</v>
      </c>
      <c r="D43" t="s">
        <v>643</v>
      </c>
      <c r="E43" s="4" t="s">
        <v>13</v>
      </c>
      <c r="F43" t="s">
        <v>55</v>
      </c>
    </row>
    <row r="44" spans="1:6" x14ac:dyDescent="0.25">
      <c r="C44" t="s">
        <v>15</v>
      </c>
      <c r="D44" t="s">
        <v>645</v>
      </c>
      <c r="E44" s="4" t="s">
        <v>13</v>
      </c>
      <c r="F44" t="s">
        <v>646</v>
      </c>
    </row>
    <row r="45" spans="1:6" x14ac:dyDescent="0.25">
      <c r="C45" t="s">
        <v>16</v>
      </c>
      <c r="D45" t="s">
        <v>556</v>
      </c>
      <c r="E45" s="5" t="s">
        <v>14</v>
      </c>
      <c r="F45" t="s">
        <v>647</v>
      </c>
    </row>
    <row r="47" spans="1:6" x14ac:dyDescent="0.25">
      <c r="A47" t="s">
        <v>584</v>
      </c>
      <c r="B47" t="s">
        <v>34</v>
      </c>
      <c r="C47" t="s">
        <v>43</v>
      </c>
      <c r="D47" t="s">
        <v>648</v>
      </c>
      <c r="E47" s="4" t="s">
        <v>13</v>
      </c>
      <c r="F47" t="s">
        <v>25</v>
      </c>
    </row>
    <row r="48" spans="1:6" x14ac:dyDescent="0.25">
      <c r="C48" t="s">
        <v>45</v>
      </c>
      <c r="D48" t="s">
        <v>649</v>
      </c>
      <c r="E48" s="4" t="s">
        <v>13</v>
      </c>
      <c r="F48" t="s">
        <v>36</v>
      </c>
    </row>
    <row r="49" spans="1:6" x14ac:dyDescent="0.25">
      <c r="C49" t="s">
        <v>12</v>
      </c>
      <c r="D49" t="s">
        <v>570</v>
      </c>
      <c r="E49" s="4" t="s">
        <v>13</v>
      </c>
      <c r="F49" t="s">
        <v>18</v>
      </c>
    </row>
    <row r="50" spans="1:6" x14ac:dyDescent="0.25">
      <c r="C50" t="s">
        <v>11</v>
      </c>
      <c r="D50" t="s">
        <v>650</v>
      </c>
      <c r="E50" s="4" t="s">
        <v>13</v>
      </c>
      <c r="F50" t="s">
        <v>23</v>
      </c>
    </row>
    <row r="51" spans="1:6" x14ac:dyDescent="0.25">
      <c r="C51" t="s">
        <v>15</v>
      </c>
      <c r="D51" t="s">
        <v>579</v>
      </c>
      <c r="E51" s="5" t="s">
        <v>14</v>
      </c>
      <c r="F51" t="s">
        <v>272</v>
      </c>
    </row>
    <row r="53" spans="1:6" x14ac:dyDescent="0.25">
      <c r="A53" t="s">
        <v>77</v>
      </c>
      <c r="B53" t="s">
        <v>40</v>
      </c>
      <c r="C53" t="s">
        <v>11</v>
      </c>
      <c r="D53" t="s">
        <v>640</v>
      </c>
      <c r="E53" s="4" t="s">
        <v>13</v>
      </c>
      <c r="F53" t="s">
        <v>52</v>
      </c>
    </row>
    <row r="54" spans="1:6" x14ac:dyDescent="0.25">
      <c r="C54" t="s">
        <v>15</v>
      </c>
      <c r="D54" t="s">
        <v>497</v>
      </c>
      <c r="E54" s="5" t="s">
        <v>14</v>
      </c>
      <c r="F54" t="s">
        <v>651</v>
      </c>
    </row>
    <row r="56" spans="1:6" x14ac:dyDescent="0.25">
      <c r="A56" t="s">
        <v>42</v>
      </c>
      <c r="B56" t="s">
        <v>40</v>
      </c>
      <c r="C56" t="s">
        <v>43</v>
      </c>
      <c r="D56" t="s">
        <v>652</v>
      </c>
      <c r="E56" s="4" t="s">
        <v>13</v>
      </c>
      <c r="F56" t="s">
        <v>98</v>
      </c>
    </row>
    <row r="57" spans="1:6" x14ac:dyDescent="0.25">
      <c r="C57" t="s">
        <v>45</v>
      </c>
      <c r="D57" t="s">
        <v>535</v>
      </c>
      <c r="E57" s="4" t="s">
        <v>13</v>
      </c>
      <c r="F57" t="s">
        <v>654</v>
      </c>
    </row>
    <row r="58" spans="1:6" x14ac:dyDescent="0.25">
      <c r="C58" t="s">
        <v>12</v>
      </c>
      <c r="D58" t="s">
        <v>653</v>
      </c>
      <c r="E58" s="4" t="s">
        <v>13</v>
      </c>
      <c r="F58" t="s">
        <v>53</v>
      </c>
    </row>
    <row r="59" spans="1:6" x14ac:dyDescent="0.25">
      <c r="C59" t="s">
        <v>11</v>
      </c>
      <c r="D59" t="s">
        <v>567</v>
      </c>
      <c r="E59" s="4" t="s">
        <v>13</v>
      </c>
      <c r="F59" t="s">
        <v>655</v>
      </c>
    </row>
    <row r="60" spans="1:6" x14ac:dyDescent="0.25">
      <c r="C60" t="s">
        <v>15</v>
      </c>
      <c r="D60" t="s">
        <v>650</v>
      </c>
      <c r="E60" s="4" t="s">
        <v>13</v>
      </c>
      <c r="F60" t="s">
        <v>44</v>
      </c>
    </row>
    <row r="61" spans="1:6" x14ac:dyDescent="0.25">
      <c r="C61" t="s">
        <v>16</v>
      </c>
      <c r="D61" t="s">
        <v>446</v>
      </c>
      <c r="E61" s="5" t="s">
        <v>14</v>
      </c>
      <c r="F61" t="s">
        <v>171</v>
      </c>
    </row>
    <row r="63" spans="1:6" x14ac:dyDescent="0.25">
      <c r="A63" t="s">
        <v>84</v>
      </c>
      <c r="B63" t="s">
        <v>19</v>
      </c>
      <c r="C63" t="s">
        <v>12</v>
      </c>
      <c r="D63" t="s">
        <v>629</v>
      </c>
      <c r="E63" s="5" t="s">
        <v>14</v>
      </c>
      <c r="F63" t="s">
        <v>656</v>
      </c>
    </row>
    <row r="65" spans="1:6" x14ac:dyDescent="0.25">
      <c r="A65" t="s">
        <v>47</v>
      </c>
      <c r="B65" t="s">
        <v>19</v>
      </c>
      <c r="C65" t="s">
        <v>43</v>
      </c>
      <c r="D65" t="s">
        <v>657</v>
      </c>
      <c r="E65" s="4" t="s">
        <v>13</v>
      </c>
      <c r="F65" t="s">
        <v>658</v>
      </c>
    </row>
    <row r="66" spans="1:6" x14ac:dyDescent="0.25">
      <c r="C66" t="s">
        <v>45</v>
      </c>
      <c r="D66" t="s">
        <v>659</v>
      </c>
      <c r="E66" s="8" t="s">
        <v>58</v>
      </c>
      <c r="F66" t="s">
        <v>81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21</v>
      </c>
      <c r="C9">
        <v>0</v>
      </c>
      <c r="D9">
        <v>29</v>
      </c>
      <c r="E9">
        <v>21</v>
      </c>
      <c r="F9" s="3">
        <f t="shared" si="0"/>
        <v>0.27586206896551724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14</v>
      </c>
      <c r="C12">
        <v>3</v>
      </c>
      <c r="D12">
        <v>41</v>
      </c>
      <c r="E12">
        <v>9</v>
      </c>
      <c r="F12" s="3">
        <f t="shared" si="0"/>
        <v>0.78048780487804881</v>
      </c>
    </row>
    <row r="13" spans="1:6" x14ac:dyDescent="0.25">
      <c r="A13" s="1" t="s">
        <v>6</v>
      </c>
      <c r="B13" s="2">
        <f>SUM(B2:B12)</f>
        <v>157</v>
      </c>
      <c r="C13" s="2">
        <f>SUM(C2:C12)</f>
        <v>8</v>
      </c>
      <c r="D13" s="2">
        <f>SUM(D2:D12)</f>
        <v>327</v>
      </c>
      <c r="E13" s="2">
        <f>SUM(E2:E12)</f>
        <v>135</v>
      </c>
      <c r="F13" s="7">
        <f>(D13-E13)/D13</f>
        <v>0.58715596330275233</v>
      </c>
    </row>
    <row r="14" spans="1:6" x14ac:dyDescent="0.25">
      <c r="A14" s="1" t="s">
        <v>82</v>
      </c>
      <c r="B14" s="2">
        <f>AVERAGE(B2:B12)</f>
        <v>14.272727272727273</v>
      </c>
      <c r="C14" s="2">
        <f>AVERAGE(C2:C12)</f>
        <v>0.72727272727272729</v>
      </c>
      <c r="D14" s="2">
        <f>AVERAGE(D2:D12)</f>
        <v>29.727272727272727</v>
      </c>
      <c r="E14" s="2">
        <f>AVERAGE(E2:E12)</f>
        <v>12.272727272727273</v>
      </c>
      <c r="F14" s="7">
        <f>(D14-E14)/D14</f>
        <v>0.58715596330275222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D64" sqref="D64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64" sqref="D64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64" sqref="D64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64" sqref="D6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D64" sqref="D64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activeCell="D64" sqref="D6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1"/>
  <sheetViews>
    <sheetView topLeftCell="A25" workbookViewId="0">
      <selection activeCell="D64" sqref="D6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560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577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475</v>
      </c>
      <c r="B47" t="s">
        <v>19</v>
      </c>
      <c r="C47" t="s">
        <v>11</v>
      </c>
      <c r="D47" t="s">
        <v>470</v>
      </c>
      <c r="E47" s="4" t="s">
        <v>13</v>
      </c>
      <c r="F47" t="s">
        <v>477</v>
      </c>
    </row>
    <row r="48" spans="1:6" x14ac:dyDescent="0.25">
      <c r="C48" t="s">
        <v>15</v>
      </c>
      <c r="D48" t="s">
        <v>478</v>
      </c>
      <c r="E48" s="5" t="s">
        <v>14</v>
      </c>
      <c r="F48" t="s">
        <v>476</v>
      </c>
    </row>
    <row r="50" spans="1:6" ht="15" customHeight="1" x14ac:dyDescent="0.25">
      <c r="A50" t="s">
        <v>479</v>
      </c>
      <c r="B50" t="s">
        <v>19</v>
      </c>
      <c r="C50" t="s">
        <v>45</v>
      </c>
      <c r="D50" t="s">
        <v>481</v>
      </c>
      <c r="E50" s="5" t="s">
        <v>14</v>
      </c>
      <c r="F50" t="s">
        <v>480</v>
      </c>
    </row>
    <row r="52" spans="1:6" ht="15" customHeight="1" x14ac:dyDescent="0.25">
      <c r="A52" t="s">
        <v>84</v>
      </c>
      <c r="B52" t="s">
        <v>19</v>
      </c>
      <c r="C52" t="s">
        <v>45</v>
      </c>
      <c r="D52" t="s">
        <v>471</v>
      </c>
      <c r="E52" s="4" t="s">
        <v>13</v>
      </c>
      <c r="F52" t="s">
        <v>31</v>
      </c>
    </row>
    <row r="53" spans="1:6" x14ac:dyDescent="0.25">
      <c r="C53" t="s">
        <v>12</v>
      </c>
      <c r="D53" t="s">
        <v>404</v>
      </c>
      <c r="E53" s="4" t="s">
        <v>13</v>
      </c>
      <c r="F53" t="s">
        <v>44</v>
      </c>
    </row>
    <row r="54" spans="1:6" x14ac:dyDescent="0.25">
      <c r="C54" t="s">
        <v>11</v>
      </c>
      <c r="D54" t="s">
        <v>265</v>
      </c>
      <c r="E54" s="5" t="s">
        <v>14</v>
      </c>
      <c r="F54" t="s">
        <v>346</v>
      </c>
    </row>
    <row r="56" spans="1:6" ht="15" customHeight="1" x14ac:dyDescent="0.25">
      <c r="A56" t="s">
        <v>47</v>
      </c>
      <c r="B56" t="s">
        <v>19</v>
      </c>
      <c r="C56" t="s">
        <v>43</v>
      </c>
      <c r="D56" t="s">
        <v>483</v>
      </c>
      <c r="E56" s="4" t="s">
        <v>13</v>
      </c>
      <c r="F56" t="s">
        <v>25</v>
      </c>
    </row>
    <row r="57" spans="1:6" x14ac:dyDescent="0.25">
      <c r="C57" t="s">
        <v>45</v>
      </c>
      <c r="D57" t="s">
        <v>218</v>
      </c>
      <c r="E57" s="4" t="s">
        <v>13</v>
      </c>
      <c r="F57" t="s">
        <v>27</v>
      </c>
    </row>
    <row r="58" spans="1:6" x14ac:dyDescent="0.25">
      <c r="C58" t="s">
        <v>12</v>
      </c>
      <c r="D58" t="s">
        <v>390</v>
      </c>
      <c r="E58" s="5" t="s">
        <v>14</v>
      </c>
      <c r="F58" t="s">
        <v>482</v>
      </c>
    </row>
    <row r="60" spans="1:6" x14ac:dyDescent="0.25">
      <c r="A60" t="s">
        <v>441</v>
      </c>
      <c r="B60" t="s">
        <v>19</v>
      </c>
      <c r="C60" t="s">
        <v>12</v>
      </c>
      <c r="D60" t="s">
        <v>215</v>
      </c>
      <c r="E60" s="4" t="s">
        <v>13</v>
      </c>
      <c r="F60" t="s">
        <v>55</v>
      </c>
    </row>
    <row r="61" spans="1:6" x14ac:dyDescent="0.25">
      <c r="C61" t="s">
        <v>11</v>
      </c>
      <c r="D61" t="s">
        <v>485</v>
      </c>
      <c r="E61" s="4" t="s">
        <v>13</v>
      </c>
      <c r="F61" t="s">
        <v>484</v>
      </c>
    </row>
    <row r="62" spans="1:6" x14ac:dyDescent="0.25">
      <c r="C62" t="s">
        <v>15</v>
      </c>
      <c r="D62" t="s">
        <v>95</v>
      </c>
      <c r="E62" s="5" t="s">
        <v>14</v>
      </c>
      <c r="F62" t="s">
        <v>73</v>
      </c>
    </row>
    <row r="64" spans="1:6" x14ac:dyDescent="0.25">
      <c r="A64" t="s">
        <v>87</v>
      </c>
      <c r="B64" t="s">
        <v>19</v>
      </c>
      <c r="C64" t="s">
        <v>12</v>
      </c>
      <c r="D64" t="s">
        <v>483</v>
      </c>
      <c r="E64" s="4" t="s">
        <v>13</v>
      </c>
      <c r="F64" t="s">
        <v>48</v>
      </c>
    </row>
    <row r="65" spans="1:6" x14ac:dyDescent="0.25">
      <c r="C65" t="s">
        <v>11</v>
      </c>
      <c r="D65" t="s">
        <v>215</v>
      </c>
      <c r="E65" s="4" t="s">
        <v>13</v>
      </c>
      <c r="F65" t="s">
        <v>458</v>
      </c>
    </row>
    <row r="66" spans="1:6" x14ac:dyDescent="0.25">
      <c r="C66" t="s">
        <v>15</v>
      </c>
      <c r="D66" t="s">
        <v>473</v>
      </c>
      <c r="E66" s="4" t="s">
        <v>13</v>
      </c>
      <c r="F66" t="s">
        <v>487</v>
      </c>
    </row>
    <row r="67" spans="1:6" x14ac:dyDescent="0.25">
      <c r="C67" t="s">
        <v>16</v>
      </c>
      <c r="D67" t="s">
        <v>385</v>
      </c>
      <c r="E67" s="5" t="s">
        <v>14</v>
      </c>
      <c r="F67" t="s">
        <v>486</v>
      </c>
    </row>
    <row r="69" spans="1:6" ht="15" customHeight="1" x14ac:dyDescent="0.25">
      <c r="A69" t="s">
        <v>89</v>
      </c>
      <c r="B69" t="s">
        <v>19</v>
      </c>
      <c r="C69" t="s">
        <v>45</v>
      </c>
      <c r="D69" t="s">
        <v>436</v>
      </c>
      <c r="E69" s="5" t="s">
        <v>14</v>
      </c>
      <c r="F69" t="s">
        <v>346</v>
      </c>
    </row>
    <row r="71" spans="1:6" ht="15" customHeight="1" x14ac:dyDescent="0.25">
      <c r="A71" t="s">
        <v>207</v>
      </c>
      <c r="B71" t="s">
        <v>19</v>
      </c>
      <c r="C71" t="s">
        <v>12</v>
      </c>
      <c r="D71" t="s">
        <v>488</v>
      </c>
      <c r="E71" s="5" t="s">
        <v>14</v>
      </c>
      <c r="F71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60" workbookViewId="0">
      <selection activeCell="D64" sqref="D64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489</v>
      </c>
      <c r="B2" t="s">
        <v>19</v>
      </c>
      <c r="C2" t="s">
        <v>12</v>
      </c>
      <c r="D2" t="s">
        <v>168</v>
      </c>
      <c r="E2" s="4" t="s">
        <v>13</v>
      </c>
      <c r="F2" t="s">
        <v>490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491</v>
      </c>
      <c r="B8" t="s">
        <v>19</v>
      </c>
      <c r="C8" t="s">
        <v>12</v>
      </c>
      <c r="D8" t="s">
        <v>492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493</v>
      </c>
      <c r="E11" s="4" t="s">
        <v>13</v>
      </c>
      <c r="F11" t="s">
        <v>494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496</v>
      </c>
    </row>
    <row r="20" spans="1:6" x14ac:dyDescent="0.25">
      <c r="C20" t="s">
        <v>12</v>
      </c>
      <c r="D20" t="s">
        <v>497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499</v>
      </c>
      <c r="E24" s="4" t="s">
        <v>13</v>
      </c>
      <c r="F24" t="s">
        <v>52</v>
      </c>
    </row>
    <row r="25" spans="1:6" x14ac:dyDescent="0.25">
      <c r="C25" t="s">
        <v>12</v>
      </c>
      <c r="D25" t="s">
        <v>498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500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502</v>
      </c>
      <c r="E29" s="4" t="s">
        <v>13</v>
      </c>
      <c r="F29" t="s">
        <v>501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503</v>
      </c>
      <c r="E32" s="4" t="s">
        <v>13</v>
      </c>
      <c r="F32" t="s">
        <v>505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504</v>
      </c>
    </row>
    <row r="35" spans="1:6" ht="15" customHeight="1" x14ac:dyDescent="0.25">
      <c r="A35" t="s">
        <v>577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507</v>
      </c>
    </row>
    <row r="37" spans="1:6" x14ac:dyDescent="0.25">
      <c r="C37" t="s">
        <v>11</v>
      </c>
      <c r="D37" t="s">
        <v>506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509</v>
      </c>
      <c r="E39" s="4" t="s">
        <v>13</v>
      </c>
      <c r="F39" t="s">
        <v>511</v>
      </c>
    </row>
    <row r="40" spans="1:6" x14ac:dyDescent="0.25">
      <c r="C40" t="s">
        <v>12</v>
      </c>
      <c r="D40" t="s">
        <v>508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506</v>
      </c>
      <c r="E41" s="5" t="s">
        <v>14</v>
      </c>
      <c r="F41" t="s">
        <v>510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513</v>
      </c>
    </row>
    <row r="44" spans="1:6" x14ac:dyDescent="0.25">
      <c r="C44" t="s">
        <v>45</v>
      </c>
      <c r="D44" t="s">
        <v>514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515</v>
      </c>
      <c r="E45" s="5" t="s">
        <v>14</v>
      </c>
      <c r="F45" t="s">
        <v>512</v>
      </c>
    </row>
    <row r="47" spans="1:6" ht="15" customHeight="1" x14ac:dyDescent="0.25">
      <c r="A47" t="s">
        <v>539</v>
      </c>
      <c r="B47" t="s">
        <v>40</v>
      </c>
      <c r="C47" t="s">
        <v>12</v>
      </c>
      <c r="D47" t="s">
        <v>516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518</v>
      </c>
      <c r="E50" s="5" t="s">
        <v>14</v>
      </c>
      <c r="F50" t="s">
        <v>517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520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521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519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523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522</v>
      </c>
    </row>
    <row r="60" spans="1:6" x14ac:dyDescent="0.25">
      <c r="A60" t="s">
        <v>524</v>
      </c>
      <c r="B60" t="s">
        <v>19</v>
      </c>
      <c r="C60" t="s">
        <v>12</v>
      </c>
      <c r="D60" t="s">
        <v>443</v>
      </c>
      <c r="E60" s="5" t="s">
        <v>14</v>
      </c>
      <c r="F60" t="s">
        <v>525</v>
      </c>
    </row>
    <row r="62" spans="1:6" x14ac:dyDescent="0.25">
      <c r="A62" t="s">
        <v>479</v>
      </c>
      <c r="B62" t="s">
        <v>19</v>
      </c>
      <c r="C62" t="s">
        <v>45</v>
      </c>
      <c r="D62" t="s">
        <v>64</v>
      </c>
      <c r="E62" s="4" t="s">
        <v>13</v>
      </c>
      <c r="F62" t="s">
        <v>526</v>
      </c>
    </row>
    <row r="63" spans="1:6" x14ac:dyDescent="0.25">
      <c r="C63" t="s">
        <v>12</v>
      </c>
      <c r="D63" t="s">
        <v>527</v>
      </c>
      <c r="E63" s="5" t="s">
        <v>14</v>
      </c>
      <c r="F63" t="s">
        <v>528</v>
      </c>
    </row>
    <row r="65" spans="1:6" x14ac:dyDescent="0.25">
      <c r="A65" t="s">
        <v>529</v>
      </c>
      <c r="B65" t="s">
        <v>19</v>
      </c>
      <c r="C65" t="s">
        <v>45</v>
      </c>
      <c r="D65" t="s">
        <v>530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531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515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532</v>
      </c>
      <c r="E70" s="5" t="s">
        <v>14</v>
      </c>
      <c r="F70" t="s">
        <v>48</v>
      </c>
    </row>
    <row r="72" spans="1:6" x14ac:dyDescent="0.25">
      <c r="A72" t="s">
        <v>533</v>
      </c>
      <c r="B72" t="s">
        <v>19</v>
      </c>
      <c r="C72" t="s">
        <v>12</v>
      </c>
      <c r="D72" t="s">
        <v>535</v>
      </c>
      <c r="E72" s="4" t="s">
        <v>13</v>
      </c>
      <c r="F72" t="s">
        <v>536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537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538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534</v>
      </c>
    </row>
    <row r="78" spans="1:6" x14ac:dyDescent="0.25">
      <c r="A78" t="s">
        <v>441</v>
      </c>
      <c r="B78" t="s">
        <v>19</v>
      </c>
      <c r="C78" t="s">
        <v>12</v>
      </c>
      <c r="D78" t="s">
        <v>515</v>
      </c>
      <c r="E78" s="4" t="s">
        <v>13</v>
      </c>
      <c r="F78" t="s">
        <v>540</v>
      </c>
    </row>
    <row r="79" spans="1:6" x14ac:dyDescent="0.25">
      <c r="C79" t="s">
        <v>11</v>
      </c>
      <c r="D79" t="s">
        <v>541</v>
      </c>
      <c r="E79" s="4" t="s">
        <v>13</v>
      </c>
      <c r="F79" t="s">
        <v>542</v>
      </c>
    </row>
    <row r="80" spans="1:6" x14ac:dyDescent="0.25">
      <c r="C80" t="s">
        <v>15</v>
      </c>
      <c r="D80" t="s">
        <v>543</v>
      </c>
      <c r="E80" s="4" t="s">
        <v>13</v>
      </c>
      <c r="F80" t="s">
        <v>544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545</v>
      </c>
    </row>
    <row r="83" spans="1:6" x14ac:dyDescent="0.25">
      <c r="A83" t="s">
        <v>546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547</v>
      </c>
      <c r="E84" s="5" t="s">
        <v>14</v>
      </c>
      <c r="F84" t="s">
        <v>548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2024-09-10T16:12:14Z</dcterms:modified>
</cp:coreProperties>
</file>