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100" documentId="114_{AC9F4747-BE0F-452C-A2C8-58738AABDFF9}" xr6:coauthVersionLast="47" xr6:coauthVersionMax="47" xr10:uidLastSave="{7FA357BF-5485-4A61-9EBC-2DEE40D88452}"/>
  <bookViews>
    <workbookView xWindow="-120" yWindow="-120" windowWidth="38640" windowHeight="21120" firstSheet="4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<sst xmlns="http://schemas.openxmlformats.org/spreadsheetml/2006/main" count="2295" uniqueCount="591">
  <si>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</si>
  <si>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</si>
  <si>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</si>
  <si>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</si>
  <si>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</si>
  <si>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</si>
  <si>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</si>
  <si>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</si>
  <si>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</si>
  <si>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</si>
  <si>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</si>
  <si>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</si>
  <si>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</si>
  <si>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</si>
  <si>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</si>
  <si>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</si>
  <si>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</si>
  <si>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</si>
  <si>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</si>
  <si>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</si>
  <si>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</si>
  <si>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</si>
  <si>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</si>
  <si>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</si>
  <si>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</si>
  <si>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</si>
  <si>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</si>
  <si>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</si>
  <si>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</si>
  <si>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</si>
  <si>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</si>
  <si>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</si>
  <si>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</si>
  <si>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</si>
  <si>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</si>
  <si>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</si>
  <si>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</si>
  <si>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</si>
  <si>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</si>
  <si>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</si>
  <si>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</si>
  <si>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</si>
  <si>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</si>
  <si>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</si>
  <si>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</si>
  <si>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</si>
  <si>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</si>
  <si>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</si>
  <si>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</si>
  <si>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</si>
  <si>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</si>
  <si>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</si>
  <si>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</si>
  <si>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</si>
  <si>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</si>
  <si>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</si>
  <si>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</si>
  <si>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</si>
  <si>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</si>
  <si>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</si>
  <si>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</si>
  <si>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</si>
  <si>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</si>
  <si>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</si>
  <si>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</si>
  <si>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</si>
  <si>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</si>
  <si>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</si>
  <si>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</si>
  <si>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</si>
  <si>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</si>
  <si>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</si>
  <si>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</si>
  <si>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</si>
  <si>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</si>
  <si>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</si>
  <si>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</si>
  <si>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</si>
  <si>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</si>
  <si>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</si>
  <si>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</si>
  <si>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</si>
  <si>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</si>
  <si>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</si>
  <si>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</si>
  <si>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</si>
  <si>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</si>
  <si>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</si>
  <si>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</si>
  <si>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</si>
  <si>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</si>
  <si>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</si>
  <si>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</si>
  <si>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</si>
  <si>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</si>
  <si>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</si>
  <si>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</si>
  <si>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</si>
  <si>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</si>
  <si>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</si>
  <si>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</si>
  <si>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</si>
  <si>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</si>
  <si>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</si>
  <si>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</si>
  <si>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</si>
  <si>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</si>
  <si>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</si>
  <si>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</si>
  <si>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</si>
  <si>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</si>
  <si>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</si>
  <si>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</si>
  <si>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</si>
  <si>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</si>
  <si>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</si>
  <si>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</si>
  <si>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</si>
  <si>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</si>
  <si>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</si>
  <si>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</si>
  <si>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</si>
  <si>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</si>
  <si>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</si>
  <si>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</si>
  <si>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</si>
  <si>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</si>
  <si>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</si>
  <si>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</si>
  <si>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</si>
  <si>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</si>
  <si>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</si>
  <si>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</si>
  <si>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</si>
  <si>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</si>
  <si>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</si>
  <si>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</si>
  <si>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</si>
  <si>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</si>
  <si>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</si>
  <si>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</si>
  <si>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</si>
  <si>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</si>
  <si>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</si>
  <si>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</si>
  <si>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</si>
  <si>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</si>
  <si>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</si>
  <si>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</si>
  <si>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</si>
  <si>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</si>
  <si>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</si>
  <si>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</si>
  <si>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</si>
  <si>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</si>
  <si>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</si>
  <si>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</si>
  <si>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</si>
  <si>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</si>
  <si>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</si>
  <si>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</si>
  <si>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</si>
  <si>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</si>
  <si>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</si>
  <si>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</si>
  <si>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</si>
  <si>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</si>
  <si>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</si>
  <si>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</si>
  <si>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</si>
  <si>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</si>
  <si>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</si>
  <si>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</si>
  <si>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</si>
  <si>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</si>
  <si>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</si>
  <si>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</si>
  <si>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</si>
  <si>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</si>
  <si>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</si>
  <si>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</si>
  <si>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</si>
  <si>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</si>
  <si>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</si>
  <si>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</si>
  <si>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</si>
  <si>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</si>
  <si>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</si>
  <si>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</si>
  <si>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</si>
  <si>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</si>
  <si>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</si>
  <si>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</si>
  <si>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</si>
  <si>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</si>
  <si>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</si>
  <si>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</si>
  <si>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</si>
  <si>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</si>
  <si>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</si>
  <si>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</si>
  <si>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</si>
  <si>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</si>
  <si>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</si>
  <si>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</si>
  <si>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</si>
  <si>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</si>
  <si>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</si>
  <si>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</si>
  <si>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</si>
  <si>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</si>
  <si>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</si>
  <si>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</si>
  <si>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</si>
  <si>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</si>
  <si>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</si>
  <si>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</si>
  <si>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</si>
  <si>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</si>
  <si>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</si>
  <si>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</si>
  <si>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</si>
  <si>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</si>
  <si>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</si>
  <si>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</si>
  <si>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</si>
  <si>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</si>
  <si>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</si>
  <si>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</si>
  <si>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</si>
  <si>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</si>
  <si>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</si>
  <si>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</si>
  <si>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</si>
  <si>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</si>
  <si>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</si>
  <si>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</si>
  <si>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</si>
  <si>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</si>
  <si>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</si>
  <si>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</si>
  <si>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</si>
  <si>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</si>
  <si>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</si>
  <si>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</si>
  <si>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</si>
  <si>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</si>
  <si>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</si>
  <si>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</si>
  <si>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</si>
  <si>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</si>
  <si>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</si>
  <si>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</si>
  <si>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</si>
  <si>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</si>
  <si>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</si>
  <si>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</si>
  <si>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</si>
  <si>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</si>
  <si>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</si>
  <si>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</si>
  <si>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</si>
  <si>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</si>
  <si>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</si>
  <si>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</si>
  <si>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</si>
  <si>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</si>
  <si>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</si>
  <si>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</si>
  <si>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</si>
  <si>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</si>
  <si>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</si>
  <si>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</si>
  <si>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</si>
  <si>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</si>
  <si>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</si>
  <si>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</si>
  <si>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</si>
  <si>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</si>
  <si>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</si>
  <si>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</si>
  <si>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</si>
  <si>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</si>
  <si>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</si>
  <si>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</si>
  <si>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</si>
  <si>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</si>
  <si>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</si>
  <si>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</si>
  <si>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</si>
  <si>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</si>
  <si>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</si>
  <si>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</si>
  <si>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</si>
  <si>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</si>
  <si>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</si>
  <si>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</si>
  <si>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</si>
  <si>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</si>
  <si>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</si>
  <si>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</si>
  <si>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</si>
  <si>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</si>
  <si>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</si>
  <si>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</si>
  <si>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</si>
  <si>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</si>
  <si>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</si>
  <si>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</si>
  <si>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</si>
  <si>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</si>
  <si>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</si>
  <si>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</si>
  <si>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</si>
  <si>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</si>
  <si>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</si>
  <si>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</si>
  <si>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</si>
  <si>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</si>
  <si>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</si>
  <si>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</si>
  <si>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</si>
  <si>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</si>
  <si>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</si>
  <si>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</si>
  <si>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</si>
  <si>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</si>
  <si>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</si>
  <si>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</si>
  <si>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</si>
  <si>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</si>
  <si>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</si>
  <si>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</si>
  <si>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</si>
  <si>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</si>
  <si>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</si>
  <si>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</si>
  <si>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</si>
  <si>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</si>
  <si>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</si>
  <si>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</si>
  <si>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</si>
  <si>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</si>
  <si>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</si>
  <si>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</si>
  <si>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</si>
  <si>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</si>
  <si>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</si>
  <si>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</si>
  <si>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</si>
  <si>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</si>
  <si>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</si>
  <si>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</si>
  <si>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</si>
  <si>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</si>
  <si>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</si>
  <si>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</si>
  <si>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</si>
  <si>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</si>
  <si>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</si>
  <si>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</si>
  <si>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</si>
  <si>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</si>
  <si>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</si>
  <si>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</si>
  <si>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</si>
  <si>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</si>
  <si>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</si>
  <si>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</si>
  <si>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</si>
  <si>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</si>
  <si>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</si>
  <si>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</si>
  <si>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</si>
  <si>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</si>
  <si>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</si>
  <si>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</si>
  <si>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</si>
  <si>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</si>
  <si>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</si>
  <si>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</si>
  <si>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</si>
  <si>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</si>
  <si>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</si>
  <si>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</si>
  <si>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</si>
  <si>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</si>
  <si>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</si>
  <si>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</si>
  <si>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</si>
  <si>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</si>
  <si>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</si>
  <si>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</si>
  <si>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</si>
  <si>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</si>
  <si>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</si>
  <si>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</si>
  <si>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</si>
  <si>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</si>
  <si>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</si>
  <si>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</si>
  <si>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</si>
  <si>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</si>
  <si>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</si>
  <si>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</si>
  <si>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</si>
  <si>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</si>
  <si>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</si>
  <si>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</si>
  <si>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</si>
  <si>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</si>
  <si>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</si>
  <si>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</si>
  <si>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</si>
  <si>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</si>
  <si>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</si>
  <si>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</si>
  <si>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</si>
  <si>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</si>
  <si>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</si>
  <si>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</si>
  <si>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</si>
  <si>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</si>
  <si>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</si>
  <si>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</si>
  <si>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</si>
  <si>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</si>
  <si>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</si>
  <si>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</si>
  <si>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</si>
  <si>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</si>
  <si>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</si>
  <si>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</si>
  <si>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</si>
  <si>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</si>
  <si>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</si>
  <si>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</si>
  <si>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</si>
  <si>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</si>
  <si>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</si>
  <si>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</si>
  <si>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</si>
  <si>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</si>
  <si>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</si>
  <si>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</si>
  <si>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</si>
  <si>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</si>
  <si>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</si>
  <si>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</si>
  <si>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</si>
  <si>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</si>
  <si>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</si>
  <si>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</si>
  <si>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</si>
  <si>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</si>
  <si>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</si>
  <si>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</si>
  <si>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</si>
  <si>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</si>
  <si>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</si>
  <si>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</si>
  <si>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</si>
  <si>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</si>
  <si>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</si>
  <si>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</si>
  <si>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</si>
  <si>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</si>
  <si>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</si>
  <si>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</si>
  <si>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</si>
  <si>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</si>
  <si>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</si>
  <si>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</si>
  <si>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</si>
  <si>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</si>
  <si>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</si>
  <si>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</si>
  <si>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</si>
  <si>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</si>
  <si>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</si>
  <si>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</si>
  <si>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</si>
  <si>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</si>
  <si>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</si>
  <si>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</si>
  <si>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</si>
  <si>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</si>
  <si>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</si>
  <si>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</si>
  <si>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</si>
  <si>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</si>
  <si>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</si>
  <si>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</si>
  <si>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</si>
  <si>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</si>
  <si>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</si>
  <si>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</si>
  <si>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</si>
  <si>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</si>
  <si>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</si>
  <si>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</si>
  <si>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</si>
  <si>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</si>
  <si>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</si>
  <si>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</si>
  <si>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</si>
  <si>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</si>
  <si>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</si>
  <si>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</si>
  <si>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</si>
  <si>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</si>
  <si>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</si>
  <si>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</si>
  <si>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</si>
  <si>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</si>
  <si>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</si>
  <si>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</si>
  <si>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</si>
  <si>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</si>
  <si>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</si>
  <si>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</si>
  <si>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</si>
  <si>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</si>
  <si>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</si>
  <si>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</si>
  <si>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</si>
  <si>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</si>
  <si>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</si>
  <si>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</si>
  <si>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</si>
  <si>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</si>
  <si>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</si>
  <si>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</si>
  <si>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</si>
  <si>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</si>
  <si>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</si>
  <si>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</si>
  <si>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</si>
  <si>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</si>
  <si>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</si>
  <si>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</si>
  <si>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</si>
  <si>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</si>
  <si>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</si>
  <si>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</si>
  <si>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</si>
  <si>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</si>
  <si>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</si>
  <si>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</si>
  <si>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</si>
  <si>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</si>
  <si>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</si>
  <si>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</si>
  <si>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</si>
  <si>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</si>
  <si>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</si>
  <si>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</si>
  <si>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</si>
  <si>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</si>
  <si>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</si>
  <si>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</si>
  <si>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</si>
  <si>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</si>
  <si>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</si>
  <si>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</si>
  <si>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</si>
  <si>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</si>
  <si>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</si>
  <si>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</si>
  <si>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</si>
  <si>
    <t>OPEN DE ROUEN</t>
  </si>
  <si>
    <t>Martina Trevisan (ITALY)</t>
  </si>
  <si>
    <t>MADRID OPEN</t>
  </si>
  <si>
    <t>Greet Minnen (BELGIUM)</t>
  </si>
  <si>
    <t>6-2 4-6 7-5</t>
  </si>
  <si>
    <t>Clara Burel (FRANCE)</t>
  </si>
  <si>
    <t>7-6(2) 6-1</t>
  </si>
  <si>
    <t>Lucia Bronzetti (ITALY)</t>
  </si>
  <si>
    <t>6-1 4-6 7-5</t>
  </si>
  <si>
    <t>7-6(1) 1-6 7-5</t>
  </si>
  <si>
    <t>LIBEMA OPEN</t>
  </si>
  <si>
    <t>Suzan Lamens (NETHERLANDS)</t>
  </si>
  <si>
    <t>6-4 3-6 7-6(3)</t>
  </si>
  <si>
    <t>Diane Parry (FRANCE)</t>
  </si>
  <si>
    <t>6-1 1-6 6-4</t>
  </si>
  <si>
    <t>Emma Navarro (USA)</t>
  </si>
  <si>
    <t>Ashlyn Krueger (USA)</t>
  </si>
  <si>
    <t>6-3 2-6 6-3</t>
  </si>
  <si>
    <t>3-6 6-4 6-2</t>
  </si>
  <si>
    <t>3-6 6-4 RETIRED</t>
  </si>
  <si>
    <t>Katie Volynets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</si>
</sst>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0.19047619047619047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10"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496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497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510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511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512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513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514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3" workbookViewId="0">
      <selection activeCell="A10"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483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484</v>
      </c>
    </row>
    <row r="4" spans="1:6" x14ac:dyDescent="0.25">
      <c r="C4" t="s">
        <v>2</v>
      </c>
      <c r="D4" t="s">
        <v>485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489</v>
      </c>
    </row>
    <row r="7" spans="1:6" x14ac:dyDescent="0.25">
      <c r="A7" t="s">
        <v>27</v>
      </c>
      <c r="B7" t="s">
        <v>19</v>
      </c>
      <c r="C7" t="s">
        <v>28</v>
      </c>
      <c r="D7" t="s">
        <v>501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486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487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488</v>
      </c>
      <c r="E16" s="5" t="s">
        <v>21</v>
      </c>
      <c r="F16" t="s">
        <v>489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491</v>
      </c>
      <c r="E25" s="3" t="s">
        <v>21</v>
      </c>
      <c r="F25" t="s">
        <v>492</v>
      </c>
    </row>
    <row r="26" spans="1:6" x14ac:dyDescent="0.25">
      <c r="C26" t="s">
        <v>29</v>
      </c>
      <c r="D26" t="s">
        <v>493</v>
      </c>
      <c r="E26" s="5" t="s">
        <v>455</v>
      </c>
      <c r="F26" t="s">
        <v>489</v>
      </c>
    </row>
    <row r="28" spans="1:6" x14ac:dyDescent="0.25">
      <c r="A28" t="s">
        <v>490</v>
      </c>
      <c r="B28" t="s">
        <v>19</v>
      </c>
      <c r="C28" t="s">
        <v>29</v>
      </c>
      <c r="D28" t="s">
        <v>494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495</v>
      </c>
      <c r="E29" s="4" t="s">
        <v>20</v>
      </c>
      <c r="F29" t="s">
        <v>11</v>
      </c>
    </row>
    <row r="31" spans="1:6" x14ac:dyDescent="0.25">
      <c r="A31" t="s">
        <v>504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499</v>
      </c>
      <c r="E32" s="4" t="s">
        <v>20</v>
      </c>
      <c r="F32" t="s">
        <v>500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539</v>
      </c>
      <c r="E35" s="5" t="s">
        <v>21</v>
      </c>
      <c r="F35" t="s">
        <v>489</v>
      </c>
    </row>
    <row r="36" spans="1:6" x14ac:dyDescent="0.25">
      <c r="C36" t="s">
        <v>4</v>
      </c>
      <c r="D36" t="s">
        <v>540</v>
      </c>
      <c r="E36" s="4" t="s">
        <v>20</v>
      </c>
      <c r="F36" t="s">
        <v>541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A10"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543</v>
      </c>
      <c r="B2" t="s">
        <v>19</v>
      </c>
      <c r="C2" t="s">
        <v>4</v>
      </c>
      <c r="D2" t="s">
        <v>83</v>
      </c>
      <c r="E2" s="3" t="s">
        <v>21</v>
      </c>
      <c r="F2" t="s">
        <v>545</v>
      </c>
    </row>
    <row r="3" spans="1:6" x14ac:dyDescent="0.25">
      <c r="C3" t="s">
        <v>3</v>
      </c>
      <c r="D3" t="s">
        <v>546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544</v>
      </c>
      <c r="E5" s="5" t="s">
        <v>455</v>
      </c>
      <c r="F5" t="s">
        <v>489</v>
      </c>
    </row>
    <row r="7" spans="1:6" x14ac:dyDescent="0.25">
      <c r="A7" t="s">
        <v>27</v>
      </c>
      <c r="B7" t="s">
        <v>19</v>
      </c>
      <c r="C7" t="s">
        <v>28</v>
      </c>
      <c r="D7" t="s">
        <v>550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547</v>
      </c>
      <c r="E9" s="4" t="s">
        <v>20</v>
      </c>
      <c r="F9" t="s">
        <v>549</v>
      </c>
    </row>
    <row r="11" spans="1:6" x14ac:dyDescent="0.25">
      <c r="A11" t="s">
        <v>542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544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551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489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552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547</v>
      </c>
      <c r="E25" s="4" t="s">
        <v>20</v>
      </c>
      <c r="F25" t="s">
        <v>24</v>
      </c>
    </row>
    <row r="27" spans="1:6" x14ac:dyDescent="0.25">
      <c r="A27" t="s">
        <v>553</v>
      </c>
      <c r="B27" t="s">
        <v>19</v>
      </c>
      <c r="C27" t="s">
        <v>4</v>
      </c>
      <c r="D27" t="s">
        <v>554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555</v>
      </c>
      <c r="B30" t="s">
        <v>19</v>
      </c>
      <c r="C30" t="s">
        <v>29</v>
      </c>
      <c r="D30" t="s">
        <v>75</v>
      </c>
      <c r="E30" s="4" t="s">
        <v>20</v>
      </c>
      <c r="F30" t="s">
        <v>556</v>
      </c>
    </row>
    <row r="32" spans="1:6" x14ac:dyDescent="0.25">
      <c r="A32" t="s">
        <v>504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557</v>
      </c>
    </row>
    <row r="36" spans="1:6" x14ac:dyDescent="0.25">
      <c r="A36" t="s">
        <v>558</v>
      </c>
      <c r="B36" t="s">
        <v>19</v>
      </c>
      <c r="C36" t="s">
        <v>4</v>
      </c>
      <c r="D36" t="s">
        <v>548</v>
      </c>
      <c r="E36" s="3" t="s">
        <v>21</v>
      </c>
      <c r="F36" t="s">
        <v>559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489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activeCell="A10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560</v>
      </c>
      <c r="B2" t="s">
        <v>560</v>
      </c>
      <c r="C2" t="s">
        <v>560</v>
      </c>
      <c r="D2" t="s">
        <v>560</v>
      </c>
      <c r="E2" t="s">
        <v>560</v>
      </c>
      <c r="F2" t="s">
        <v>560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56"/>
  <sheetViews>
    <sheetView topLeftCell="A10" workbookViewId="0">
      <selection activeCell="E53" sqref="E53:E55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561</v>
      </c>
      <c r="E2" s="3" t="s">
        <v>21</v>
      </c>
      <c r="F2" t="s">
        <v>562</v>
      </c>
    </row>
    <row r="3" spans="1:6" x14ac:dyDescent="0.25">
      <c r="C3" t="s">
        <v>4</v>
      </c>
      <c r="D3" t="s">
        <v>74</v>
      </c>
      <c r="E3" s="4" t="s">
        <v>20</v>
      </c>
      <c r="F3" t="s">
        <v>563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564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565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562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489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566</v>
      </c>
    </row>
    <row r="14" spans="1:6" x14ac:dyDescent="0.25">
      <c r="A14" t="s">
        <v>542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25">
      <c r="C15" t="s">
        <v>29</v>
      </c>
      <c r="D15" t="s">
        <v>567</v>
      </c>
      <c r="E15" s="3" t="s">
        <v>21</v>
      </c>
      <c r="F15" t="s">
        <v>52</v>
      </c>
    </row>
    <row r="16" spans="1:6" x14ac:dyDescent="0.25">
      <c r="C16" t="s">
        <v>4</v>
      </c>
      <c r="D16" t="s">
        <v>94</v>
      </c>
      <c r="E16" s="4" t="s">
        <v>20</v>
      </c>
      <c r="F16" t="s">
        <v>24</v>
      </c>
    </row>
    <row r="18" spans="1:6" x14ac:dyDescent="0.25">
      <c r="A18" t="s">
        <v>64</v>
      </c>
      <c r="B18" t="s">
        <v>19</v>
      </c>
      <c r="C18" t="s">
        <v>28</v>
      </c>
      <c r="D18" t="s">
        <v>568</v>
      </c>
      <c r="E18" s="3" t="s">
        <v>21</v>
      </c>
      <c r="F18" t="s">
        <v>49</v>
      </c>
    </row>
    <row r="19" spans="1:6" x14ac:dyDescent="0.25">
      <c r="C19" t="s">
        <v>29</v>
      </c>
      <c r="D19" t="s">
        <v>81</v>
      </c>
      <c r="E19" s="3" t="s">
        <v>21</v>
      </c>
      <c r="F19" t="s">
        <v>409</v>
      </c>
    </row>
    <row r="20" spans="1:6" x14ac:dyDescent="0.25">
      <c r="C20" t="s">
        <v>4</v>
      </c>
      <c r="D20" t="s">
        <v>167</v>
      </c>
      <c r="E20" s="4" t="s">
        <v>20</v>
      </c>
      <c r="F20" t="s">
        <v>569</v>
      </c>
    </row>
    <row r="22" spans="1:6" x14ac:dyDescent="0.25">
      <c r="A22" t="s">
        <v>570</v>
      </c>
      <c r="B22" t="s">
        <v>34</v>
      </c>
      <c r="C22" t="s">
        <v>4</v>
      </c>
      <c r="D22" t="s">
        <v>571</v>
      </c>
      <c r="E22" s="4" t="s">
        <v>20</v>
      </c>
      <c r="F22" t="s">
        <v>35</v>
      </c>
    </row>
    <row r="24" spans="1:6" x14ac:dyDescent="0.25">
      <c r="A24" t="s">
        <v>572</v>
      </c>
      <c r="B24" t="s">
        <v>34</v>
      </c>
      <c r="C24" t="s">
        <v>28</v>
      </c>
      <c r="D24" t="s">
        <v>573</v>
      </c>
      <c r="E24" s="3" t="s">
        <v>21</v>
      </c>
      <c r="F24" t="s">
        <v>140</v>
      </c>
    </row>
    <row r="25" spans="1:6" x14ac:dyDescent="0.25">
      <c r="C25" t="s">
        <v>29</v>
      </c>
      <c r="D25" t="s">
        <v>567</v>
      </c>
      <c r="E25" s="4" t="s">
        <v>20</v>
      </c>
      <c r="F25" t="s">
        <v>574</v>
      </c>
    </row>
    <row r="27" spans="1:6" x14ac:dyDescent="0.25">
      <c r="A27" t="s">
        <v>151</v>
      </c>
      <c r="B27" t="s">
        <v>34</v>
      </c>
      <c r="C27" t="s">
        <v>28</v>
      </c>
      <c r="D27" t="s">
        <v>575</v>
      </c>
      <c r="E27" s="3" t="s">
        <v>21</v>
      </c>
      <c r="F27" t="s">
        <v>576</v>
      </c>
    </row>
    <row r="28" spans="1:6" x14ac:dyDescent="0.25">
      <c r="C28" t="s">
        <v>29</v>
      </c>
      <c r="D28" t="s">
        <v>174</v>
      </c>
      <c r="E28" s="3" t="s">
        <v>21</v>
      </c>
      <c r="F28" t="s">
        <v>33</v>
      </c>
    </row>
    <row r="29" spans="1:6" x14ac:dyDescent="0.25">
      <c r="C29" t="s">
        <v>4</v>
      </c>
      <c r="D29" t="s">
        <v>187</v>
      </c>
      <c r="E29" s="3" t="s">
        <v>21</v>
      </c>
      <c r="F29" t="s">
        <v>50</v>
      </c>
    </row>
    <row r="30" spans="1:6" x14ac:dyDescent="0.25">
      <c r="C30" t="s">
        <v>3</v>
      </c>
      <c r="D30" t="s">
        <v>554</v>
      </c>
      <c r="E30" s="4" t="s">
        <v>20</v>
      </c>
      <c r="F30" t="s">
        <v>10</v>
      </c>
    </row>
    <row r="32" spans="1:6" x14ac:dyDescent="0.25">
      <c r="A32" t="s">
        <v>37</v>
      </c>
      <c r="B32" t="s">
        <v>34</v>
      </c>
      <c r="C32" t="s">
        <v>28</v>
      </c>
      <c r="D32" t="s">
        <v>577</v>
      </c>
      <c r="E32" s="3" t="s">
        <v>21</v>
      </c>
      <c r="F32" t="s">
        <v>578</v>
      </c>
    </row>
    <row r="33" spans="1:6" x14ac:dyDescent="0.25">
      <c r="C33" t="s">
        <v>29</v>
      </c>
      <c r="D33" t="s">
        <v>464</v>
      </c>
      <c r="E33" s="4" t="s">
        <v>20</v>
      </c>
      <c r="F33" t="s">
        <v>579</v>
      </c>
    </row>
    <row r="35" spans="1:6" x14ac:dyDescent="0.25">
      <c r="A35" t="s">
        <v>580</v>
      </c>
      <c r="B35" t="s">
        <v>39</v>
      </c>
      <c r="C35" t="s">
        <v>4</v>
      </c>
      <c r="D35" t="s">
        <v>94</v>
      </c>
      <c r="E35" s="3" t="s">
        <v>21</v>
      </c>
      <c r="F35" t="s">
        <v>10</v>
      </c>
    </row>
    <row r="36" spans="1:6" x14ac:dyDescent="0.25">
      <c r="C36" t="s">
        <v>3</v>
      </c>
      <c r="D36" t="s">
        <v>581</v>
      </c>
      <c r="E36" s="3" t="s">
        <v>21</v>
      </c>
      <c r="F36" t="s">
        <v>36</v>
      </c>
    </row>
    <row r="37" spans="1:6" x14ac:dyDescent="0.25">
      <c r="C37" t="s">
        <v>2</v>
      </c>
      <c r="D37" t="s">
        <v>93</v>
      </c>
      <c r="E37" s="4" t="s">
        <v>20</v>
      </c>
      <c r="F37" t="s">
        <v>582</v>
      </c>
    </row>
    <row r="39" spans="1:6" x14ac:dyDescent="0.25">
      <c r="A39" t="s">
        <v>42</v>
      </c>
      <c r="B39" t="s">
        <v>39</v>
      </c>
      <c r="C39" t="s">
        <v>28</v>
      </c>
      <c r="D39" t="s">
        <v>583</v>
      </c>
      <c r="E39" s="3" t="s">
        <v>21</v>
      </c>
      <c r="F39" t="s">
        <v>584</v>
      </c>
    </row>
    <row r="40" spans="1:6" x14ac:dyDescent="0.25">
      <c r="C40" t="s">
        <v>29</v>
      </c>
      <c r="D40" t="s">
        <v>585</v>
      </c>
      <c r="E40" s="4" t="s">
        <v>20</v>
      </c>
      <c r="F40" t="s">
        <v>140</v>
      </c>
    </row>
    <row r="42" spans="1:6" x14ac:dyDescent="0.25">
      <c r="A42" t="s">
        <v>490</v>
      </c>
      <c r="B42" t="s">
        <v>34</v>
      </c>
      <c r="C42" t="s">
        <v>29</v>
      </c>
      <c r="D42" t="s">
        <v>67</v>
      </c>
      <c r="E42" s="4" t="s">
        <v>20</v>
      </c>
      <c r="F42" t="s">
        <v>52</v>
      </c>
    </row>
    <row r="44" spans="1:6" x14ac:dyDescent="0.25">
      <c r="A44" t="s">
        <v>555</v>
      </c>
      <c r="B44" t="s">
        <v>19</v>
      </c>
      <c r="C44" t="s">
        <v>29</v>
      </c>
      <c r="D44" t="s">
        <v>189</v>
      </c>
      <c r="E44" s="3" t="s">
        <v>21</v>
      </c>
      <c r="F44" t="s">
        <v>23</v>
      </c>
    </row>
    <row r="45" spans="1:6" x14ac:dyDescent="0.25">
      <c r="C45" t="s">
        <v>4</v>
      </c>
      <c r="D45" t="s">
        <v>94</v>
      </c>
      <c r="E45" s="4" t="s">
        <v>20</v>
      </c>
      <c r="F45" t="s">
        <v>49</v>
      </c>
    </row>
    <row r="47" spans="1:6" x14ac:dyDescent="0.25">
      <c r="A47" t="s">
        <v>504</v>
      </c>
      <c r="B47" t="s">
        <v>19</v>
      </c>
      <c r="C47" t="s">
        <v>8</v>
      </c>
      <c r="D47" t="s">
        <v>469</v>
      </c>
      <c r="E47" s="3" t="s">
        <v>21</v>
      </c>
      <c r="F47" t="s">
        <v>368</v>
      </c>
    </row>
    <row r="48" spans="1:6" x14ac:dyDescent="0.25">
      <c r="C48" t="s">
        <v>6</v>
      </c>
      <c r="D48" t="s">
        <v>586</v>
      </c>
      <c r="E48" s="4" t="s">
        <v>20</v>
      </c>
      <c r="F48" t="s">
        <v>587</v>
      </c>
    </row>
    <row r="50" spans="1:6" x14ac:dyDescent="0.25">
      <c r="A50" t="s">
        <v>46</v>
      </c>
      <c r="B50" t="s">
        <v>19</v>
      </c>
      <c r="C50" t="s">
        <v>28</v>
      </c>
      <c r="D50" t="s">
        <v>99</v>
      </c>
      <c r="E50" s="3" t="s">
        <v>21</v>
      </c>
      <c r="F50" t="s">
        <v>33</v>
      </c>
    </row>
    <row r="51" spans="1:6" x14ac:dyDescent="0.25">
      <c r="C51" t="s">
        <v>29</v>
      </c>
      <c r="D51" t="s">
        <v>96</v>
      </c>
      <c r="E51" s="4" t="s">
        <v>20</v>
      </c>
      <c r="F51" t="s">
        <v>366</v>
      </c>
    </row>
    <row r="53" spans="1:6" x14ac:dyDescent="0.25">
      <c r="A53" t="s">
        <v>169</v>
      </c>
      <c r="B53" t="s">
        <v>19</v>
      </c>
      <c r="C53" t="s">
        <v>28</v>
      </c>
      <c r="D53" t="s">
        <v>577</v>
      </c>
      <c r="E53" s="3" t="s">
        <v>21</v>
      </c>
      <c r="F53" t="s">
        <v>33</v>
      </c>
    </row>
    <row r="54" spans="1:6" x14ac:dyDescent="0.25">
      <c r="C54" t="s">
        <v>29</v>
      </c>
      <c r="D54" t="s">
        <v>197</v>
      </c>
      <c r="E54" s="3" t="s">
        <v>21</v>
      </c>
      <c r="F54" t="s">
        <v>588</v>
      </c>
    </row>
    <row r="55" spans="1:6" x14ac:dyDescent="0.25">
      <c r="C55" t="s">
        <v>4</v>
      </c>
      <c r="D55" t="s">
        <v>590</v>
      </c>
      <c r="E55" s="3" t="s">
        <v>21</v>
      </c>
      <c r="F55" t="s">
        <v>33</v>
      </c>
    </row>
    <row r="56" spans="1:6" x14ac:dyDescent="0.25">
      <c r="C56" t="s">
        <v>3</v>
      </c>
      <c r="D56" t="s">
        <v>470</v>
      </c>
      <c r="E56" s="4" t="s">
        <v>20</v>
      </c>
      <c r="F56" t="s">
        <v>589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502</v>
      </c>
      <c r="C1" s="2" t="s">
        <v>503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17</v>
      </c>
      <c r="C14">
        <v>0</v>
      </c>
      <c r="D14">
        <v>21</v>
      </c>
      <c r="E14">
        <v>17</v>
      </c>
      <c r="F14" s="1">
        <f t="shared" si="1"/>
        <v>0.19047619047619047</v>
      </c>
    </row>
    <row r="15" spans="1:6" x14ac:dyDescent="0.25">
      <c r="A15" s="2" t="s">
        <v>54</v>
      </c>
      <c r="B15" s="6">
        <f>SUM(B2:B14)</f>
        <v>178</v>
      </c>
      <c r="C15" s="6">
        <f>SUM(C2:C14)</f>
        <v>7</v>
      </c>
      <c r="D15" s="6">
        <f>SUM(D2:D14)</f>
        <v>285</v>
      </c>
      <c r="E15" s="6">
        <f>SUM(E2:E14)</f>
        <v>165</v>
      </c>
      <c r="F15" s="7">
        <f>(D15-E15)/D15</f>
        <v>0.42105263157894735</v>
      </c>
    </row>
    <row r="16" spans="1:6" x14ac:dyDescent="0.25">
      <c r="A16" s="2" t="s">
        <v>498</v>
      </c>
      <c r="B16" s="6">
        <f>AVERAGE(B2:B14)</f>
        <v>13.692307692307692</v>
      </c>
      <c r="C16" s="6">
        <f>AVERAGE(C2:C14)</f>
        <v>0.53846153846153844</v>
      </c>
      <c r="D16" s="6">
        <f>AVERAGE(D2:D14)</f>
        <v>21.923076923076923</v>
      </c>
      <c r="E16" s="6">
        <f>AVERAGE(E2:E14)</f>
        <v>12.692307692307692</v>
      </c>
      <c r="F16" s="7">
        <f>(D16-E16)/D16</f>
        <v>0.4210526315789474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10"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515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497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516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517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510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518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519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520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521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522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523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524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526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525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10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527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528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509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529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530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531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532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533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519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534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523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A10"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508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509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535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531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536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537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506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507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538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A10"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542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505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504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548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10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489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542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505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501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A10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542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A10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542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489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489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505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504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501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472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273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473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10"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474</v>
      </c>
    </row>
    <row r="3" spans="1:6" x14ac:dyDescent="0.25">
      <c r="C3" t="s">
        <v>3</v>
      </c>
      <c r="D3" t="s">
        <v>87</v>
      </c>
      <c r="E3" s="3" t="s">
        <v>21</v>
      </c>
      <c r="F3" t="s">
        <v>475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476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504</v>
      </c>
      <c r="B13" t="s">
        <v>19</v>
      </c>
      <c r="C13" t="s">
        <v>4</v>
      </c>
      <c r="D13" t="s">
        <v>96</v>
      </c>
      <c r="E13" s="3" t="s">
        <v>21</v>
      </c>
      <c r="F13" t="s">
        <v>477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478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489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481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482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480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479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2024-10-01T21:39:16Z</dcterms:modified>
</cp:coreProperties>
</file>