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Spreadsheet Applications/Using Functions^J Creating Tables^J and Managing Large Workbooks/"/>
    </mc:Choice>
  </mc:AlternateContent>
  <xr:revisionPtr revIDLastSave="142" documentId="14_{369BBBAF-A234-4FEE-8180-BB34FB65B998}" xr6:coauthVersionLast="47" xr6:coauthVersionMax="47" xr10:uidLastSave="{066EAF03-16FF-4E78-A8EC-C56120A77393}"/>
  <bookViews>
    <workbookView xWindow="-120" yWindow="-120" windowWidth="20730" windowHeight="11160" activeTab="2" xr2:uid="{00000000-000D-0000-FFFF-FFFF00000000}"/>
  </bookViews>
  <sheets>
    <sheet name="Online Sales" sheetId="1" r:id="rId1"/>
    <sheet name="In-Store Sales" sheetId="2" r:id="rId2"/>
    <sheet name="Summary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7" i="3" l="1"/>
  <c r="E6" i="3"/>
  <c r="E5" i="3"/>
  <c r="D7" i="3"/>
  <c r="D6" i="3"/>
  <c r="D5" i="3"/>
  <c r="C5" i="3"/>
  <c r="B12" i="1"/>
  <c r="B12" i="2"/>
  <c r="C12" i="1"/>
  <c r="C12" i="2"/>
  <c r="D12" i="1"/>
  <c r="D12" i="2"/>
  <c r="E12" i="1"/>
  <c r="E12" i="2"/>
  <c r="C6" i="3" s="1"/>
  <c r="C7" i="3" s="1"/>
  <c r="F12" i="1"/>
  <c r="F12" i="2"/>
  <c r="G12" i="1"/>
  <c r="G12" i="2"/>
  <c r="G6" i="2"/>
  <c r="G7" i="2"/>
  <c r="G8" i="2"/>
  <c r="G9" i="2"/>
  <c r="G10" i="2"/>
  <c r="G11" i="2"/>
  <c r="G6" i="1"/>
  <c r="G7" i="1"/>
  <c r="G8" i="1"/>
  <c r="G9" i="1"/>
  <c r="G10" i="1"/>
  <c r="G11" i="1"/>
  <c r="G5" i="2"/>
  <c r="G5" i="1"/>
  <c r="E6" i="2"/>
  <c r="E7" i="2"/>
  <c r="E8" i="2"/>
  <c r="E9" i="2"/>
  <c r="E10" i="2"/>
  <c r="E11" i="2"/>
  <c r="E6" i="1"/>
  <c r="E7" i="1"/>
  <c r="E8" i="1"/>
  <c r="E9" i="1"/>
  <c r="E10" i="1"/>
  <c r="E11" i="1"/>
  <c r="E5" i="2"/>
  <c r="E5" i="1"/>
</calcChain>
</file>

<file path=xl/sharedStrings.xml><?xml version="1.0" encoding="utf-8"?>
<sst xmlns="http://schemas.openxmlformats.org/spreadsheetml/2006/main" count="47" uniqueCount="25">
  <si>
    <t>Day</t>
  </si>
  <si>
    <t>Recorded on:</t>
  </si>
  <si>
    <t>Reviewed on:</t>
  </si>
  <si>
    <t>Climbing Roses</t>
  </si>
  <si>
    <t>Patio Roses</t>
  </si>
  <si>
    <t>Tea Roses</t>
  </si>
  <si>
    <t>Sunday</t>
  </si>
  <si>
    <t>Monday</t>
  </si>
  <si>
    <t>Tuesday</t>
  </si>
  <si>
    <t>Wednesday</t>
  </si>
  <si>
    <t>Thursday</t>
  </si>
  <si>
    <t>Friday</t>
  </si>
  <si>
    <t>Saturday</t>
  </si>
  <si>
    <t>Week of May 24</t>
  </si>
  <si>
    <t>Rose Supply Sales</t>
  </si>
  <si>
    <t>Total Rose Sales</t>
  </si>
  <si>
    <t>Total Sales</t>
  </si>
  <si>
    <t>Rose Plants and Rose Supplies: Weekly Online Sales</t>
  </si>
  <si>
    <t>Rose Plants and Rose Supplies: Weekly In-Store Sales</t>
  </si>
  <si>
    <t>Total</t>
  </si>
  <si>
    <t>Sales of Rose Plants and Rose Supplies</t>
  </si>
  <si>
    <t>Rose/Rose Supplies</t>
  </si>
  <si>
    <t>Rose Sales</t>
  </si>
  <si>
    <t>Online Sales</t>
  </si>
  <si>
    <t>In-Store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</si>
</sst>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"/>
    <numFmt numFmtId="165" formatCode="m/d/yy;@"/>
  </numFmts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">
    <xf numFmtId="0" fontId="0" fillId="0" borderId="0"/>
    <xf numFmtId="0" fontId="2" fillId="0" borderId="1" applyNumberFormat="0" applyFill="0" applyAlignment="0" applyProtection="0"/>
    <xf numFmtId="0" fontId="3" fillId="0" borderId="0" applyNumberFormat="0" applyFill="0" applyBorder="0" applyAlignment="0" applyProtection="0"/>
    <xf numFmtId="0" fontId="4" fillId="0" borderId="2" applyNumberFormat="0" applyFill="0" applyAlignment="0" applyProtection="0"/>
    <xf numFmtId="0" fontId="4" fillId="0" borderId="0" applyNumberFormat="0" applyFill="0" applyBorder="0" applyAlignment="0" applyProtection="0"/>
    <xf numFmtId="0" fontId="5" fillId="0" borderId="3" applyNumberFormat="0" applyFill="0" applyAlignment="0" applyProtection="0"/>
  </cellStyleXfs>
  <cellXfs count="9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4" fillId="0" borderId="2" xfId="3" applyAlignment="1">
      <alignment horizontal="center" vertical="center" wrapText="1"/>
    </xf>
    <xf numFmtId="0" fontId="4" fillId="0" borderId="0" xfId="4"/>
    <xf numFmtId="164" fontId="5" fillId="0" borderId="3" xfId="5" applyNumberFormat="1"/>
    <xf numFmtId="0" fontId="2" fillId="0" borderId="1" xfId="1" applyAlignment="1">
      <alignment horizontal="center"/>
    </xf>
    <xf numFmtId="0" fontId="3" fillId="0" borderId="0" xfId="2" applyAlignment="1">
      <alignment horizontal="center"/>
    </xf>
    <xf numFmtId="0" fontId="5" fillId="0" borderId="3" xfId="5"/>
  </cellXfs>
  <cellStyles count="6">
    <cellStyle name="Heading 1" xfId="1" builtinId="16"/>
    <cellStyle name="Heading 3" xfId="3" builtinId="18"/>
    <cellStyle name="Heading 4" xfId="4" builtinId="19"/>
    <cellStyle name="Normal" xfId="0" builtinId="0"/>
    <cellStyle name="Title" xfId="2" builtinId="15"/>
    <cellStyle name="Total" xfId="5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8"/>
    <pageSetUpPr fitToPage="1"/>
  </sheetPr>
  <dimension ref="A1:G19"/>
  <sheetViews>
    <sheetView workbookViewId="0">
      <selection sqref="A1:XFD1048576"/>
    </sheetView>
  </sheetViews>
  <sheetFormatPr defaultRowHeight="15" x14ac:dyDescent="0.25"/>
  <cols>
    <col min="1" max="1" width="13.28515625" bestFit="1" customWidth="1"/>
    <col min="2" max="2" width="8.85546875" bestFit="1" customWidth="1"/>
    <col min="3" max="3" width="11.140625" bestFit="1" customWidth="1"/>
    <col min="4" max="4" width="9.7109375" bestFit="1" customWidth="1"/>
    <col min="5" max="5" width="10.140625" bestFit="1" customWidth="1"/>
    <col min="6" max="6" width="11.7109375" bestFit="1" customWidth="1"/>
    <col min="7" max="7" width="10.42578125" bestFit="1" customWidth="1"/>
    <col min="8" max="8" width="9.28515625" customWidth="1"/>
  </cols>
  <sheetData>
    <row r="1" spans="1:7" ht="23.25" x14ac:dyDescent="0.35">
      <c r="A1" s="7" t="s">
        <v>17</v>
      </c>
      <c r="B1" s="7"/>
      <c r="C1" s="7"/>
      <c r="D1" s="7"/>
      <c r="E1" s="7"/>
      <c r="F1" s="7"/>
      <c r="G1" s="7"/>
    </row>
    <row r="2" spans="1:7" ht="20.25" thickBot="1" x14ac:dyDescent="0.35">
      <c r="A2" s="6" t="s">
        <v>13</v>
      </c>
      <c r="B2" s="6"/>
      <c r="C2" s="6"/>
      <c r="D2" s="6"/>
      <c r="E2" s="6"/>
      <c r="F2" s="6"/>
      <c r="G2" s="6"/>
    </row>
    <row r="3" spans="1:7" ht="15.75" thickTop="1" x14ac:dyDescent="0.25"/>
    <row r="4" spans="1:7" ht="30.75" thickBot="1" x14ac:dyDescent="0.3">
      <c r="A4" t="s">
        <v>0</v>
      </c>
      <c r="B4" s="3" t="s">
        <v>3</v>
      </c>
      <c r="C4" s="3" t="s">
        <v>4</v>
      </c>
      <c r="D4" s="3" t="s">
        <v>5</v>
      </c>
      <c r="E4" s="3" t="s">
        <v>15</v>
      </c>
      <c r="F4" s="3" t="s">
        <v>14</v>
      </c>
      <c r="G4" s="3" t="s">
        <v>16</v>
      </c>
    </row>
    <row r="5" spans="1:7" x14ac:dyDescent="0.25">
      <c r="A5" s="4" t="s">
        <v>6</v>
      </c>
      <c r="B5" s="1">
        <v>1911.51</v>
      </c>
      <c r="C5" s="1">
        <v>2026.46</v>
      </c>
      <c r="D5" s="1">
        <v>2033.47</v>
      </c>
      <c r="E5" s="1">
        <f>SUM(B5:D5)</f>
        <v>5971.4400000000005</v>
      </c>
      <c r="F5" s="1">
        <v>1926.49</v>
      </c>
      <c r="G5" s="1">
        <f>E5+F5</f>
        <v>7897.93</v>
      </c>
    </row>
    <row r="6" spans="1:7" x14ac:dyDescent="0.25">
      <c r="A6" s="4" t="s">
        <v>7</v>
      </c>
      <c r="B6" s="1">
        <v>2310.4899999999998</v>
      </c>
      <c r="C6" s="1">
        <v>2313.85</v>
      </c>
      <c r="D6" s="1">
        <v>1782.64</v>
      </c>
      <c r="E6" s="1">
        <f t="shared" ref="E6:E11" si="0">SUM(B6:D6)</f>
        <v>6406.9800000000005</v>
      </c>
      <c r="F6" s="1">
        <v>1526.03</v>
      </c>
      <c r="G6" s="1">
        <f t="shared" ref="G6:G11" si="1">E6+F6</f>
        <v>7933.01</v>
      </c>
    </row>
    <row r="7" spans="1:7" x14ac:dyDescent="0.25">
      <c r="A7" s="4" t="s">
        <v>8</v>
      </c>
      <c r="B7" s="1">
        <v>1942.37</v>
      </c>
      <c r="C7" s="1">
        <v>2402.9899999999998</v>
      </c>
      <c r="D7" s="1">
        <v>2030.08</v>
      </c>
      <c r="E7" s="1">
        <f t="shared" si="0"/>
        <v>6375.44</v>
      </c>
      <c r="F7" s="1">
        <v>1853.82</v>
      </c>
      <c r="G7" s="1">
        <f t="shared" si="1"/>
        <v>8229.26</v>
      </c>
    </row>
    <row r="8" spans="1:7" x14ac:dyDescent="0.25">
      <c r="A8" s="4" t="s">
        <v>9</v>
      </c>
      <c r="B8" s="1">
        <v>2185.89</v>
      </c>
      <c r="C8" s="1">
        <v>1992.29</v>
      </c>
      <c r="D8" s="1">
        <v>2253.98</v>
      </c>
      <c r="E8" s="1">
        <f t="shared" si="0"/>
        <v>6432.16</v>
      </c>
      <c r="F8" s="1">
        <v>1922.36</v>
      </c>
      <c r="G8" s="1">
        <f t="shared" si="1"/>
        <v>8354.52</v>
      </c>
    </row>
    <row r="9" spans="1:7" x14ac:dyDescent="0.25">
      <c r="A9" s="4" t="s">
        <v>10</v>
      </c>
      <c r="B9" s="1">
        <v>2003.53</v>
      </c>
      <c r="C9" s="1">
        <v>1825.79</v>
      </c>
      <c r="D9" s="1">
        <v>2340.34</v>
      </c>
      <c r="E9" s="1">
        <f t="shared" si="0"/>
        <v>6169.66</v>
      </c>
      <c r="F9" s="1">
        <v>1973.73</v>
      </c>
      <c r="G9" s="1">
        <f t="shared" si="1"/>
        <v>8143.3899999999994</v>
      </c>
    </row>
    <row r="10" spans="1:7" x14ac:dyDescent="0.25">
      <c r="A10" s="4" t="s">
        <v>11</v>
      </c>
      <c r="B10" s="1">
        <v>1931.46</v>
      </c>
      <c r="C10" s="1">
        <v>1946.92</v>
      </c>
      <c r="D10" s="1">
        <v>1966.92</v>
      </c>
      <c r="E10" s="1">
        <f t="shared" si="0"/>
        <v>5845.3</v>
      </c>
      <c r="F10" s="1">
        <v>2121.4699999999998</v>
      </c>
      <c r="G10" s="1">
        <f t="shared" si="1"/>
        <v>7966.77</v>
      </c>
    </row>
    <row r="11" spans="1:7" x14ac:dyDescent="0.25">
      <c r="A11" s="4" t="s">
        <v>12</v>
      </c>
      <c r="B11" s="1">
        <v>2047.23</v>
      </c>
      <c r="C11" s="1">
        <v>1978.23</v>
      </c>
      <c r="D11" s="1">
        <v>2234.12</v>
      </c>
      <c r="E11" s="1">
        <f t="shared" si="0"/>
        <v>6259.58</v>
      </c>
      <c r="F11" s="1">
        <v>2025.55</v>
      </c>
      <c r="G11" s="1">
        <f t="shared" si="1"/>
        <v>8285.1299999999992</v>
      </c>
    </row>
    <row r="12" spans="1:7" ht="15.75" thickBot="1" x14ac:dyDescent="0.3">
      <c r="A12" s="4" t="s">
        <v>19</v>
      </c>
      <c r="B12" s="5">
        <f t="shared" ref="B12:G12" si="2">SUM(B5:B11)</f>
        <v>14332.48</v>
      </c>
      <c r="C12" s="5">
        <f t="shared" si="2"/>
        <v>14486.53</v>
      </c>
      <c r="D12" s="5">
        <f t="shared" si="2"/>
        <v>14641.55</v>
      </c>
      <c r="E12" s="5">
        <f t="shared" si="2"/>
        <v>43460.560000000005</v>
      </c>
      <c r="F12" s="5">
        <f t="shared" si="2"/>
        <v>13349.449999999999</v>
      </c>
      <c r="G12" s="5">
        <f t="shared" si="2"/>
        <v>56810.01</v>
      </c>
    </row>
    <row r="13" spans="1:7" ht="15.75" thickTop="1" x14ac:dyDescent="0.25"/>
    <row r="15" spans="1:7" x14ac:dyDescent="0.25">
      <c r="A15" t="s">
        <v>1</v>
      </c>
    </row>
    <row r="16" spans="1:7" x14ac:dyDescent="0.25">
      <c r="A16" s="2">
        <v>42524</v>
      </c>
    </row>
    <row r="18" spans="1:1" x14ac:dyDescent="0.25">
      <c r="A18" t="s">
        <v>2</v>
      </c>
    </row>
    <row r="19" spans="1:1" x14ac:dyDescent="0.25">
      <c r="A19" s="2">
        <v>42528</v>
      </c>
    </row>
  </sheetData>
  <mergeCells count="2">
    <mergeCell ref="A2:G2"/>
    <mergeCell ref="A1:G1"/>
  </mergeCells>
  <phoneticPr fontId="1" type="noConversion"/>
  <pageMargins left="0.75" right="0.75" top="1" bottom="1" header="0.5" footer="0.5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/>
    <pageSetUpPr fitToPage="1"/>
  </sheetPr>
  <dimension ref="A1:G19"/>
  <sheetViews>
    <sheetView workbookViewId="0">
      <selection activeCell="B8" sqref="B8"/>
    </sheetView>
  </sheetViews>
  <sheetFormatPr defaultRowHeight="15" x14ac:dyDescent="0.25"/>
  <cols>
    <col min="1" max="1" width="13.28515625" bestFit="1" customWidth="1"/>
    <col min="2" max="2" width="8.85546875" bestFit="1" customWidth="1"/>
    <col min="3" max="3" width="11.140625" bestFit="1" customWidth="1"/>
    <col min="4" max="4" width="9.7109375" bestFit="1" customWidth="1"/>
    <col min="5" max="5" width="10.140625" bestFit="1" customWidth="1"/>
    <col min="6" max="6" width="11.7109375" bestFit="1" customWidth="1"/>
    <col min="7" max="7" width="10.42578125" bestFit="1" customWidth="1"/>
  </cols>
  <sheetData>
    <row r="1" spans="1:7" ht="23.25" x14ac:dyDescent="0.35">
      <c r="A1" s="7" t="s">
        <v>18</v>
      </c>
      <c r="B1" s="7"/>
      <c r="C1" s="7"/>
      <c r="D1" s="7"/>
      <c r="E1" s="7"/>
      <c r="F1" s="7"/>
      <c r="G1" s="7"/>
    </row>
    <row r="2" spans="1:7" ht="20.25" thickBot="1" x14ac:dyDescent="0.35">
      <c r="A2" s="6" t="s">
        <v>13</v>
      </c>
      <c r="B2" s="6"/>
      <c r="C2" s="6"/>
      <c r="D2" s="6"/>
      <c r="E2" s="6"/>
      <c r="F2" s="6"/>
      <c r="G2" s="6"/>
    </row>
    <row r="3" spans="1:7" ht="15.75" thickTop="1" x14ac:dyDescent="0.25"/>
    <row r="4" spans="1:7" ht="30.75" thickBot="1" x14ac:dyDescent="0.3">
      <c r="A4" t="s">
        <v>0</v>
      </c>
      <c r="B4" s="3" t="s">
        <v>3</v>
      </c>
      <c r="C4" s="3" t="s">
        <v>4</v>
      </c>
      <c r="D4" s="3" t="s">
        <v>5</v>
      </c>
      <c r="E4" s="3" t="s">
        <v>15</v>
      </c>
      <c r="F4" s="3" t="s">
        <v>14</v>
      </c>
      <c r="G4" s="3" t="s">
        <v>16</v>
      </c>
    </row>
    <row r="5" spans="1:7" x14ac:dyDescent="0.25">
      <c r="A5" s="4" t="s">
        <v>6</v>
      </c>
      <c r="B5" s="1">
        <v>1493.21</v>
      </c>
      <c r="C5" s="1">
        <v>1681.92</v>
      </c>
      <c r="D5" s="1">
        <v>1594.22</v>
      </c>
      <c r="E5" s="1">
        <f>SUM(B5:D5)</f>
        <v>4769.3500000000004</v>
      </c>
      <c r="F5" s="1">
        <v>1626.59</v>
      </c>
      <c r="G5" s="1">
        <f>E5+F5</f>
        <v>6395.9400000000005</v>
      </c>
    </row>
    <row r="6" spans="1:7" x14ac:dyDescent="0.25">
      <c r="A6" s="4" t="s">
        <v>7</v>
      </c>
      <c r="B6" s="1">
        <v>1689.37</v>
      </c>
      <c r="C6" s="1">
        <v>1552.58</v>
      </c>
      <c r="D6" s="1">
        <v>1624.44</v>
      </c>
      <c r="E6" s="1">
        <f t="shared" ref="E6:E11" si="0">SUM(B6:D6)</f>
        <v>4866.3899999999994</v>
      </c>
      <c r="F6" s="1">
        <v>1483.69</v>
      </c>
      <c r="G6" s="1">
        <f t="shared" ref="G6:G11" si="1">E6+F6</f>
        <v>6350.08</v>
      </c>
    </row>
    <row r="7" spans="1:7" x14ac:dyDescent="0.25">
      <c r="A7" s="4" t="s">
        <v>8</v>
      </c>
      <c r="B7" s="1">
        <v>1271.1199999999999</v>
      </c>
      <c r="C7" s="1">
        <v>1709.58</v>
      </c>
      <c r="D7" s="1">
        <v>1386.26</v>
      </c>
      <c r="E7" s="1">
        <f t="shared" si="0"/>
        <v>4366.96</v>
      </c>
      <c r="F7" s="1">
        <v>1693.82</v>
      </c>
      <c r="G7" s="1">
        <f t="shared" si="1"/>
        <v>6060.78</v>
      </c>
    </row>
    <row r="8" spans="1:7" x14ac:dyDescent="0.25">
      <c r="A8" s="4" t="s">
        <v>9</v>
      </c>
      <c r="B8" s="1">
        <v>1410.88</v>
      </c>
      <c r="C8" s="1">
        <v>1584.02</v>
      </c>
      <c r="D8" s="1">
        <v>1596.72</v>
      </c>
      <c r="E8" s="1">
        <f t="shared" si="0"/>
        <v>4591.62</v>
      </c>
      <c r="F8" s="1">
        <v>1778.94</v>
      </c>
      <c r="G8" s="1">
        <f t="shared" si="1"/>
        <v>6370.5599999999995</v>
      </c>
    </row>
    <row r="9" spans="1:7" x14ac:dyDescent="0.25">
      <c r="A9" s="4" t="s">
        <v>10</v>
      </c>
      <c r="B9" s="1">
        <v>1558.58</v>
      </c>
      <c r="C9" s="1">
        <v>1526.63</v>
      </c>
      <c r="D9" s="1">
        <v>1735.51</v>
      </c>
      <c r="E9" s="1">
        <f t="shared" si="0"/>
        <v>4820.72</v>
      </c>
      <c r="F9" s="1">
        <v>1416.37</v>
      </c>
      <c r="G9" s="1">
        <f t="shared" si="1"/>
        <v>6237.09</v>
      </c>
    </row>
    <row r="10" spans="1:7" x14ac:dyDescent="0.25">
      <c r="A10" s="4" t="s">
        <v>11</v>
      </c>
      <c r="B10" s="1">
        <v>1483.62</v>
      </c>
      <c r="C10" s="1">
        <v>1486.91</v>
      </c>
      <c r="D10" s="1">
        <v>1656.56</v>
      </c>
      <c r="E10" s="1">
        <f t="shared" si="0"/>
        <v>4627.09</v>
      </c>
      <c r="F10" s="1">
        <v>1645.24</v>
      </c>
      <c r="G10" s="1">
        <f t="shared" si="1"/>
        <v>6272.33</v>
      </c>
    </row>
    <row r="11" spans="1:7" x14ac:dyDescent="0.25">
      <c r="A11" s="4" t="s">
        <v>12</v>
      </c>
      <c r="B11" s="1">
        <v>1605.58</v>
      </c>
      <c r="C11" s="1">
        <v>1783.64</v>
      </c>
      <c r="D11" s="1">
        <v>1526.23</v>
      </c>
      <c r="E11" s="1">
        <f t="shared" si="0"/>
        <v>4915.4500000000007</v>
      </c>
      <c r="F11" s="1">
        <v>1493.47</v>
      </c>
      <c r="G11" s="1">
        <f t="shared" si="1"/>
        <v>6408.920000000001</v>
      </c>
    </row>
    <row r="12" spans="1:7" ht="15.75" thickBot="1" x14ac:dyDescent="0.3">
      <c r="A12" s="4" t="s">
        <v>19</v>
      </c>
      <c r="B12" s="5">
        <f t="shared" ref="B12:G12" si="2">SUM(B5:B11)</f>
        <v>10512.359999999999</v>
      </c>
      <c r="C12" s="5">
        <f t="shared" si="2"/>
        <v>11325.28</v>
      </c>
      <c r="D12" s="5">
        <f t="shared" si="2"/>
        <v>11119.94</v>
      </c>
      <c r="E12" s="5">
        <f t="shared" si="2"/>
        <v>32957.58</v>
      </c>
      <c r="F12" s="5">
        <f t="shared" si="2"/>
        <v>11138.119999999999</v>
      </c>
      <c r="G12" s="5">
        <f t="shared" si="2"/>
        <v>44095.7</v>
      </c>
    </row>
    <row r="13" spans="1:7" ht="15.75" thickTop="1" x14ac:dyDescent="0.25"/>
    <row r="15" spans="1:7" x14ac:dyDescent="0.25">
      <c r="A15" t="s">
        <v>1</v>
      </c>
    </row>
    <row r="16" spans="1:7" x14ac:dyDescent="0.25">
      <c r="A16" s="2">
        <v>42524</v>
      </c>
    </row>
    <row r="18" spans="1:1" x14ac:dyDescent="0.25">
      <c r="A18" t="s">
        <v>2</v>
      </c>
    </row>
    <row r="19" spans="1:1" x14ac:dyDescent="0.25">
      <c r="A19" s="2">
        <v>42528</v>
      </c>
    </row>
  </sheetData>
  <mergeCells count="2">
    <mergeCell ref="A2:G2"/>
    <mergeCell ref="A1:G1"/>
  </mergeCells>
  <pageMargins left="0.75" right="0.75" top="1" bottom="1" header="0.5" footer="0.5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CB8B4-46A5-4BA0-BEFF-09C77DD2B49E}">
  <sheetPr>
    <tabColor theme="7"/>
    <pageSetUpPr fitToPage="1"/>
  </sheetPr>
  <dimension ref="A1:E8"/>
  <sheetViews>
    <sheetView tabSelected="1" workbookViewId="0">
      <selection activeCell="B6" sqref="B6"/>
    </sheetView>
  </sheetViews>
  <sheetFormatPr defaultRowHeight="15" x14ac:dyDescent="0.25"/>
  <cols>
    <col min="1" max="1" width="13.28515625" bestFit="1" customWidth="1"/>
    <col min="2" max="2" width="10.42578125" bestFit="1" customWidth="1"/>
    <col min="3" max="3" width="10.28515625" bestFit="1" customWidth="1"/>
    <col min="4" max="4" width="11.7109375" bestFit="1" customWidth="1"/>
    <col min="5" max="5" width="10.42578125" bestFit="1" customWidth="1"/>
  </cols>
  <sheetData>
    <row r="1" spans="1:5" ht="23.25" x14ac:dyDescent="0.35">
      <c r="A1" s="7" t="s">
        <v>20</v>
      </c>
      <c r="B1" s="7"/>
      <c r="C1" s="7"/>
      <c r="D1" s="7"/>
      <c r="E1" s="7"/>
    </row>
    <row r="2" spans="1:5" ht="20.25" thickBot="1" x14ac:dyDescent="0.35">
      <c r="A2" s="6" t="s">
        <v>13</v>
      </c>
      <c r="B2" s="6"/>
      <c r="C2" s="6"/>
      <c r="D2" s="6"/>
      <c r="E2" s="6"/>
    </row>
    <row r="3" spans="1:5" ht="15.75" thickTop="1" x14ac:dyDescent="0.25"/>
    <row r="4" spans="1:5" ht="30.75" thickBot="1" x14ac:dyDescent="0.3">
      <c r="B4" s="3" t="s">
        <v>21</v>
      </c>
      <c r="C4" s="3" t="s">
        <v>22</v>
      </c>
      <c r="D4" s="3" t="s">
        <v>14</v>
      </c>
      <c r="E4" s="3" t="s">
        <v>16</v>
      </c>
    </row>
    <row r="5" spans="1:5" x14ac:dyDescent="0.25">
      <c r="A5" t="s">
        <v>23</v>
      </c>
      <c r="C5" s="1">
        <f>'Online Sales'!E12</f>
        <v>43460.560000000005</v>
      </c>
      <c r="D5" s="1">
        <f>'Online Sales'!F12</f>
        <v>13349.449999999999</v>
      </c>
      <c r="E5" s="1">
        <f>SUM(C5:D5)</f>
        <v>56810.01</v>
      </c>
    </row>
    <row r="6" spans="1:5" x14ac:dyDescent="0.25">
      <c r="A6" t="s">
        <v>24</v>
      </c>
      <c r="C6" s="1">
        <f>'In-Store Sales'!E12</f>
        <v>32957.58</v>
      </c>
      <c r="D6" s="1">
        <f>'In-Store Sales'!F12</f>
        <v>11138.119999999999</v>
      </c>
      <c r="E6" s="1">
        <f>SUM(C6:D6)</f>
        <v>44095.7</v>
      </c>
    </row>
    <row r="7" spans="1:5" ht="15.75" thickBot="1" x14ac:dyDescent="0.3">
      <c r="A7" s="8" t="s">
        <v>19</v>
      </c>
      <c r="B7" s="8"/>
      <c r="C7" s="5">
        <f>SUM(C5:C6)</f>
        <v>76418.140000000014</v>
      </c>
      <c r="D7" s="5">
        <f>SUM(D5:D6)</f>
        <v>24487.57</v>
      </c>
      <c r="E7" s="5">
        <f>SUM(C7:D7)</f>
        <v>100905.71000000002</v>
      </c>
    </row>
    <row r="8" spans="1:5" ht="15.75" thickTop="1" x14ac:dyDescent="0.25"/>
  </sheetData>
  <mergeCells count="2">
    <mergeCell ref="A1:E1"/>
    <mergeCell ref="A2:E2"/>
  </mergeCells>
  <pageMargins left="0.75" right="0.75" top="1" bottom="1" header="0.5" footer="0.5"/>
  <pageSetup orientation="landscape" r:id="rId1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xr2:uid="{547D59B0-E596-4D02-955F-14BBA1D5403B}">
          <x14:colorSeries theme="7"/>
          <x14:colorNegative theme="8"/>
          <x14:colorAxis rgb="FF000000"/>
          <x14:colorMarkers theme="7" tint="-0.249977111117893"/>
          <x14:colorFirst theme="7" tint="-0.249977111117893"/>
          <x14:colorLast theme="7" tint="-0.249977111117893"/>
          <x14:colorHigh theme="7" tint="-0.249977111117893"/>
          <x14:colorLow theme="7" tint="-0.249977111117893"/>
          <x14:sparklines>
            <x14:sparkline>
              <xm:f>Summary!C6:D6</xm:f>
              <xm:sqref>B6</xm:sqref>
            </x14:sparkline>
          </x14:sparklines>
        </x14:sparklineGroup>
        <x14:sparklineGroup type="column" displayEmptyCellsAs="gap" xr2:uid="{ADE53FB2-D708-44FE-BBE3-A48C24169A7E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Summary!C5:D5</xm:f>
              <xm:sqref>B5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Online Sales</vt:lpstr>
      <vt:lpstr>In-Store Sales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 </dc:title>
  <dc:creator>GO! Series</dc:creator>
  <cp:lastModifiedBy>SOUMYA VAJJHALA</cp:lastModifiedBy>
  <dcterms:created xsi:type="dcterms:W3CDTF">2009-12-15T16:42:45Z</dcterms:created>
  <dcterms:modified xsi:type="dcterms:W3CDTF">2022-04-29T21:39:21Z</dcterms:modified>
</cp:coreProperties>
</file>